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5徴収実績\08_R6.5月末（速報）\05_とりまとめ\"/>
    </mc:Choice>
  </mc:AlternateContent>
  <xr:revisionPtr revIDLastSave="0" documentId="13_ncr:1_{54F9838B-E0C4-4BD1-9845-1F5EE895E67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5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<sst xmlns="http://schemas.openxmlformats.org/spreadsheetml/2006/main" count="17303" uniqueCount="2094">
  <si>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</si>
  <si>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</si>
  <si>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</si>
  <si>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</si>
  <si>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</si>
  <si>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</si>
  <si>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</si>
  <si>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</si>
  <si>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</si>
  <si>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</si>
  <si>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</si>
  <si>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</si>
  <si>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</si>
  <si>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</si>
  <si>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</si>
  <si>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</si>
  <si>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</si>
  <si>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</si>
  <si>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</si>
  <si>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</si>
  <si>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</si>
  <si>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</si>
  <si>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</si>
  <si>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</si>
  <si>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</si>
  <si>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</si>
  <si>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</si>
  <si>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</si>
  <si>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</si>
  <si>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</si>
  <si>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</si>
  <si>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</si>
  <si>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</si>
  <si>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</si>
  <si>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</si>
  <si>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</si>
  <si>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</si>
  <si>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</si>
  <si>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</si>
  <si>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</si>
  <si>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</si>
  <si>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</si>
  <si>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</si>
  <si>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</si>
  <si>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</si>
  <si>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</si>
  <si>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</si>
  <si>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</si>
  <si>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</si>
  <si>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</si>
  <si>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</si>
  <si>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</si>
  <si>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</si>
  <si>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</si>
  <si>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</si>
  <si>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</si>
  <si>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</si>
  <si>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</si>
  <si>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</si>
  <si>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</si>
  <si>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</si>
  <si>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</si>
  <si>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</si>
  <si>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</si>
  <si>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</si>
  <si>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</si>
  <si>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</si>
  <si>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</si>
  <si>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</si>
  <si>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</si>
  <si>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</si>
  <si>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</si>
  <si>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</si>
  <si>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</si>
  <si>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</si>
  <si>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</si>
  <si>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</si>
  <si>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</si>
  <si>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</si>
  <si>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</si>
  <si>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</si>
  <si>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</si>
  <si>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</si>
  <si>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</si>
  <si>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</si>
  <si>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</si>
  <si>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</si>
  <si>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</si>
  <si>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</si>
  <si>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</si>
  <si>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</si>
  <si>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</si>
  <si>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</si>
  <si>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</si>
  <si>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</si>
  <si>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</si>
  <si>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</si>
  <si>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</si>
  <si>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</si>
  <si>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</si>
  <si>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</si>
  <si>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</si>
  <si>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</si>
  <si>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</si>
  <si>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</si>
  <si>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</si>
  <si>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</si>
  <si>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</si>
  <si>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</si>
  <si>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</si>
  <si>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</si>
  <si>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</si>
  <si>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</si>
  <si>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</si>
  <si>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</si>
  <si>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</si>
  <si>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</si>
  <si>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</si>
  <si>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</si>
  <si>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</si>
  <si>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</si>
  <si>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</si>
  <si>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</si>
  <si>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</si>
  <si>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</si>
  <si>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</si>
  <si>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</si>
  <si>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</si>
  <si>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</si>
  <si>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</si>
  <si>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</si>
  <si>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</si>
  <si>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</si>
  <si>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</si>
  <si>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</si>
  <si>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</si>
  <si>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</si>
  <si>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</si>
  <si>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</si>
  <si>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</si>
  <si>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</si>
  <si>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</si>
  <si>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</si>
  <si>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</si>
  <si>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</si>
  <si>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</si>
  <si>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</si>
  <si>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</si>
  <si>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</si>
  <si>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</si>
  <si>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</si>
  <si>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</si>
  <si>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</si>
  <si>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</si>
  <si>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</si>
  <si>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</si>
  <si>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</si>
  <si>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</si>
  <si>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</si>
  <si>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</si>
  <si>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</si>
  <si>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</si>
  <si>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</si>
  <si>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</si>
  <si>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</si>
  <si>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</si>
  <si>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</si>
  <si>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</si>
  <si>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</si>
  <si>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</si>
  <si>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</si>
  <si>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</si>
  <si>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</si>
  <si>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</si>
  <si>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</si>
  <si>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</si>
  <si>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</si>
  <si>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</si>
  <si>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</si>
  <si>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</si>
  <si>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</si>
  <si>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</si>
  <si>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</si>
  <si>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</si>
  <si>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</si>
  <si>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</si>
  <si>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</si>
  <si>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</si>
  <si>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</si>
  <si>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</si>
  <si>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</si>
  <si>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</si>
  <si>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</si>
  <si>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</si>
  <si>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</si>
  <si>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</si>
  <si>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</si>
  <si>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</si>
  <si>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</si>
  <si>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</si>
  <si>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</si>
  <si>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</si>
  <si>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</si>
  <si>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</si>
  <si>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</si>
  <si>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</si>
  <si>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</si>
  <si>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</si>
  <si>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</si>
  <si>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</si>
  <si>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</si>
  <si>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</si>
  <si>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</si>
  <si>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</si>
  <si>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</si>
  <si>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</si>
  <si>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</si>
  <si>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</si>
  <si>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</si>
  <si>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</si>
  <si>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</si>
  <si>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</si>
  <si>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</si>
  <si>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</si>
  <si>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</si>
  <si>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</si>
  <si>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</si>
  <si>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</si>
  <si>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</si>
  <si>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</si>
  <si>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</si>
  <si>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</si>
  <si>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</si>
  <si>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</si>
  <si>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</si>
  <si>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</si>
  <si>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</si>
  <si>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</si>
  <si>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</si>
  <si>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</si>
  <si>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</si>
  <si>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</si>
  <si>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</si>
  <si>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</si>
  <si>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</si>
  <si>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</si>
  <si>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</si>
  <si>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</si>
  <si>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</si>
  <si>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</si>
  <si>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</si>
  <si>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</si>
  <si>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</si>
  <si>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</si>
  <si>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</si>
  <si>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</si>
  <si>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</si>
  <si>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</si>
  <si>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</si>
  <si>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</si>
  <si>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</si>
  <si>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</si>
  <si>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</si>
  <si>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</si>
  <si>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</si>
  <si>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</si>
  <si>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</si>
  <si>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</si>
  <si>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</si>
  <si>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</si>
  <si>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</si>
  <si>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</si>
  <si>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</si>
  <si>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</si>
  <si>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</si>
  <si>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</si>
  <si>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</si>
  <si>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</si>
  <si>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</si>
  <si>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</si>
  <si>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</si>
  <si>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</si>
  <si>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</si>
  <si>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</si>
  <si>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</si>
  <si>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</si>
  <si>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</si>
  <si>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</si>
  <si>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</si>
  <si>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</si>
  <si>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</si>
  <si>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</si>
  <si>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</si>
  <si>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</si>
  <si>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</si>
  <si>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</si>
  <si>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</si>
  <si>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</si>
  <si>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</si>
  <si>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</si>
  <si>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</si>
  <si>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</si>
  <si>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</si>
  <si>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</si>
  <si>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</si>
  <si>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</si>
  <si>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</si>
  <si>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</si>
  <si>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</si>
  <si>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</si>
  <si>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</si>
  <si>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</si>
  <si>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</si>
  <si>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</si>
  <si>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</si>
  <si>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</si>
  <si>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</si>
  <si>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</si>
  <si>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</si>
  <si>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</si>
  <si>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</si>
  <si>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</si>
  <si>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</si>
  <si>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</si>
  <si>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</si>
  <si>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</si>
  <si>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</si>
  <si>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</si>
  <si>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</si>
  <si>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</si>
  <si>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</si>
  <si>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</si>
  <si>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</si>
  <si>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</si>
  <si>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</si>
  <si>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</si>
  <si>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</si>
  <si>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</si>
  <si>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</si>
  <si>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</si>
  <si>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</si>
  <si>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</si>
  <si>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</si>
  <si>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</si>
  <si>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</si>
  <si>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</si>
  <si>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</si>
  <si>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</si>
  <si>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</si>
  <si>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</si>
  <si>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</si>
  <si>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</si>
  <si>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</si>
  <si>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</si>
  <si>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</si>
  <si>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</si>
  <si>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</si>
  <si>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</si>
  <si>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</si>
  <si>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</si>
  <si>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</si>
  <si>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</si>
  <si>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</si>
  <si>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</si>
  <si>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</si>
  <si>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</si>
  <si>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</si>
  <si>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</si>
  <si>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</si>
  <si>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</si>
  <si>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</si>
  <si>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</si>
  <si>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</si>
  <si>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</si>
  <si>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</si>
  <si>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</si>
  <si>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</si>
  <si>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</si>
  <si>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</si>
  <si>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</si>
  <si>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</si>
  <si>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</si>
  <si>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</si>
  <si>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</si>
  <si>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</si>
  <si>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</si>
  <si>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</si>
  <si>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</si>
  <si>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</si>
  <si>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</si>
  <si>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</si>
  <si>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</si>
  <si>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</si>
  <si>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</si>
  <si>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</si>
  <si>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</si>
  <si>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</si>
  <si>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</si>
  <si>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</si>
  <si>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</si>
  <si>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</si>
  <si>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</si>
  <si>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</si>
  <si>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</si>
  <si>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</si>
  <si>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</si>
  <si>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</si>
  <si>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</si>
  <si>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</si>
  <si>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</si>
  <si>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</si>
  <si>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</si>
  <si>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</si>
  <si>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</si>
  <si>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</si>
  <si>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</si>
  <si>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</si>
  <si>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</si>
  <si>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</si>
  <si>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</si>
  <si>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</si>
  <si>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</si>
  <si>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</si>
  <si>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</si>
  <si>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</si>
  <si>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</si>
  <si>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</si>
  <si>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</si>
  <si>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</si>
  <si>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</si>
  <si>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</si>
  <si>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</si>
  <si>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</si>
  <si>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</si>
  <si>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</si>
  <si>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</si>
  <si>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</si>
  <si>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</si>
  <si>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</si>
  <si>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</si>
  <si>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</si>
  <si>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</si>
  <si>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</si>
  <si>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</si>
  <si>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</si>
  <si>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</si>
  <si>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</si>
  <si>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</si>
  <si>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</si>
  <si>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</si>
  <si>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</si>
  <si>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</si>
  <si>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</si>
  <si>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</si>
  <si>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</si>
  <si>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</si>
  <si>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</si>
  <si>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</si>
  <si>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</si>
  <si>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</si>
  <si>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</si>
  <si>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</si>
  <si>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</si>
  <si>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</si>
  <si>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</si>
  <si>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</si>
  <si>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</si>
  <si>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</si>
  <si>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</si>
  <si>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</si>
  <si>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</si>
  <si>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</si>
  <si>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</si>
  <si>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</si>
  <si>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</si>
  <si>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</si>
  <si>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</si>
  <si>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</si>
  <si>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</si>
  <si>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</si>
  <si>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</si>
  <si>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</si>
  <si>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</si>
  <si>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</si>
  <si>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</si>
  <si>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</si>
  <si>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</si>
  <si>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</si>
  <si>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</si>
  <si>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</si>
  <si>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</si>
  <si>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</si>
  <si>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</si>
  <si>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</si>
  <si>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</si>
  <si>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</si>
  <si>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</si>
  <si>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</si>
  <si>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</si>
  <si>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</si>
  <si>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</si>
  <si>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</si>
  <si>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</si>
  <si>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</si>
  <si>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</si>
  <si>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</si>
  <si>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</si>
  <si>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</si>
  <si>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</si>
  <si>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</si>
  <si>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</si>
  <si>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</si>
  <si>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</si>
  <si>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</si>
  <si>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</si>
  <si>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</si>
  <si>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</si>
  <si>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</si>
  <si>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</si>
  <si>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</si>
  <si>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</si>
  <si>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</si>
  <si>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</si>
  <si>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</si>
  <si>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</si>
  <si>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</si>
  <si>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</si>
  <si>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</si>
  <si>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</si>
  <si>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</si>
  <si>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</si>
  <si>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</si>
  <si>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</si>
  <si>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</si>
  <si>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</si>
  <si>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</si>
  <si>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</si>
  <si>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</si>
  <si>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</si>
  <si>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</si>
  <si>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</si>
  <si>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</si>
  <si>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</si>
  <si>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</si>
  <si>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</si>
  <si>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</si>
  <si>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</si>
  <si>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</si>
  <si>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</si>
  <si>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</si>
  <si>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</si>
  <si>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</si>
  <si>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</si>
  <si>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</si>
  <si>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</si>
  <si>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</si>
  <si>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</si>
  <si>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</si>
  <si>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</si>
  <si>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</si>
  <si>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</si>
  <si>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</si>
  <si>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</si>
  <si>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</si>
  <si>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</si>
  <si>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</si>
  <si>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</si>
  <si>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</si>
  <si>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</si>
  <si>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</si>
  <si>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</si>
  <si>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</si>
  <si>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</si>
  <si>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</si>
  <si>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</si>
  <si>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</si>
  <si>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</si>
  <si>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</si>
  <si>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</si>
  <si>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</si>
  <si>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</si>
  <si>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</si>
  <si>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</si>
  <si>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</si>
  <si>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</si>
  <si>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</si>
  <si>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</si>
  <si>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</si>
  <si>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</si>
  <si>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</si>
  <si>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</si>
  <si>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</si>
  <si>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</si>
  <si>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</si>
  <si>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</si>
  <si>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</si>
  <si>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</si>
  <si>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</si>
  <si>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</si>
  <si>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</si>
  <si>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</si>
  <si>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</si>
  <si>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</si>
  <si>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</si>
  <si>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</si>
  <si>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</si>
  <si>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</si>
  <si>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</si>
  <si>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</si>
  <si>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</si>
  <si>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</si>
  <si>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</si>
  <si>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</si>
  <si>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</si>
  <si>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</si>
  <si>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</si>
  <si>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</si>
  <si>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</si>
  <si>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</si>
  <si>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</si>
  <si>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</si>
  <si>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</si>
  <si>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</si>
  <si>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</si>
  <si>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</si>
  <si>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</si>
  <si>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</si>
  <si>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</si>
  <si>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</si>
  <si>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</si>
  <si>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</si>
  <si>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</si>
  <si>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</si>
  <si>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</si>
  <si>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</si>
  <si>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</si>
  <si>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</si>
  <si>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</si>
  <si>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</si>
  <si>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</si>
  <si>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</si>
  <si>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</si>
  <si>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</si>
  <si>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</si>
  <si>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</si>
  <si>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</si>
  <si>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</si>
  <si>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</si>
  <si>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</si>
  <si>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</si>
  <si>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</si>
  <si>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</si>
  <si>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</si>
  <si>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</si>
  <si>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</si>
  <si>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</si>
  <si>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</si>
  <si>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</si>
  <si>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</si>
  <si>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</si>
  <si>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</si>
  <si>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</si>
  <si>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</si>
  <si>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</si>
  <si>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</si>
  <si>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</si>
  <si>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</si>
  <si>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</si>
  <si>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</si>
  <si>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</si>
  <si>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</si>
  <si>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</si>
  <si>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</si>
  <si>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</si>
  <si>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</si>
  <si>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</si>
  <si>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</si>
  <si>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</si>
  <si>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</si>
  <si>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</si>
  <si>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</si>
  <si>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</si>
  <si>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</si>
  <si>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</si>
  <si>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</si>
  <si>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</si>
  <si>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</si>
  <si>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</si>
  <si>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</si>
  <si>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</si>
  <si>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</si>
  <si>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</si>
  <si>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</si>
  <si>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</si>
  <si>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</si>
  <si>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</si>
  <si>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</si>
  <si>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</si>
  <si>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</si>
  <si>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</si>
  <si>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</si>
  <si>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</si>
  <si>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</si>
  <si>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</si>
  <si>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</si>
  <si>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</si>
  <si>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</si>
  <si>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</si>
  <si>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</si>
  <si>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</si>
  <si>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</si>
  <si>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</si>
  <si>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</si>
  <si>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</si>
  <si>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</si>
  <si>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</si>
  <si>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</si>
  <si>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</si>
  <si>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</si>
  <si>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</si>
  <si>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</si>
  <si>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</si>
  <si>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</si>
  <si>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</si>
  <si>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</si>
  <si>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</si>
  <si>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</si>
  <si>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</si>
  <si>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</si>
  <si>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</si>
  <si>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</si>
  <si>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</si>
  <si>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</si>
  <si>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</si>
  <si>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</si>
  <si>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</si>
  <si>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</si>
  <si>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</si>
  <si>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</si>
  <si>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</si>
  <si>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</si>
  <si>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</si>
  <si>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</si>
  <si>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</si>
  <si>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</si>
  <si>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</si>
  <si>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</si>
  <si>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</si>
  <si>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</si>
  <si>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</si>
  <si>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</si>
  <si>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</si>
  <si>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</si>
  <si>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</si>
  <si>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</si>
  <si>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</si>
  <si>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</si>
  <si>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</si>
  <si>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</si>
  <si>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</si>
  <si>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</si>
  <si>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</si>
  <si>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</si>
  <si>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</si>
  <si>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</si>
  <si>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</si>
  <si>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</si>
  <si>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</si>
  <si>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</si>
  <si>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</si>
  <si>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</si>
  <si>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</si>
  <si>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</si>
  <si>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</si>
  <si>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</si>
  <si>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</si>
  <si>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</si>
  <si>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</si>
  <si>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</si>
  <si>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</si>
  <si>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</si>
  <si>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</si>
  <si>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</si>
  <si>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</si>
  <si>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</si>
  <si>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</si>
  <si>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</si>
  <si>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</si>
  <si>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</si>
  <si>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</si>
  <si>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</si>
  <si>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</si>
  <si>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</si>
  <si>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</si>
  <si>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</si>
  <si>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</si>
  <si>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</si>
  <si>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</si>
  <si>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</si>
  <si>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</si>
  <si>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</si>
  <si>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</si>
  <si>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</si>
  <si>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</si>
  <si>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</si>
  <si>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</si>
  <si>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</si>
  <si>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</si>
  <si>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</si>
  <si>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</si>
  <si>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</si>
  <si>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</si>
  <si>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</si>
  <si>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</si>
  <si>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</si>
  <si>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</si>
  <si>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</si>
  <si>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</si>
  <si>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</si>
  <si>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</si>
  <si>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</si>
  <si>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</si>
  <si>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</si>
  <si>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</si>
  <si>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</si>
  <si>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</si>
  <si>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</si>
  <si>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</si>
  <si>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</si>
  <si>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</si>
  <si>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</si>
  <si>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</si>
  <si>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</si>
  <si>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</si>
  <si>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</si>
  <si>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</si>
  <si>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</si>
  <si>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</si>
  <si>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</si>
  <si>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</si>
  <si>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</si>
  <si>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</si>
  <si>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</si>
  <si>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</si>
  <si>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</si>
  <si>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</si>
  <si>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</si>
  <si>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</si>
  <si>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</si>
  <si>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</si>
  <si>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</si>
  <si>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</si>
  <si>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</si>
  <si>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</si>
  <si>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</si>
  <si>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</si>
  <si>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</si>
  <si>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</si>
  <si>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</si>
  <si>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</si>
  <si>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</si>
  <si>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</si>
  <si>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</si>
  <si>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</si>
  <si>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</si>
  <si>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</si>
  <si>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</si>
  <si>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</si>
  <si>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</si>
  <si>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</si>
  <si>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</si>
  <si>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</si>
  <si>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</si>
  <si>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</si>
  <si>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</si>
  <si>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</si>
  <si>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</si>
  <si>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</si>
  <si>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</si>
  <si>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</si>
  <si>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</si>
  <si>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</si>
  <si>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</si>
  <si>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</si>
  <si>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</si>
  <si>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</si>
  <si>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</si>
  <si>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</si>
  <si>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</si>
  <si>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</si>
  <si>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</si>
  <si>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</si>
  <si>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</si>
  <si>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</si>
  <si>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</si>
  <si>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</si>
  <si>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</si>
  <si>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</si>
  <si>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</si>
  <si>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</si>
  <si>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</si>
  <si>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</si>
  <si>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</si>
  <si>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</si>
  <si>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</si>
  <si>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</si>
  <si>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</si>
  <si>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</si>
  <si>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</si>
  <si>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</si>
  <si>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</si>
  <si>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</si>
  <si>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</si>
  <si>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</si>
  <si>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</si>
  <si>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</si>
  <si>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</si>
  <si>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</si>
  <si>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</si>
  <si>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</si>
  <si>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</si>
  <si>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</si>
  <si>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</si>
  <si>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</si>
  <si>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</si>
  <si>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</si>
  <si>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</si>
  <si>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</si>
  <si>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</si>
  <si>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</si>
  <si>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</si>
  <si>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</si>
  <si>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</si>
  <si>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</si>
  <si>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</si>
  <si>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</si>
  <si>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</si>
  <si>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</si>
  <si>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</si>
  <si>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</si>
  <si>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</si>
  <si>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</si>
  <si>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</si>
  <si>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</si>
  <si>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</si>
  <si>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</si>
  <si>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</si>
  <si>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</si>
  <si>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</si>
  <si>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</si>
  <si>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</si>
  <si>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</si>
  <si>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</si>
  <si>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</si>
  <si>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</si>
  <si>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</si>
  <si>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</si>
  <si>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</si>
  <si>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</si>
  <si>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</si>
  <si>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</si>
  <si>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</si>
  <si>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</si>
  <si>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</si>
  <si>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</si>
  <si>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</si>
  <si>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</si>
  <si>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</si>
  <si>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</si>
  <si>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</si>
  <si>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</si>
  <si>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</si>
  <si>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</si>
  <si>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</si>
  <si>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</si>
  <si>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</si>
  <si>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</si>
  <si>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</si>
  <si>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</si>
  <si>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</si>
  <si>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</si>
  <si>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</si>
  <si>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</si>
  <si>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</si>
  <si>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</si>
  <si>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</si>
  <si>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</si>
  <si>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</si>
  <si>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</si>
  <si>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</si>
  <si>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</si>
  <si>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</si>
  <si>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</si>
  <si>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</si>
  <si>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</si>
  <si>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</si>
  <si>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</si>
  <si>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</si>
  <si>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</si>
  <si>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</si>
  <si>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</si>
  <si>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</si>
  <si>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</si>
  <si>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</si>
  <si>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</si>
  <si>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</si>
  <si>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</si>
  <si>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</si>
  <si>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</si>
  <si>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</si>
  <si>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</si>
  <si>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</si>
  <si>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</si>
  <si>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</si>
  <si>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</si>
  <si>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</si>
  <si>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</si>
  <si>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</si>
  <si>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</si>
  <si>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</si>
  <si>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</si>
  <si>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</si>
  <si>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</si>
  <si>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</si>
  <si>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</si>
  <si>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</si>
  <si>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</si>
  <si>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</si>
  <si>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</si>
  <si>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</si>
  <si>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</si>
  <si>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</si>
  <si>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</si>
  <si>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</si>
  <si>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</si>
  <si>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</si>
  <si>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</si>
  <si>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</si>
  <si>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</si>
  <si>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</si>
  <si>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</si>
  <si>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</si>
  <si>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</si>
  <si>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</si>
  <si>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</si>
  <si>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</si>
  <si>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</si>
  <si>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</si>
  <si>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</si>
  <si>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</si>
  <si>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</si>
  <si>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</si>
  <si>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</si>
  <si>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</si>
  <si>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</si>
  <si>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</si>
  <si>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</si>
  <si>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</si>
  <si>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</si>
  <si>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</si>
  <si>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</si>
  <si>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</si>
  <si>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</si>
  <si>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</si>
  <si>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</si>
  <si>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</si>
  <si>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</si>
  <si>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</si>
  <si>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</si>
  <si>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</si>
  <si>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</si>
  <si>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</si>
  <si>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</si>
  <si>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</si>
  <si>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</si>
  <si>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</si>
  <si>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</si>
  <si>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</si>
  <si>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</si>
  <si>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</si>
  <si>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</si>
  <si>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</si>
  <si>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</si>
  <si>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</si>
  <si>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</si>
  <si>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</si>
  <si>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</si>
  <si>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</si>
  <si>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</si>
  <si>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</si>
  <si>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</si>
  <si>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</si>
  <si>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</si>
  <si>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</si>
  <si>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</si>
  <si>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</si>
  <si>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</si>
  <si>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</si>
  <si>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</si>
  <si>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</si>
  <si>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</si>
  <si>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</si>
  <si>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</si>
  <si>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</si>
  <si>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</si>
  <si>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</si>
  <si>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</si>
  <si>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</si>
  <si>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</si>
  <si>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</si>
  <si>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</si>
  <si>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</si>
  <si>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</si>
  <si>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</si>
  <si>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</si>
  <si>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</si>
  <si>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</si>
  <si>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</si>
  <si>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</si>
  <si>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</si>
  <si>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</si>
  <si>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</si>
  <si>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</si>
  <si>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</si>
  <si>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</si>
  <si>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</si>
  <si>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</si>
  <si>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</si>
  <si>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</si>
  <si>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</si>
  <si>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</si>
  <si>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</si>
  <si>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</si>
  <si>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</si>
  <si>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</si>
  <si>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</si>
  <si>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</si>
  <si>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</si>
  <si>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</si>
  <si>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</si>
  <si>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</si>
  <si>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</si>
  <si>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</si>
  <si>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</si>
  <si>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</si>
  <si>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</si>
  <si>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</si>
  <si>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</si>
  <si>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</si>
  <si>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</si>
  <si>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</si>
  <si>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</si>
  <si>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</si>
  <si>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</si>
  <si>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</si>
  <si>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</si>
  <si>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</si>
  <si>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</si>
  <si>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</si>
  <si>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</si>
  <si>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</si>
  <si>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</si>
  <si>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</si>
  <si>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</si>
  <si>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</si>
  <si>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</si>
  <si>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</si>
  <si>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</si>
  <si>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</si>
  <si>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</si>
  <si>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</si>
  <si>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</si>
  <si>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</si>
  <si>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</si>
  <si>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</si>
  <si>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</si>
  <si>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</si>
  <si>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</si>
  <si>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</si>
  <si>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</si>
  <si>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</si>
  <si>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</si>
  <si>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</si>
  <si>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</si>
  <si>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</si>
  <si>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</si>
  <si>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</si>
  <si>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</si>
  <si>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</si>
  <si>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</si>
  <si>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</si>
  <si>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</si>
  <si>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</si>
  <si>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</si>
  <si>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</si>
  <si>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</si>
  <si>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</si>
  <si>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</si>
  <si>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</si>
  <si>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</si>
  <si>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</si>
  <si>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</si>
  <si>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</si>
  <si>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</si>
  <si>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</si>
  <si>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</si>
  <si>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</si>
  <si>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</si>
  <si>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</si>
  <si>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</si>
  <si>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</si>
  <si>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</si>
  <si>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</si>
  <si>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</si>
  <si>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</si>
  <si>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</si>
  <si>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</si>
  <si>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</si>
  <si>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</si>
  <si>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</si>
  <si>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</si>
  <si>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</si>
  <si>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</si>
  <si>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</si>
  <si>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</si>
  <si>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</si>
  <si>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</si>
  <si>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</si>
  <si>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</si>
  <si>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</si>
  <si>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</si>
  <si>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</si>
  <si>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</si>
  <si>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</si>
  <si>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</si>
  <si>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</si>
  <si>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</si>
  <si>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</si>
  <si>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</si>
  <si>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</si>
  <si>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</si>
  <si>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</si>
  <si>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</si>
  <si>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</si>
  <si>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</si>
  <si>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</si>
  <si>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</si>
  <si>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</si>
  <si>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</si>
  <si>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</si>
  <si>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</si>
  <si>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</si>
  <si>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</si>
  <si>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</si>
  <si>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</si>
  <si>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</si>
  <si>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</si>
  <si>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</si>
  <si>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</si>
  <si>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</si>
  <si>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</si>
  <si>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</si>
  <si>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</si>
  <si>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</si>
  <si>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</si>
  <si>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</si>
  <si>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</si>
  <si>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</si>
  <si>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</si>
  <si>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</si>
  <si>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</si>
  <si>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</si>
  <si>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</si>
  <si>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</si>
  <si>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</si>
  <si>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</si>
  <si>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</si>
  <si>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</si>
  <si>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</si>
  <si>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</si>
  <si>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</si>
  <si>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</si>
  <si>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</si>
  <si>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</si>
  <si>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</si>
  <si>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</si>
  <si>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</si>
  <si>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</si>
  <si>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</si>
  <si>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</si>
  <si>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</si>
  <si>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</si>
  <si>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</si>
  <si>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</si>
  <si>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</si>
  <si>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</si>
  <si>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</si>
  <si>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</si>
  <si>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</si>
  <si>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</si>
  <si>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</si>
  <si>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</si>
  <si>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</si>
  <si>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</si>
  <si>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</si>
  <si>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</si>
  <si>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</si>
  <si>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</si>
  <si>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</si>
  <si>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</si>
  <si>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</si>
  <si>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</si>
  <si>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</si>
  <si>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</si>
  <si>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</si>
  <si>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</si>
  <si>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</si>
  <si>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</si>
  <si>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</si>
  <si>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</si>
  <si>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</si>
  <si>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</si>
  <si>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</si>
  <si>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</si>
  <si>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</si>
  <si>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</si>
  <si>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</si>
  <si>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</si>
  <si>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</si>
  <si>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</si>
  <si>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</si>
  <si>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</si>
  <si>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</si>
  <si>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</si>
  <si>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</si>
  <si>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</si>
  <si>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</si>
  <si>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</si>
  <si>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</si>
  <si>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</si>
  <si>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</si>
  <si>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</si>
  <si>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</si>
  <si>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</si>
  <si>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</si>
  <si>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</si>
  <si>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</si>
  <si>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</si>
  <si>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</si>
  <si>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</si>
  <si>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</si>
  <si>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</si>
  <si>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</si>
  <si>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</si>
  <si>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</si>
  <si>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</si>
  <si>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</si>
  <si>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</si>
  <si>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</si>
  <si>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</si>
  <si>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</si>
  <si>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</si>
  <si>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</si>
  <si>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</si>
  <si>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</si>
  <si>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</si>
  <si>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</si>
  <si>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</si>
  <si>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</si>
  <si>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</si>
  <si>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</si>
  <si>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</si>
  <si>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</si>
  <si>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</si>
  <si>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</si>
  <si>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</si>
  <si>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</si>
  <si>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</si>
  <si>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</si>
  <si>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</si>
  <si>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</si>
  <si>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</si>
  <si>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</si>
  <si>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</si>
  <si>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</si>
  <si>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</si>
  <si>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</si>
  <si>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</si>
  <si>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</si>
  <si>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</si>
  <si>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</si>
  <si>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</si>
  <si>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</si>
  <si>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</si>
  <si>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</si>
  <si>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</si>
  <si>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</si>
  <si>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</si>
  <si>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</si>
  <si>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</si>
  <si>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</si>
  <si>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</si>
  <si>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</si>
  <si>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</si>
  <si>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</si>
  <si>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</si>
  <si>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</si>
  <si>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</si>
  <si>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</si>
  <si>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</si>
  <si>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</si>
  <si>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</si>
  <si>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</si>
  <si>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</si>
  <si>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</si>
  <si>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</si>
  <si>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</si>
  <si>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</si>
  <si>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</si>
  <si>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</si>
  <si>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</si>
  <si>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</si>
  <si>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</si>
  <si>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</si>
  <si>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</si>
  <si>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</si>
  <si>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</si>
  <si>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</si>
  <si>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</si>
  <si>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</si>
  <si>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</si>
  <si>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</si>
  <si>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</si>
  <si>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</si>
  <si>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</si>
  <si>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</si>
  <si>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</si>
  <si>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</si>
  <si>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</si>
  <si>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</si>
  <si>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</si>
  <si>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</si>
  <si>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</si>
  <si>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</si>
  <si>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</si>
  <si>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</si>
  <si>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</si>
  <si>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</si>
  <si>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</si>
  <si>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</si>
  <si>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</si>
  <si>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</si>
  <si>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</si>
  <si>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</si>
  <si>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</si>
  <si>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</si>
  <si>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</si>
  <si>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</si>
  <si>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</si>
  <si>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</si>
  <si>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</si>
  <si>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</si>
  <si>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</si>
  <si>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</si>
  <si>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</si>
  <si>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</si>
  <si>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</si>
  <si>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</si>
  <si>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</si>
  <si>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</si>
  <si>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</si>
  <si>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</si>
  <si>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</si>
  <si>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</si>
  <si>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</si>
  <si>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</si>
  <si>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</si>
  <si>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</si>
  <si>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</si>
  <si>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</si>
  <si>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</si>
  <si>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</si>
  <si>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</si>
  <si>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</si>
  <si>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</si>
  <si>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</si>
  <si>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</si>
  <si>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</si>
  <si>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</si>
  <si>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</si>
  <si>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</si>
  <si>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</si>
  <si>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</si>
  <si>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</si>
  <si>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</si>
  <si>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</si>
  <si>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</si>
  <si>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</si>
  <si>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</si>
  <si>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</si>
  <si>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</si>
  <si>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</si>
  <si>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</si>
  <si>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</si>
  <si>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</si>
  <si>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</si>
  <si>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</si>
  <si>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</si>
  <si>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</si>
  <si>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</si>
  <si>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</si>
  <si>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</si>
  <si>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</si>
  <si>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</si>
  <si>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</si>
  <si>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</si>
  <si>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</si>
  <si>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</si>
  <si>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</si>
  <si>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</si>
  <si>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</si>
  <si>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</si>
  <si>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</si>
  <si>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</si>
  <si>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</si>
  <si>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</si>
  <si>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</si>
  <si>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</si>
  <si>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</si>
  <si>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</si>
  <si>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</si>
  <si>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</si>
  <si>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</si>
  <si>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</si>
  <si>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</si>
  <si>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</si>
  <si>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</si>
  <si>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</si>
  <si>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</si>
  <si>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</si>
  <si>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</si>
  <si>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</si>
  <si>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</si>
  <si>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</si>
  <si>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</si>
  <si>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</si>
  <si>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</si>
  <si>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</si>
  <si>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</si>
  <si>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</si>
  <si>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</si>
  <si>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</si>
  <si>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</si>
  <si>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</si>
  <si>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</si>
  <si>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</si>
  <si>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</si>
  <si>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</si>
  <si>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</si>
  <si>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</si>
  <si>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</si>
  <si>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</si>
  <si>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</si>
  <si>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</si>
  <si>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</si>
  <si>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</si>
  <si>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</si>
  <si>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</si>
  <si>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</si>
  <si>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</si>
  <si>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</si>
  <si>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</si>
  <si>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</si>
  <si>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</si>
  <si>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</si>
  <si>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</si>
  <si>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</si>
  <si>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</si>
  <si>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</si>
  <si>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</si>
  <si>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</si>
  <si>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</si>
  <si>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</si>
  <si>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</si>
  <si>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</si>
  <si>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</si>
  <si>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</si>
  <si>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</si>
  <si>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</si>
  <si>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</si>
  <si>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</si>
  <si>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</si>
  <si>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</si>
  <si>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</si>
  <si>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</si>
  <si>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</si>
  <si>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</si>
  <si>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</si>
  <si>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</si>
  <si>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</si>
  <si>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</si>
  <si>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</si>
  <si>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</si>
  <si>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</si>
  <si>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</si>
  <si>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</si>
  <si>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</si>
  <si>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</si>
  <si>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</si>
  <si>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</si>
  <si>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</si>
  <si>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</si>
  <si>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</si>
  <si>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</si>
  <si>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</si>
  <si>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</si>
  <si>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</si>
  <si>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</si>
  <si>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</si>
  <si>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</si>
  <si>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</si>
  <si>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</si>
  <si>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</si>
  <si>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</si>
  <si>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</si>
  <si>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</si>
  <si>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</si>
  <si>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</si>
  <si>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</si>
  <si>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</si>
  <si>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</si>
  <si>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</si>
  <si>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</si>
  <si>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</si>
  <si>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</si>
  <si>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</si>
  <si>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</si>
  <si>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</si>
  <si>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</si>
  <si>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</si>
  <si>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</si>
  <si>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</si>
  <si>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</si>
  <si>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</si>
  <si>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</si>
  <si>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</si>
  <si>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</si>
  <si>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</si>
  <si>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</si>
  <si>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</si>
  <si>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</si>
  <si>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</si>
  <si>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</si>
  <si>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</si>
  <si>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</si>
  <si>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</si>
  <si>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</si>
  <si>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</si>
  <si>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</si>
  <si>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</si>
  <si>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</si>
  <si>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</si>
  <si>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</si>
  <si>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</si>
  <si>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</si>
  <si>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</si>
  <si>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</si>
  <si>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</si>
  <si>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</si>
  <si>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</si>
  <si>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</si>
  <si>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</si>
  <si>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</si>
  <si>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</si>
  <si>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</si>
  <si>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</si>
  <si>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</si>
  <si>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</si>
  <si>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</si>
  <si>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</si>
  <si>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</si>
  <si>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</si>
  <si>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</si>
  <si>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</si>
  <si>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</si>
  <si>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</si>
  <si>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</si>
  <si>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</si>
  <si>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</si>
  <si>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</si>
  <si>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</si>
  <si>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</si>
  <si>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</si>
  <si>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</si>
  <si>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</si>
  <si>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</si>
  <si>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</si>
  <si>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</si>
  <si>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</si>
  <si>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</si>
  <si>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</si>
  <si>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</si>
  <si>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</si>
  <si>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</si>
  <si>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</si>
  <si>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</si>
  <si>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</si>
  <si>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</si>
  <si>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</si>
  <si>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</si>
  <si>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</si>
  <si>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</si>
  <si>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</si>
  <si>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</si>
  <si>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</si>
  <si>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</si>
  <si>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</si>
  <si>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</si>
  <si>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</si>
  <si>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</si>
  <si>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</si>
  <si>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</si>
  <si>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</si>
  <si>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</si>
  <si>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</si>
  <si>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</si>
  <si>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</si>
  <si>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</si>
  <si>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</si>
  <si>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</si>
  <si>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</si>
  <si>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</si>
  <si>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</si>
  <si>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</si>
  <si>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</si>
  <si>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</si>
  <si>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</si>
  <si>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</si>
  <si>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</si>
  <si>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</si>
  <si>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</si>
  <si>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</si>
  <si>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</si>
  <si>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</si>
  <si>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</si>
  <si>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</si>
  <si>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</si>
  <si>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</si>
  <si>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</si>
  <si>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</si>
  <si>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</si>
  <si>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</si>
  <si>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</si>
  <si>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</si>
  <si>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</si>
  <si>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</si>
  <si>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</si>
  <si>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</si>
  <si>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</si>
  <si>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</si>
  <si>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</si>
  <si>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</si>
  <si>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</si>
  <si>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</si>
  <si>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</si>
  <si>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</si>
  <si>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</si>
  <si>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</si>
  <si>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</si>
  <si>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</si>
  <si>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</si>
  <si>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</si>
  <si>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</si>
  <si>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</si>
  <si>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</si>
  <si>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</si>
  <si>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</si>
  <si>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</si>
  <si>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</si>
  <si>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</si>
  <si>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</si>
  <si>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</si>
  <si>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</si>
  <si>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</si>
  <si>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</si>
  <si>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</si>
  <si>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</si>
  <si>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</si>
  <si>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</si>
  <si>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</si>
  <si>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</si>
  <si>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</si>
  <si>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</si>
  <si>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</si>
  <si>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</si>
  <si>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</si>
  <si>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</si>
  <si>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</si>
  <si>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</si>
  <si>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</si>
  <si>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</si>
  <si>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</si>
  <si>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</si>
  <si>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</si>
  <si>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</si>
  <si>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</si>
  <si>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</si>
  <si>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</si>
  <si>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</si>
  <si>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</si>
  <si>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</si>
  <si>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</si>
  <si>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</si>
  <si>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</si>
  <si>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</si>
  <si>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</si>
  <si>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</si>
  <si>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</si>
  <si>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</si>
  <si>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</si>
  <si>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</si>
  <si>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</si>
  <si>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</si>
  <si>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</si>
  <si>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</si>
  <si>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</si>
  <si>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</si>
  <si>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</si>
  <si>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</si>
  <si>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</si>
  <si>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</si>
  <si>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</si>
  <si>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</si>
  <si>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</si>
  <si>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</si>
  <si>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</si>
  <si>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</si>
  <si>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</si>
  <si>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</si>
  <si>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</si>
  <si>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</si>
  <si>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</si>
  <si>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</si>
  <si>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</si>
  <si>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</si>
  <si>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</si>
  <si>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</si>
  <si>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</si>
  <si>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</si>
  <si>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</si>
  <si>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</si>
  <si>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</si>
  <si>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</si>
  <si>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</si>
  <si>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</si>
  <si>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</si>
  <si>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</si>
  <si>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</si>
  <si>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</si>
  <si>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</si>
  <si>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</si>
  <si>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</si>
  <si>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</si>
  <si>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</si>
  <si>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</si>
  <si>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</si>
  <si>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</si>
  <si>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</si>
  <si>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</si>
  <si>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</si>
  <si>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</si>
  <si>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</si>
  <si>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</si>
  <si>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</si>
  <si>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</si>
  <si>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</si>
  <si>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</si>
  <si>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</si>
  <si>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</si>
  <si>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</si>
  <si>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</si>
  <si>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</si>
  <si>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</si>
  <si>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</si>
  <si>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</si>
  <si>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</si>
  <si>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</si>
  <si>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</si>
  <si>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</si>
  <si>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</si>
  <si>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</si>
  <si>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</si>
  <si>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</si>
  <si>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</si>
  <si>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</si>
  <si>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</si>
  <si>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</si>
  <si>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</si>
  <si>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</si>
  <si>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</si>
  <si>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</si>
  <si>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</si>
  <si>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</si>
  <si>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</si>
  <si>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</si>
  <si>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</si>
  <si>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</si>
  <si>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</si>
  <si>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</si>
  <si>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</si>
  <si>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</si>
  <si>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</si>
  <si>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</si>
  <si>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</si>
  <si>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</si>
  <si>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</si>
  <si>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</si>
  <si>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</si>
  <si>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</si>
  <si>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</si>
  <si>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</si>
  <si>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</si>
  <si>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</si>
  <si>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</si>
  <si>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</si>
  <si>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</si>
  <si>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</si>
  <si>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</si>
  <si>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</si>
  <si>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</si>
  <si>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</si>
  <si>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</si>
  <si>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</si>
  <si>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</si>
  <si>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</si>
  <si>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</si>
  <si>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</si>
  <si>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</si>
  <si>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</si>
  <si>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</si>
  <si>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</si>
  <si>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</si>
  <si>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</si>
  <si>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</si>
  <si>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</si>
  <si>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</si>
  <si>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</si>
  <si>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</si>
  <si>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</si>
  <si>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</si>
  <si>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</si>
  <si>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</si>
  <si>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</si>
  <si>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</si>
  <si>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</si>
  <si>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</si>
  <si>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</si>
  <si>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</si>
  <si>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</si>
  <si>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</si>
  <si>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</si>
  <si>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</si>
  <si>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</si>
  <si>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</si>
  <si>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</si>
  <si>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</si>
  <si>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</si>
  <si>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</si>
  <si>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</si>
  <si>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</si>
  <si>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</si>
  <si>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</si>
  <si>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</si>
  <si>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</si>
  <si>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</si>
  <si>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</si>
  <si>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</si>
  <si>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</si>
  <si>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</si>
  <si>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</si>
  <si>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</si>
  <si>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</si>
  <si>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</si>
  <si>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</si>
  <si>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</si>
  <si>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</si>
  <si>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</si>
  <si>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</si>
  <si>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</si>
  <si>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</si>
  <si>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</si>
  <si>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</si>
  <si>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</si>
  <si>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</si>
  <si>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</si>
  <si>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</si>
  <si>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</si>
  <si>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</si>
  <si>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</si>
  <si>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</si>
  <si>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</si>
  <si>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</si>
  <si>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令和５年度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</si>
  <si>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</si>
  <si>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</si>
  <si>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</si>
  <si>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</si>
  <si>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</si>
  <si>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</si>
  <si>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</si>
  <si>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</si>
  <si>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</si>
  <si>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</si>
  <si>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</si>
  <si>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</si>
  <si>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</si>
  <si>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</si>
  <si>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</si>
  <si>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</si>
  <si>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</si>
  <si>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</si>
  <si>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</si>
  <si>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</si>
  <si>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</si>
  <si>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</si>
  <si>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</si>
  <si>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</si>
  <si>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</si>
  <si>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</si>
  <si>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</si>
  <si>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</si>
  <si>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</si>
  <si>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</si>
  <si>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</si>
  <si>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</si>
  <si>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</si>
  <si>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</si>
  <si>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</si>
  <si>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</si>
  <si>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</si>
  <si>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</si>
  <si>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</si>
  <si>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</si>
  <si>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</si>
  <si>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</si>
  <si>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</si>
  <si>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</si>
  <si>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</si>
  <si>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</si>
  <si>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</si>
  <si>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</si>
  <si>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</si>
  <si>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</si>
  <si>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</si>
  <si>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</si>
  <si>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</si>
  <si>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</si>
  <si>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</si>
  <si>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</si>
  <si>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</si>
  <si>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</si>
  <si>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</si>
  <si>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</si>
  <si>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</si>
  <si>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</si>
  <si>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</si>
  <si>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</si>
  <si>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</si>
  <si>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</si>
  <si>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</si>
  <si>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</si>
  <si>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</si>
  <si>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</si>
  <si>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</si>
  <si>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</si>
  <si>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</si>
  <si>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</si>
  <si>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</si>
  <si>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</si>
  <si>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</si>
  <si>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</si>
  <si>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</si>
  <si>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</si>
  <si>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</si>
  <si>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</si>
  <si>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</si>
  <si>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</si>
  <si>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</si>
  <si>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</si>
  <si>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</si>
  <si>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</si>
  <si>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５月分（決算値）</t>
  </si>
  <si>
    <t>（R6年5月末）</t>
    <phoneticPr fontId="19"/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</si>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</sst>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484.527743287035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6">
        <s v="令和５年度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５月分（決算値）"/>
        <s v="３月分" u="1"/>
        <m u="1"/>
        <s v="11月分" u="1"/>
        <s v="９月分" u="1"/>
        <s v="１月分" u="1"/>
        <s v="７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9154767319" count="8000">
        <n v="54003007"/>
        <n v="20734196"/>
        <n v="17031646"/>
        <n v="515894"/>
        <n v="16515752"/>
        <n v="224163"/>
        <n v="3702550"/>
        <n v="1310531"/>
        <n v="2392019"/>
        <n v="27446281"/>
        <n v="25683120"/>
        <n v="10093292"/>
        <n v="12737481"/>
        <n v="2852347"/>
        <n v="1763161"/>
        <n v="879500"/>
        <n v="19276"/>
        <n v="860224"/>
        <n v="4943030"/>
        <n v="0"/>
        <n v="1158271"/>
        <n v="32341"/>
        <n v="1125930"/>
        <n v="854030"/>
        <n v="271900"/>
        <n v="55161278"/>
        <n v="5597951"/>
        <n v="13898884"/>
        <n v="5175761"/>
        <n v="4677601"/>
        <n v="166081"/>
        <n v="4511520"/>
        <n v="16865"/>
        <n v="498160"/>
        <n v="221794"/>
        <n v="276366"/>
        <n v="6344505"/>
        <n v="6295974"/>
        <n v="2878333"/>
        <n v="3072035"/>
        <n v="345606"/>
        <n v="48531"/>
        <n v="382842"/>
        <n v="10729"/>
        <n v="372113"/>
        <n v="1995776"/>
        <n v="4601"/>
        <n v="13903485"/>
        <n v="2047540"/>
        <n v="6815431"/>
        <n v="2607480"/>
        <n v="2239865"/>
        <n v="81026"/>
        <n v="2158839"/>
        <n v="20033"/>
        <n v="367615"/>
        <n v="166464"/>
        <n v="201151"/>
        <n v="3711940"/>
        <n v="3575048"/>
        <n v="1012550"/>
        <n v="1912280"/>
        <n v="650218"/>
        <n v="136892"/>
        <n v="248630"/>
        <n v="7540"/>
        <n v="241090"/>
        <n v="246775"/>
        <n v="606"/>
        <n v="1181150"/>
        <n v="16741536"/>
        <n v="6809336"/>
        <n v="5758927"/>
        <n v="196116"/>
        <n v="5562811"/>
        <n v="43408"/>
        <n v="1050409"/>
        <n v="383490"/>
        <n v="666919"/>
        <n v="8308867"/>
        <n v="8227408"/>
        <n v="3330873"/>
        <n v="3939730"/>
        <n v="956805"/>
        <n v="81459"/>
        <n v="456341"/>
        <n v="17794"/>
        <n v="438547"/>
        <n v="1166992"/>
        <n v="6900"/>
        <n v="16748436"/>
        <n v="2048504"/>
        <n v="7352538"/>
        <n v="2823838"/>
        <n v="2407104"/>
        <n v="100438"/>
        <n v="2306666"/>
        <n v="28845"/>
        <n v="416734"/>
        <n v="164971"/>
        <n v="251763"/>
        <n v="3946033"/>
        <n v="3827356"/>
        <n v="936657"/>
        <n v="2162688"/>
        <n v="728011"/>
        <n v="118677"/>
        <n v="263722"/>
        <n v="7270"/>
        <n v="256452"/>
        <n v="272490"/>
        <n v="46455"/>
        <n v="1013756"/>
        <n v="6533363"/>
        <n v="2539754"/>
        <n v="2224686"/>
        <n v="98133"/>
        <n v="2126553"/>
        <n v="43164"/>
        <n v="315068"/>
        <n v="140653"/>
        <n v="174415"/>
        <n v="3452349"/>
        <n v="3390184"/>
        <n v="1068180"/>
        <n v="1840243"/>
        <n v="481761"/>
        <n v="62165"/>
        <n v="269470"/>
        <n v="5628"/>
        <n v="263842"/>
        <n v="270842"/>
        <n v="948"/>
        <n v="1139300"/>
        <n v="17100886"/>
        <n v="6801854"/>
        <n v="6142857"/>
        <n v="223077"/>
        <n v="5919780"/>
        <n v="34410"/>
        <n v="658997"/>
        <n v="284161"/>
        <n v="374836"/>
        <n v="9155325"/>
        <n v="8998978"/>
        <n v="4201655"/>
        <n v="4155059"/>
        <n v="642264"/>
        <n v="156347"/>
        <n v="527282"/>
        <n v="10952"/>
        <n v="516330"/>
        <n v="616425"/>
        <n v="2837057"/>
        <n v="7829740"/>
        <n v="3461156"/>
        <n v="3013115"/>
        <n v="93908"/>
        <n v="2919207"/>
        <n v="30498"/>
        <n v="448041"/>
        <n v="189442"/>
        <n v="258599"/>
        <n v="3836370"/>
        <n v="3717771"/>
        <n v="1312054"/>
        <n v="1959144"/>
        <n v="446573"/>
        <n v="118599"/>
        <n v="278198"/>
        <n v="8085"/>
        <n v="270113"/>
        <n v="254016"/>
        <n v="33588"/>
        <n v="7863328"/>
        <n v="1083161"/>
        <n v="13640332"/>
        <n v="4994554"/>
        <n v="4455210"/>
        <n v="178208"/>
        <n v="4277002"/>
        <n v="15323"/>
        <n v="539344"/>
        <n v="236591"/>
        <n v="302753"/>
        <n v="7581571"/>
        <n v="7295252"/>
        <n v="2373248"/>
        <n v="3562945"/>
        <n v="1359059"/>
        <n v="286319"/>
        <n v="529856"/>
        <n v="11814"/>
        <n v="518042"/>
        <n v="534351"/>
        <n v="3016"/>
        <n v="13643348"/>
        <n v="2279581"/>
        <n v="7015064"/>
        <n v="2687317"/>
        <n v="2322469"/>
        <n v="88207"/>
        <n v="2234262"/>
        <n v="11953"/>
        <n v="364848"/>
        <n v="178352"/>
        <n v="186496"/>
        <n v="3488351"/>
        <n v="3358440"/>
        <n v="688533"/>
        <n v="1879824"/>
        <n v="790083"/>
        <n v="129911"/>
        <n v="299004"/>
        <n v="5266"/>
        <n v="293738"/>
        <n v="540085"/>
        <n v="307"/>
        <n v="13798"/>
        <n v="7028862"/>
        <n v="1225511"/>
        <n v="4227661"/>
        <n v="1782618"/>
        <n v="1624905"/>
        <n v="71811"/>
        <n v="1553094"/>
        <n v="12818"/>
        <n v="157713"/>
        <n v="80622"/>
        <n v="77091"/>
        <n v="2061965"/>
        <n v="2045656"/>
        <n v="584489"/>
        <n v="1206809"/>
        <n v="254358"/>
        <n v="16309"/>
        <n v="205392"/>
        <n v="5574"/>
        <n v="199818"/>
        <n v="177017"/>
        <n v="669"/>
        <n v="22648"/>
        <n v="4250309"/>
        <n v="774558"/>
        <n v="649203"/>
        <n v="156145"/>
        <n v="132123"/>
        <n v="6606"/>
        <n v="125517"/>
        <n v="221"/>
        <n v="24022"/>
        <n v="11037"/>
        <n v="12985"/>
        <n v="446651"/>
        <n v="231616"/>
        <n v="34742"/>
        <n v="129705"/>
        <n v="67169"/>
        <n v="215035"/>
        <n v="19817"/>
        <n v="281"/>
        <n v="19536"/>
        <n v="25623"/>
        <n v="967"/>
        <n v="87413"/>
        <n v="969781"/>
        <n v="86828"/>
        <n v="75806"/>
        <n v="4548"/>
        <n v="71258"/>
        <n v="104"/>
        <n v="11022"/>
        <n v="7813"/>
        <n v="3209"/>
        <n v="856454"/>
        <n v="133262"/>
        <n v="16699"/>
        <n v="69762"/>
        <n v="46801"/>
        <n v="723192"/>
        <n v="13067"/>
        <n v="335"/>
        <n v="12732"/>
        <n v="13432"/>
        <n v="62253"/>
        <n v="224689"/>
        <n v="59157"/>
        <n v="51824"/>
        <n v="2073"/>
        <n v="49751"/>
        <n v="750"/>
        <n v="7333"/>
        <n v="1782"/>
        <n v="5551"/>
        <n v="150276"/>
        <n v="73902"/>
        <n v="13433"/>
        <n v="26867"/>
        <n v="33602"/>
        <n v="76374"/>
        <n v="8236"/>
        <n v="309"/>
        <n v="7927"/>
        <n v="7020"/>
        <n v="33755"/>
        <n v="816629"/>
        <n v="252676"/>
        <n v="224596"/>
        <n v="12268"/>
        <n v="212328"/>
        <n v="1884"/>
        <n v="28080"/>
        <n v="17576"/>
        <n v="10504"/>
        <n v="468169"/>
        <n v="467800"/>
        <n v="88882"/>
        <n v="266646"/>
        <n v="112272"/>
        <n v="369"/>
        <n v="42628"/>
        <n v="992"/>
        <n v="41636"/>
        <n v="53156"/>
        <n v="211858"/>
        <n v="1415089"/>
        <n v="432219"/>
        <n v="357439"/>
        <n v="18523"/>
        <n v="338916"/>
        <n v="1222"/>
        <n v="74780"/>
        <n v="36438"/>
        <n v="38342"/>
        <n v="861232"/>
        <n v="855993"/>
        <n v="155192"/>
        <n v="493897"/>
        <n v="206904"/>
        <n v="5239"/>
        <n v="59927"/>
        <n v="1619"/>
        <n v="58308"/>
        <n v="55441"/>
        <n v="6270"/>
        <n v="9571"/>
        <n v="1424660"/>
        <n v="252338"/>
        <n v="2222142"/>
        <n v="581992"/>
        <n v="474938"/>
        <n v="18701"/>
        <n v="456237"/>
        <n v="3964"/>
        <n v="107054"/>
        <n v="60946"/>
        <n v="46108"/>
        <n v="1544677"/>
        <n v="1544671"/>
        <n v="202873"/>
        <n v="1080606"/>
        <n v="261192"/>
        <n v="6"/>
        <n v="49895"/>
        <n v="1274"/>
        <n v="48621"/>
        <n v="45578"/>
        <n v="279524"/>
        <n v="695711"/>
        <n v="237605"/>
        <n v="214187"/>
        <n v="10140"/>
        <n v="204047"/>
        <n v="1061"/>
        <n v="23418"/>
        <n v="12610"/>
        <n v="10808"/>
        <n v="410659"/>
        <n v="282221"/>
        <n v="40039"/>
        <n v="179833"/>
        <n v="62349"/>
        <n v="128438"/>
        <n v="24782"/>
        <n v="740"/>
        <n v="24042"/>
        <n v="22665"/>
        <n v="119513"/>
        <n v="1476131"/>
        <n v="470901"/>
        <n v="430301"/>
        <n v="19364"/>
        <n v="410937"/>
        <n v="1645"/>
        <n v="40600"/>
        <n v="22577"/>
        <n v="18023"/>
        <n v="915426"/>
        <n v="766598"/>
        <n v="171718"/>
        <n v="371800"/>
        <n v="223080"/>
        <n v="148828"/>
        <n v="46282"/>
        <n v="1329"/>
        <n v="44953"/>
        <n v="43522"/>
        <n v="1261"/>
        <n v="1477392"/>
        <n v="218720"/>
        <n v="363114"/>
        <n v="126124"/>
        <n v="113819"/>
        <n v="5565"/>
        <n v="108254"/>
        <n v="12305"/>
        <n v="9635"/>
        <n v="2670"/>
        <n v="191698"/>
        <n v="182848"/>
        <n v="32912"/>
        <n v="107881"/>
        <n v="42055"/>
        <n v="8850"/>
        <n v="25692"/>
        <n v="721"/>
        <n v="24971"/>
        <n v="19341"/>
        <n v="259"/>
        <n v="118475"/>
        <n v="4998695"/>
        <n v="1875198"/>
        <n v="1753847"/>
        <n v="67461"/>
        <n v="1686386"/>
        <n v="8459"/>
        <n v="121351"/>
        <n v="69769"/>
        <n v="51582"/>
        <n v="2779042"/>
        <n v="2771113"/>
        <n v="1205685"/>
        <n v="1405038"/>
        <n v="160390"/>
        <n v="7929"/>
        <n v="171356"/>
        <n v="3919"/>
        <n v="167437"/>
        <n v="173099"/>
        <n v="968387"/>
        <n v="2762415"/>
        <n v="758848"/>
        <n v="703132"/>
        <n v="20670"/>
        <n v="682462"/>
        <n v="5728"/>
        <n v="55716"/>
        <n v="28990"/>
        <n v="26726"/>
        <n v="1884144"/>
        <n v="1877249"/>
        <n v="1501732"/>
        <n v="339509"/>
        <n v="36008"/>
        <n v="6895"/>
        <n v="52634"/>
        <n v="1374"/>
        <n v="51260"/>
        <n v="66789"/>
        <n v="318850"/>
        <n v="6132186"/>
        <n v="1800907"/>
        <n v="1552242"/>
        <n v="46168"/>
        <n v="1506074"/>
        <n v="11124"/>
        <n v="248665"/>
        <n v="122474"/>
        <n v="126191"/>
        <n v="4091758"/>
        <n v="4037874"/>
        <n v="2213522"/>
        <n v="1601292"/>
        <n v="223060"/>
        <n v="53884"/>
        <n v="121987"/>
        <n v="3906"/>
        <n v="118081"/>
        <n v="117534"/>
        <n v="36888"/>
        <n v="6169074"/>
        <n v="768313"/>
        <n v="2794854"/>
        <n v="1051342"/>
        <n v="916297"/>
        <n v="29066"/>
        <n v="887231"/>
        <n v="1808"/>
        <n v="135045"/>
        <n v="55682"/>
        <n v="79363"/>
        <n v="1545883"/>
        <n v="1540377"/>
        <n v="554169"/>
        <n v="811237"/>
        <n v="174971"/>
        <n v="5506"/>
        <n v="71118"/>
        <n v="1632"/>
        <n v="69486"/>
        <n v="126511"/>
        <n v="383971"/>
        <n v="2788753"/>
        <n v="1099097"/>
        <n v="1003714"/>
        <n v="40148"/>
        <n v="963566"/>
        <n v="5953"/>
        <n v="95383"/>
        <n v="41015"/>
        <n v="54368"/>
        <n v="1507591"/>
        <n v="1502223"/>
        <n v="427983"/>
        <n v="655420"/>
        <n v="418820"/>
        <n v="5368"/>
        <n v="93151"/>
        <n v="3376"/>
        <n v="89775"/>
        <n v="88914"/>
        <n v="391769"/>
        <n v="4078828"/>
        <n v="1636542"/>
        <n v="1420392"/>
        <n v="58236"/>
        <n v="1362156"/>
        <n v="11194"/>
        <n v="216150"/>
        <n v="91918"/>
        <n v="124232"/>
        <n v="2141987"/>
        <n v="2112600"/>
        <n v="794150"/>
        <n v="977390"/>
        <n v="341060"/>
        <n v="29387"/>
        <n v="159384"/>
        <n v="4869"/>
        <n v="154515"/>
        <n v="140915"/>
        <n v="635240"/>
        <n v="1938912"/>
        <n v="882465"/>
        <n v="805834"/>
        <n v="27399"/>
        <n v="778435"/>
        <n v="3839"/>
        <n v="76631"/>
        <n v="42839"/>
        <n v="33792"/>
        <n v="889766"/>
        <n v="877348"/>
        <n v="261347"/>
        <n v="545771"/>
        <n v="70230"/>
        <n v="12418"/>
        <n v="83597"/>
        <n v="1965"/>
        <n v="81632"/>
        <n v="83084"/>
        <n v="297855"/>
        <n v="4661677"/>
        <n v="1995199"/>
        <n v="1786914"/>
        <n v="68145"/>
        <n v="1718769"/>
        <n v="10798"/>
        <n v="208285"/>
        <n v="99245"/>
        <n v="109040"/>
        <n v="2261835"/>
        <n v="2221674"/>
        <n v="840517"/>
        <n v="1188040"/>
        <n v="193117"/>
        <n v="40161"/>
        <n v="162547"/>
        <n v="4076"/>
        <n v="158471"/>
        <n v="242096"/>
        <n v="748270"/>
        <n v="71509"/>
        <n v="32230"/>
        <n v="29459"/>
        <n v="1190"/>
        <n v="28269"/>
        <n v="524"/>
        <n v="2771"/>
        <n v="2747"/>
        <n v="24"/>
        <n v="32872"/>
        <n v="32851"/>
        <n v="5913"/>
        <n v="15769"/>
        <n v="11169"/>
        <n v="21"/>
        <n v="3421"/>
        <n v="81"/>
        <n v="3340"/>
        <n v="2986"/>
        <n v="12474"/>
        <n v="83983"/>
        <n v="13489"/>
        <n v="90604"/>
        <n v="42675"/>
        <n v="34674"/>
        <n v="1477"/>
        <n v="33197"/>
        <n v="422"/>
        <n v="8001"/>
        <n v="2860"/>
        <n v="5141"/>
        <n v="40094"/>
        <n v="39490"/>
        <n v="2814"/>
        <n v="27297"/>
        <n v="9379"/>
        <n v="604"/>
        <n v="4082"/>
        <n v="9"/>
        <n v="4073"/>
        <n v="3753"/>
        <n v="10206"/>
        <n v="100810"/>
        <n v="31403"/>
        <n v="57668"/>
        <n v="22961"/>
        <n v="21039"/>
        <n v="952"/>
        <n v="20087"/>
        <n v="165"/>
        <n v="1922"/>
        <n v="1755"/>
        <n v="167"/>
        <n v="28228"/>
        <n v="27272"/>
        <n v="1668"/>
        <n v="17215"/>
        <n v="8389"/>
        <n v="956"/>
        <n v="3410"/>
        <n v="18"/>
        <n v="3392"/>
        <n v="3069"/>
        <n v="8926"/>
        <n v="26140"/>
        <n v="13071"/>
        <n v="11753"/>
        <n v="539"/>
        <n v="11214"/>
        <n v="128"/>
        <n v="1318"/>
        <n v="1235"/>
        <n v="83"/>
        <n v="10437"/>
        <n v="401"/>
        <n v="4445"/>
        <n v="5591"/>
        <n v="1017"/>
        <n v="16"/>
        <n v="1001"/>
        <n v="1615"/>
        <n v="6104"/>
        <n v="182726"/>
        <n v="84705"/>
        <n v="78397"/>
        <n v="2195"/>
        <n v="76202"/>
        <n v="200"/>
        <n v="6308"/>
        <n v="4298"/>
        <n v="2010"/>
        <n v="74569"/>
        <n v="63952"/>
        <n v="14581"/>
        <n v="17395"/>
        <n v="31976"/>
        <n v="10617"/>
        <n v="8359"/>
        <n v="242"/>
        <n v="8117"/>
        <n v="15042"/>
        <n v="51"/>
        <n v="35165"/>
        <n v="83024"/>
        <n v="42999"/>
        <n v="38396"/>
        <n v="1161"/>
        <n v="37235"/>
        <n v="1034"/>
        <n v="4603"/>
        <n v="2230"/>
        <n v="2373"/>
        <n v="32394"/>
        <n v="24470"/>
        <n v="1819"/>
        <n v="5456"/>
        <n v="17195"/>
        <n v="7924"/>
        <n v="3416"/>
        <n v="102"/>
        <n v="3314"/>
        <n v="4215"/>
        <n v="13284"/>
        <n v="93798"/>
        <n v="45567"/>
        <n v="41465"/>
        <n v="1661"/>
        <n v="39804"/>
        <n v="4102"/>
        <n v="3078"/>
        <n v="1024"/>
        <n v="34388"/>
        <n v="34369"/>
        <n v="4020"/>
        <n v="16359"/>
        <n v="13990"/>
        <n v="19"/>
        <n v="6757"/>
        <n v="139"/>
        <n v="6618"/>
        <n v="7086"/>
        <n v="3454"/>
        <n v="97252"/>
        <n v="17819"/>
        <n v="107747"/>
        <n v="48610"/>
        <n v="43790"/>
        <n v="1752"/>
        <n v="42038"/>
        <n v="147"/>
        <n v="4820"/>
        <n v="3900"/>
        <n v="920"/>
        <n v="43236"/>
        <n v="43227"/>
        <n v="3891"/>
        <n v="24639"/>
        <n v="14697"/>
        <n v="6841"/>
        <n v="212"/>
        <n v="6629"/>
        <n v="9060"/>
        <n v="3939"/>
        <n v="111686"/>
        <n v="25447"/>
        <n v="670731"/>
        <n v="263410"/>
        <n v="232873"/>
        <n v="10246"/>
        <n v="222627"/>
        <n v="1740"/>
        <n v="30537"/>
        <n v="21808"/>
        <n v="8729"/>
        <n v="329474"/>
        <n v="309034"/>
        <n v="52134"/>
        <n v="168331"/>
        <n v="88569"/>
        <n v="20440"/>
        <n v="38564"/>
        <n v="774"/>
        <n v="37790"/>
        <n v="39221"/>
        <n v="62"/>
        <n v="123543"/>
        <n v="3010407"/>
        <n v="1274545"/>
        <n v="1169976"/>
        <n v="55574"/>
        <n v="1114402"/>
        <n v="6202"/>
        <n v="104569"/>
        <n v="55551"/>
        <n v="49018"/>
        <n v="1474249"/>
        <n v="1455963"/>
        <n v="476100"/>
        <n v="820144"/>
        <n v="159719"/>
        <n v="18286"/>
        <n v="140386"/>
        <n v="3566"/>
        <n v="136820"/>
        <n v="120966"/>
        <n v="261"/>
        <n v="525616"/>
        <n v="102023"/>
        <n v="39905"/>
        <n v="35325"/>
        <n v="1351"/>
        <n v="33974"/>
        <n v="540"/>
        <n v="4580"/>
        <n v="3547"/>
        <n v="1033"/>
        <n v="51615"/>
        <n v="44703"/>
        <n v="8494"/>
        <n v="19669"/>
        <n v="16540"/>
        <n v="6912"/>
        <n v="6209"/>
        <n v="122"/>
        <n v="6087"/>
        <n v="4294"/>
        <n v="34024"/>
        <n v="542232"/>
        <n v="196420"/>
        <n v="166897"/>
        <n v="6818"/>
        <n v="160079"/>
        <n v="611"/>
        <n v="29523"/>
        <n v="14689"/>
        <n v="14834"/>
        <n v="304625"/>
        <n v="285962"/>
        <n v="56761"/>
        <n v="149635"/>
        <n v="79566"/>
        <n v="18663"/>
        <n v="24681"/>
        <n v="684"/>
        <n v="23997"/>
        <n v="16506"/>
        <n v="53"/>
        <n v="542285"/>
        <n v="138237"/>
        <n v="221055"/>
        <n v="104064"/>
        <n v="96209"/>
        <n v="3029"/>
        <n v="93180"/>
        <n v="363"/>
        <n v="7855"/>
        <n v="6459"/>
        <n v="1396"/>
        <n v="101451"/>
        <n v="83863"/>
        <n v="13665"/>
        <n v="41054"/>
        <n v="29144"/>
        <n v="17588"/>
        <n v="8485"/>
        <n v="300"/>
        <n v="8185"/>
        <n v="7036"/>
        <n v="32938"/>
        <n v="155158442"/>
        <n v="60417864"/>
        <n v="51898385"/>
        <n v="1812899"/>
        <n v="50085486"/>
        <n v="481480"/>
        <n v="8519479"/>
        <n v="3357071"/>
        <n v="5162408"/>
        <n v="79333557"/>
        <n v="76415187"/>
        <n v="28479864"/>
        <n v="38428238"/>
        <n v="9507085"/>
        <n v="2918370"/>
        <n v="4340237"/>
        <n v="109928"/>
        <n v="4230309"/>
        <n v="11017799"/>
        <n v="48985"/>
        <n v="1242822"/>
        <n v="116892"/>
        <n v="156401264"/>
        <n v="18391012"/>
        <n v="44248473"/>
        <n v="15714407"/>
        <n v="14017658"/>
        <n v="543026"/>
        <n v="13474632"/>
        <n v="82580"/>
        <n v="1696749"/>
        <n v="856503"/>
        <n v="840246"/>
        <n v="25504880"/>
        <n v="23934962"/>
        <n v="9197856"/>
        <n v="11578102"/>
        <n v="3159004"/>
        <n v="1569918"/>
        <n v="1461728"/>
        <n v="38982"/>
        <n v="1422746"/>
        <n v="1559569"/>
        <n v="7889"/>
        <n v="77846"/>
        <n v="47773"/>
        <n v="30073"/>
        <n v="44326319"/>
        <n v="6902499"/>
        <n v="199406915"/>
        <n v="76132271"/>
        <n v="65916043"/>
        <n v="2355925"/>
        <n v="63560118"/>
        <n v="564060"/>
        <n v="10216228"/>
        <n v="4213574"/>
        <n v="6002654"/>
        <n v="104838437"/>
        <n v="100350149"/>
        <n v="37677720"/>
        <n v="50006340"/>
        <n v="12666089"/>
        <n v="4488288"/>
        <n v="5801965"/>
        <n v="148910"/>
        <n v="5653055"/>
        <n v="12577368"/>
        <n v="56874"/>
        <n v="1320668"/>
        <n v="1290595"/>
        <n v="164665"/>
        <n v="200727583"/>
        <n v="2529351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5504879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38981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37677719" u="1"/>
        <n v="50006342" u="1"/>
        <n v="12666092" u="1"/>
        <n v="5801971" u="1"/>
        <n v="148909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17818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1295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10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12731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258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5507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18" u="1"/>
        <n v="4495" u="1"/>
        <n v="1041" u="1"/>
        <n v="1025" u="1"/>
        <n v="209131" u="1"/>
        <n v="112350" u="1"/>
        <n v="106043" u="1"/>
        <n v="2969" u="1"/>
        <n v="103074" u="1"/>
        <n v="3734" u="1"/>
        <n v="6307" u="1"/>
        <n v="4297" u="1"/>
        <n v="74571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964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146" u="1"/>
        <n v="4819" u="1"/>
        <n v="919" u="1"/>
        <n v="43285" u="1"/>
        <n v="43276" u="1"/>
        <n v="3895" u="1"/>
        <n v="24667" u="1"/>
        <n v="14714" u="1"/>
        <n v="6879" u="1"/>
        <n v="172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1762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251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569921" u="1"/>
        <n v="1460543" u="1"/>
        <n v="81288" u="1"/>
        <n v="1379255" u="1"/>
        <n v="1538065" u="1"/>
        <n v="7878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3343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187" u="1"/>
        <n v="537149" u="1"/>
        <n v="5318" u="1"/>
        <n v="51406097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1250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4479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1336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230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12417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680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1386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616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1347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659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470" u="1"/>
        <n v="30803" u="1"/>
        <n v="333" u="1"/>
        <n v="226" u="1"/>
        <n v="7723989" u="1"/>
        <n v="159917" u="1"/>
        <n v="52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4546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85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247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419" u="1"/>
        <n v="321802" u="1"/>
        <n v="5750" u="1"/>
        <n v="43925412" u="1"/>
        <n v="52781294" u="1"/>
        <n v="10013" u="1"/>
        <n v="801506" u="1"/>
        <n v="137838733" u="1"/>
        <n v="7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4805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175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317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1036" u="1"/>
        <n v="756" u="1"/>
        <n v="12337" u="1"/>
        <n v="49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266" u="1"/>
        <n v="126967" u="1"/>
        <n v="206760" u="1"/>
        <n v="126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885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49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2066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12941" u="1"/>
        <n v="807348" u="1"/>
        <n v="39180" u="1"/>
        <n v="6463316" u="1"/>
        <n v="105662" u="1"/>
        <n v="3181969" u="1"/>
        <n v="6702870" u="1"/>
        <n v="1681" u="1"/>
        <n v="110476" u="1"/>
        <n v="20845" u="1"/>
        <n v="169652" u="1"/>
        <n v="335731" u="1"/>
        <n v="55341" u="1"/>
        <n v="5194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28238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797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438" u="1"/>
        <n v="28755" u="1"/>
        <n v="210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955" u="1"/>
        <n v="6355" u="1"/>
        <n v="11137" u="1"/>
        <n v="34027" u="1"/>
        <n v="49500" u="1"/>
        <n v="25833" u="1"/>
        <n v="658885" u="1"/>
        <n v="2314292" u="1"/>
        <n v="28068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2025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2217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66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473" u="1"/>
        <n v="2236567" u="1"/>
        <n v="807565" u="1"/>
        <n v="1545821" u="1"/>
        <n v="40796850" u="1"/>
        <n v="159" u="1"/>
        <n v="752551" u="1"/>
        <n v="11655" u="1"/>
        <n v="7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531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153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574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1660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703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46" u="1"/>
        <n v="199984" u="1"/>
        <n v="1501975" u="1"/>
        <n v="9887746" u="1"/>
        <n v="5841" u="1"/>
        <n v="219240" u="1"/>
        <n v="14579" u="1"/>
        <n v="16200996" u="1"/>
        <n v="3894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6228" u="1"/>
        <n v="4066" u="1"/>
        <n v="206867" u="1"/>
        <n v="2941191" u="1"/>
        <n v="84384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692" u="1"/>
        <n v="4251" u="1"/>
        <n v="328" u="1"/>
        <n v="1711108" u="1"/>
        <n v="103641" u="1"/>
        <n v="73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414" u="1"/>
        <n v="277" u="1"/>
        <n v="11916" u="1"/>
        <n v="37143" u="1"/>
        <n v="216518" u="1"/>
        <n v="697736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1467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16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574" u="1"/>
        <n v="1986582" u="1"/>
        <n v="17939" u="1"/>
        <n v="20174" u="1"/>
        <n v="3723" u="1"/>
        <n v="44" u="1"/>
        <n v="158783" u="1"/>
        <n v="15173034" u="1"/>
        <n v="23955684" u="1"/>
        <n v="71345" u="1"/>
        <n v="5675428" u="1"/>
        <n v="7820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78223" u="1"/>
        <n v="3064392" u="1"/>
        <n v="5757" u="1"/>
        <n v="25504" u="1"/>
        <n v="462539" u="1"/>
        <n v="4619228" u="1"/>
        <n v="161537" u="1"/>
        <n v="1002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39559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69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4382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213836" u="1"/>
        <n v="78241" u="1"/>
        <n v="3294767" u="1"/>
        <n v="39118261" u="1"/>
        <n v="8310" u="1"/>
        <n v="26712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6317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1027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16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3595" u="1"/>
        <n v="1480932" u="1"/>
        <n v="4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14071" u="1"/>
        <n v="2933352" u="1"/>
        <n v="1304923" u="1"/>
        <n v="2671" u="1"/>
        <n v="65876" u="1"/>
        <n v="1469969" u="1"/>
        <n v="7865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5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227624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1414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229" u="1"/>
        <n v="49549" u="1"/>
        <n v="110" u="1"/>
        <n v="6426184" u="1"/>
        <n v="2091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8399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526" u="1"/>
        <n v="382" u="1"/>
        <n v="2349331" u="1"/>
        <n v="140993" u="1"/>
        <n v="41987" u="1"/>
        <n v="202885" u="1"/>
        <n v="35454" u="1"/>
        <n v="5181905" u="1"/>
        <n v="41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135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108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3338" u="1"/>
        <n v="2242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7136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5532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24832" u="1"/>
        <n v="149061905" u="1"/>
        <n v="118172" u="1"/>
        <n v="621353" u="1"/>
        <n v="6183154" u="1"/>
        <n v="56782" u="1"/>
        <n v="22666266" u="1"/>
        <n v="2824348" u="1"/>
        <n v="5831074" u="1"/>
        <n v="870" u="1"/>
        <n v="13369615" u="1"/>
        <n v="596" u="1"/>
        <n v="417" u="1"/>
        <n v="1811579" u="1"/>
        <n v="280" u="1"/>
        <n v="57470" u="1"/>
        <n v="104419" u="1"/>
        <n v="1943620" u="1"/>
        <n v="775402" u="1"/>
        <n v="4283479" u="1"/>
        <n v="2460019" u="1"/>
        <n v="3010169" u="1"/>
        <n v="44748" u="1"/>
        <n v="12184" u="1"/>
        <n v="3154472" u="1"/>
        <n v="116798" u="1"/>
        <n v="10035" u="1"/>
        <n v="182296" u="1"/>
        <n v="218056" u="1"/>
        <n v="240062" u="1"/>
        <n v="1976641" u="1"/>
        <n v="139660" u="1"/>
        <n v="19331" u="1"/>
        <n v="67285" u="1"/>
        <n v="85165" u="1"/>
        <n v="2107951" u="1"/>
        <n v="4642866" u="1"/>
        <n v="593863" u="1"/>
        <n v="1811606" u="1"/>
        <n v="189694434" u="1"/>
        <n v="163043" u="1"/>
        <n v="229061" u="1"/>
        <n v="615873" u="1"/>
        <n v="11773208" u="1"/>
        <n v="8230" u="1"/>
        <n v="14849" u="1"/>
        <n v="120238" u="1"/>
        <n v="149061628" u="1"/>
        <n v="10465" u="1"/>
        <n v="26552" u="1"/>
        <n v="194678" u="1"/>
        <n v="1712596" u="1"/>
        <n v="121614" u="1"/>
        <n v="26896" u="1"/>
        <n v="396787" u="1"/>
        <n v="122302" u="1"/>
        <n v="328019" u="1"/>
        <n v="527858" u="1"/>
        <n v="120239" u="1"/>
        <n v="2812205" u="1"/>
        <n v="4122822" u="1"/>
        <n v="152305477" u="1"/>
        <n v="20535" u="1"/>
        <n v="1393" u="1"/>
        <n v="372032" u="1"/>
        <n v="698407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637895" u="1"/>
        <n v="1580583" u="1"/>
        <n v="89294" u="1"/>
        <n v="4202922" u="1"/>
        <n v="6320" u="1"/>
        <n v="16753" u="1"/>
        <n v="122991" u="1"/>
        <n v="314271" u="1"/>
        <n v="682" u="1"/>
        <n v="4171" u="1"/>
        <n v="21395" u="1"/>
        <n v="3418684" u="1"/>
        <n v="5327796" u="1"/>
        <n v="1591601" u="1"/>
        <n v="17097" u="1"/>
        <n v="260701" u="1"/>
        <n v="9090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163051" u="1"/>
        <n v="202937" u="1"/>
        <n v="28616" u="1"/>
        <n v="179273290" u="1"/>
        <n v="190747485" u="1"/>
        <n v="212565" u="1"/>
        <n v="802957" u="1"/>
        <n v="1690647" u="1"/>
        <n v="131418" u="1"/>
        <n v="6578" u="1"/>
        <n v="2049" u="1"/>
        <n v="45095" u="1"/>
        <n v="56098" u="1"/>
        <n v="1415583" u="1"/>
        <n v="47502" u="1"/>
        <n v="62975" u="1"/>
        <n v="154801" u="1"/>
        <n v="999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4203150" u="1"/>
        <n v="377551" u="1"/>
        <n v="681938" u="1"/>
        <n v="59059237" u="1"/>
        <n v="20880" u="1"/>
        <n v="3000672" u="1"/>
        <n v="6836" u="1"/>
        <n v="2201633.2032035314" u="1"/>
        <n v="29820" u="1"/>
        <n v="3098443" u="1"/>
        <n v="1565" u="1"/>
        <n v="81046" u="1"/>
        <n v="16754" u="1"/>
        <n v="147927" u="1"/>
        <n v="15233701" u="1"/>
        <n v="10889.7" u="1"/>
        <n v="193315" u="1"/>
        <n v="273992774" u="1"/>
        <n v="281279" u="1"/>
        <n v="21396" u="1"/>
        <n v="47503" u="1"/>
        <n v="1118539" u="1"/>
        <n v="1503644" u="1"/>
        <n v="54380" u="1"/>
        <n v="88847727" u="1"/>
        <n v="145178" u="1"/>
        <n v="6516412" u="1"/>
        <n v="2878425" u="1"/>
        <n v="28445" u="1"/>
        <n v="1525659" u="1"/>
        <n v="50598" u="1"/>
        <n v="97552" u="1"/>
        <n v="490341" u="1"/>
        <n v="8231" u="1"/>
        <n v="39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163061" u="1"/>
        <n v="154809" u="1"/>
        <n v="242833" u="1"/>
        <n v="13950434" u="1"/>
        <n v="328051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3274609" u="1"/>
        <n v="5160" u="1"/>
        <n v="20881" u="1"/>
        <n v="95491" u="1"/>
        <n v="235958" u="1"/>
        <n v="1694" u="1"/>
        <n v="1146" u="1"/>
        <n v="87239" u="1"/>
        <n v="885528" u="1"/>
        <n v="39092260" u="1"/>
        <n v="811" u="1"/>
        <n v="32056" u="1"/>
        <n v="2120570" u="1"/>
        <n v="16755" u="1"/>
        <n v="154812" u="1"/>
        <n v="231833" u="1"/>
        <n v="25432976" u="1"/>
        <n v="53694" u="1"/>
        <n v="951549" u="1"/>
        <n v="186446" u="1"/>
        <n v="4057110" u="1"/>
        <n v="43035" u="1"/>
        <n v="1712763" u="1"/>
        <n v="1954829" u="1"/>
        <n v="25860961" u="1"/>
        <n v="841523" u="1"/>
        <n v="78300" u="1"/>
        <n v="4819666" u="1"/>
        <n v="58852" u="1"/>
        <n v="83114" u="1"/>
        <n v="4567873" u="1"/>
        <n v="1189" u="1"/>
        <n v="7567" u="1"/>
        <n v="5375" u="1"/>
        <n v="13561" u="1"/>
        <n v="2284391" u="1"/>
        <n v="9177" u="1"/>
        <n v="11412" u="1"/>
        <n v="17443" u="1"/>
        <n v="19678" u="1"/>
        <n v="68673" u="1"/>
        <n v="571955" u="1"/>
        <n v="10417563" u="1"/>
        <n v="2565" u="1"/>
        <n v="9349" u="1"/>
        <n v="847034" u="1"/>
        <n v="7696" u="1"/>
        <n v="89992" u="1"/>
        <n v="984573" u="1"/>
        <n v="26727" u="1"/>
        <n v="118875" u="1"/>
        <n v="1789811" u="1"/>
        <n v="5547" u="1"/>
        <n v="22429" u="1"/>
        <n v="1569752" u="1"/>
        <n v="1701791" u="1"/>
        <n v="124377" u="1"/>
        <n v="284055" u="1"/>
        <n v="18303" u="1"/>
        <n v="6096150" u="1"/>
        <n v="7825" u="1"/>
        <n v="105122" u="1"/>
        <n v="275804" u="1"/>
        <n v="120666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372085" u="1"/>
        <n v="410596" u="1"/>
        <n v="2900665" u="1"/>
        <n v="10123" u="1"/>
        <n v="102373" u="1"/>
        <n v="223590" u="1"/>
        <n v="13586859" u="1"/>
        <n v="141651463" u="1"/>
        <n v="62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803053" u="1"/>
        <n v="6020" u="1"/>
        <n v="720531" u="1"/>
        <n v="8794743" u="1"/>
        <n v="125068" u="1"/>
        <n v="125756" u="1"/>
        <n v="1701852" u="1"/>
        <n v="7340981" u="1"/>
        <n v="47508" u="1"/>
        <n v="16088568" u="1"/>
        <n v="6149" u="1"/>
        <n v="18304" u="1"/>
        <n v="476624" u="1"/>
        <n v="167204" u="1"/>
        <n v="317081" u="1"/>
        <n v="37193" u="1"/>
        <n v="205715" u="1"/>
        <n v="127820" u="1"/>
        <n v="1404" u="1"/>
        <n v="92748" u="1"/>
        <n v="940" u="1"/>
        <n v="666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32058" u="1"/>
        <n v="1657865" u="1"/>
        <n v="1261758" u="1"/>
        <n v="3133102" u="1"/>
        <n v="21227" u="1"/>
        <n v="16929" u="1"/>
        <n v="1910942" u="1"/>
        <n v="47509" u="1"/>
        <n v="78308" u="1"/>
        <n v="2372661" u="1"/>
        <n v="36850" u="1"/>
        <n v="262109" u="1"/>
        <n v="13888272" u="1"/>
        <n v="104740481" u="1"/>
        <n v="23978" u="1"/>
        <n v="273078" u="1"/>
        <n v="1217766" u="1"/>
        <n v="1415820" u="1"/>
        <n v="38071367.781999998" u="1"/>
        <n v="17445" u="1"/>
        <n v="2844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24494" u="1"/>
        <n v="65931" u="1"/>
        <n v="4430" u="1"/>
        <n v="4504975" u="1"/>
        <n v="13906" u="1"/>
        <n v="68682" u="1"/>
        <n v="6665" u="1"/>
        <n v="1360825" u="1"/>
        <n v="2627048" u="1"/>
        <n v="93067376" u="1"/>
        <n v="643550" u="1"/>
        <n v="167212" u="1"/>
        <n v="2114" u="1"/>
        <n v="103067" u="1"/>
        <n v="1533" u="1"/>
        <n v="16313" u="1"/>
        <n v="154834" u="1"/>
        <n v="1173785" u="1"/>
        <n v="317098" u="1"/>
        <n v="59545" u="1"/>
        <n v="4260465" u="1"/>
        <n v="58160544" u="1"/>
        <n v="113383" u="1"/>
        <n v="6837" u="1"/>
        <n v="372115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2878913" u="1"/>
        <n v="11827355" u="1"/>
        <n v="4731" u="1"/>
        <n v="1966021" u="1"/>
        <n v="495" u="1"/>
        <n v="1569914" u="1"/>
        <n v="117510" u="1"/>
        <n v="5781471" u="1"/>
        <n v="170" u="1"/>
        <n v="3339" u="1"/>
        <n v="1536910" u="1"/>
        <n v="38" u="1"/>
        <n v="114072" u="1"/>
        <n v="2671136" u="1"/>
        <n v="1690956" u="1"/>
        <n v="81751" u="1"/>
        <n v="3382" u="1"/>
        <n v="10382" u="1"/>
        <n v="498657" u="1"/>
        <n v="75267257" u="1"/>
        <n v="482153" u="1"/>
        <n v="2121014" u="1"/>
        <n v="7138" u="1"/>
        <n v="17790" u="1"/>
        <n v="621569" u="1"/>
        <n v="385878" u="1"/>
        <n v="1911033" u="1"/>
        <n v="13373055" u="1"/>
        <n v="5209431" u="1"/>
        <n v="3705466" u="1"/>
        <n v="190757620" u="1"/>
        <n v="18134" u="1"/>
        <n v="22604" u="1"/>
        <n v="56452" u="1"/>
        <n v="124389" u="1"/>
        <n v="2372" u="1"/>
        <n v="146589" u="1"/>
        <n v="252493" u="1"/>
        <n v="6757094" u="1"/>
        <n v="29309" u="1"/>
        <n v="715103" u="1"/>
        <n v="65936" u="1"/>
        <n v="3463420" u="1"/>
        <n v="6713110" u="1"/>
        <n v="81753" u="1"/>
        <n v="2415" u="1"/>
        <n v="1569960" u="1"/>
        <n v="27418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191979" u="1"/>
        <n v="1157" u="1"/>
        <n v="49232" u="1"/>
        <n v="13305" u="1"/>
        <n v="2319142" u="1"/>
        <n v="11156" u="1"/>
        <n v="9007" u="1"/>
        <n v="484915" u="1"/>
        <n v="2501" u="1"/>
        <n v="45450" u="1"/>
        <n v="103073" u="1"/>
        <n v="70749130" u="1"/>
        <n v="2021113" u="1"/>
        <n v="1748" u="1"/>
        <n v="564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17791" u="1"/>
        <n v="33760" u="1"/>
        <n v="14" u="1"/>
        <n v="33232780" u="1"/>
        <n v="11672" u="1"/>
        <n v="17963" u="1"/>
        <n v="28966" u="1"/>
        <n v="190608" u="1"/>
        <n v="45107" u="1"/>
        <n v="5537249" u="1"/>
        <n v="38574" u="1"/>
        <n v="1791" u="1"/>
        <n v="4167724" u="1"/>
        <n v="111327" u="1"/>
        <n v="627109" u="1"/>
        <n v="1173907" u="1"/>
        <n v="36855" u="1"/>
        <n v="344636" u="1"/>
        <n v="94135" u="1"/>
        <n v="150724" u="1"/>
        <n v="41669" u="1"/>
        <n v="149349" u="1"/>
        <n v="11212083" u="1"/>
        <n v="178232" u="1"/>
        <n v="76284811" u="1"/>
        <n v="42013" u="1"/>
        <n v="80382" u="1"/>
        <n v="1900119" u="1"/>
        <n v="3331532" u="1"/>
        <n v="1922127" u="1"/>
        <n v="7955" u="1"/>
        <n v="129208" u="1"/>
        <n v="5763" u="1"/>
        <n v="607" u="1"/>
        <n v="103076" u="1"/>
        <n v="129896" u="1"/>
        <n v="205741" u="1"/>
        <n v="2527067" u="1"/>
        <n v="22846476" u="1"/>
        <n v="2759" u="1"/>
        <n v="21402" u="1"/>
        <n v="43045" u="1"/>
        <n v="57315923" u="1"/>
        <n v="385904" u="1"/>
        <n v="71443" u="1"/>
        <n v="22070969" u="1"/>
        <n v="67317" u="1"/>
        <n v="142475" u="1"/>
        <n v="47859" u="1"/>
        <n v="19511" u="1"/>
        <n v="438171" u="1"/>
        <n v="6009306" u="1"/>
        <n v="649136" u="1"/>
        <n v="8170" u="1"/>
        <n v="167233" u="1"/>
        <n v="2759432" u="1"/>
        <n v="385908" u="1"/>
        <n v="4013776" u="1"/>
        <n v="1096933" u="1"/>
        <n v="91376200" u="1"/>
        <n v="22262" u="1"/>
        <n v="1294994" u="1"/>
        <n v="20199" u="1"/>
        <n v="4657261" u="1"/>
        <n v="34106" u="1"/>
        <n v="924" u="1"/>
        <n v="1889161" u="1"/>
        <n v="51986" u="1"/>
        <n v="2517404" u="1"/>
        <n v="43390" u="1"/>
        <n v="3033291" u="1"/>
        <n v="90013" u="1"/>
        <n v="1582819655" u="1"/>
        <n v="116833" u="1"/>
        <n v="311736.22100000002" u="1"/>
        <n v="1350027" u="1"/>
        <n v="12256620" u="1"/>
        <n v="31326456" u="1"/>
        <n v="358408" u="1"/>
        <n v="1415" u="1"/>
        <n v="57488" u="1"/>
        <n v="6279" u="1"/>
        <n v="3099335" u="1"/>
        <n v="3495443" u="1"/>
        <n v="53362" u="1"/>
        <n v="995751" u="1"/>
        <n v="81074" u="1"/>
        <n v="4130" u="1"/>
        <n v="236007" u="1"/>
        <n v="92765" u="1"/>
        <n v="200248" u="1"/>
        <n v="836212" u="1"/>
        <n v="5990028" u="1"/>
        <n v="8723549" u="1"/>
        <n v="51987" u="1"/>
        <n v="38921" u="1"/>
        <n v="2006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6580" u="1"/>
        <n v="2143404" u="1"/>
        <n v="4388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6709" u="1"/>
        <n v="180998" u="1"/>
        <n v="6752" u="1"/>
        <n v="11931" u="1"/>
        <n v="1977260" u="1"/>
        <n v="6330029" u="1"/>
        <n v="5097721" u="1"/>
        <n v="80390" u="1"/>
        <n v="91393" u="1"/>
        <n v="166" u="1"/>
        <n v="29828" u="1"/>
        <n v="37" u="1"/>
        <n v="207132" u="1"/>
        <n v="7330106" u="1"/>
        <n v="119589" u="1"/>
        <n v="1587" u="1"/>
        <n v="1207073" u="1"/>
        <n v="2439313" u="1"/>
        <n v="1039" u="1"/>
        <n v="3133764" u="1"/>
        <n v="4775" u="1"/>
        <n v="1196073" u="1"/>
        <n v="244269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3404" u="1"/>
        <n v="1988305" u="1"/>
        <n v="1630" u="1"/>
        <n v="1988306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8407" u="1"/>
        <n v="149371" u="1"/>
        <n v="465715" u="1"/>
        <n v="7606585" u="1"/>
        <n v="5386515" u="1"/>
        <n v="5626057" u="1"/>
        <n v="512479" u="1"/>
        <n v="8579" u="1"/>
        <n v="2394" u="1"/>
        <n v="25015" u="1"/>
        <n v="3407655" u="1"/>
        <n v="1673" u="1"/>
        <n v="775749" u="1"/>
        <n v="120972651" u="1"/>
        <n v="7354" u="1"/>
        <n v="1097089" u="1"/>
        <n v="6090763" u="1"/>
        <n v="31892" u="1"/>
        <n v="53022" u="1"/>
        <n v="432711" u="1"/>
        <n v="39956" u="1"/>
        <n v="7397" u="1"/>
        <n v="29829" u="1"/>
        <n v="13221" u="1"/>
        <n v="94148" u="1"/>
        <n v="1911318" u="1"/>
        <n v="682230" u="1"/>
        <n v="1515212" u="1"/>
        <n v="7440" u="1"/>
        <n v="3576" u="1"/>
        <n v="1716" u="1"/>
        <n v="11778688" u="1"/>
        <n v="822" u="1"/>
        <n v="951808" u="1"/>
        <n v="67344265" u="1"/>
        <n v="256" u="1"/>
        <n v="113404" u="1"/>
        <n v="7526" u="1"/>
        <n v="78332" u="1"/>
        <n v="223646" u="1"/>
        <n v="186511" u="1"/>
        <n v="1449206" u="1"/>
        <n v="2523" u="1"/>
        <n v="308933" u="1"/>
        <n v="1460214" u="1"/>
        <n v="1944349" u="1"/>
        <n v="1108122" u="1"/>
        <n v="1185143" u="1"/>
        <n v="13651" u="1"/>
        <n v="504238" u="1"/>
        <n v="836284" u="1"/>
        <n v="2566" u="1"/>
        <n v="11502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12421933" u="1"/>
        <n v="1174172" u="1"/>
        <n v="1218186" u="1"/>
        <n v="1108159" u="1"/>
        <n v="24058270" u="1"/>
        <n v="7895535" u="1"/>
        <n v="1614301" u="1"/>
        <n v="649253" u="1"/>
        <n v="12190" u="1"/>
        <n v="220902" u="1"/>
        <n v="227779" u="1"/>
        <n v="1471267" u="1"/>
        <n v="92777" u="1"/>
        <n v="314448" u="1"/>
        <n v="405223" u="1"/>
        <n v="84525" u="1"/>
        <n v="2275782" u="1"/>
        <n v="62996" u="1"/>
        <n v="124411" u="1"/>
        <n v="216777" u="1"/>
        <n v="38927" u="1"/>
        <n v="3222048" u="1"/>
        <n v="96216" u="1"/>
        <n v="215402" u="1"/>
        <n v="1768358" u="1"/>
        <n v="2461589" u="1"/>
        <n v="32753" u="1"/>
        <n v="52681" u="1"/>
        <n v="135631" u="1"/>
        <n v="204400" u="1"/>
        <n v="1148398703" u="1"/>
        <n v="1340" u="1"/>
        <n v="908" u="1"/>
        <n v="698779" u="1"/>
        <n v="44429" u="1"/>
        <n v="28799" u="1"/>
        <n v="643767" u="1"/>
        <n v="161765" u="1"/>
        <n v="9691382" u="1"/>
        <n v="17968" u="1"/>
        <n v="47180" u="1"/>
        <n v="4506767" u="1"/>
        <n v="693284" u="1"/>
        <n v="15027" u="1"/>
        <n v="2759978" u="1"/>
        <n v="20375" u="1"/>
        <n v="51994" u="1"/>
        <n v="1867413" u="1"/>
        <n v="1383" u="1"/>
        <n v="7751416" u="1"/>
        <n v="451995" u="1"/>
        <n v="1075200" u="1"/>
        <n v="25090816" u="1"/>
        <n v="8580" u="1"/>
        <n v="383227" u="1"/>
        <n v="16708880" u="1"/>
        <n v="1922436" u="1"/>
        <n v="118912" u="1"/>
        <n v="94843" u="1"/>
        <n v="146638" u="1"/>
        <n v="693291" u="1"/>
        <n v="131509" u="1"/>
        <n v="1372289" u="1"/>
        <n v="1889430" u="1"/>
        <n v="145263" u="1"/>
        <n v="41929380" u="1"/>
        <n v="23126" u="1"/>
        <n v="115474" u="1"/>
        <n v="4690118" u="1"/>
        <n v="69399" u="1"/>
        <n v="4092" u="1"/>
        <n v="2996" u="1"/>
        <n v="72150" u="1"/>
        <n v="951" u="1"/>
        <n v="1834426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6409" u="1"/>
        <n v="234665" u="1"/>
        <n v="5362633" u="1"/>
        <n v="452003" u="1"/>
        <n v="160395" u="1"/>
        <n v="23986" u="1"/>
        <n v="52683" u="1"/>
        <n v="1460348" u="1"/>
        <n v="9919097" u="1"/>
        <n v="11190421" u="1"/>
        <n v="273209" u="1"/>
        <n v="170507812" u="1"/>
        <n v="188021185" u="1"/>
        <n v="9440" u="1"/>
        <n v="485018" u="1"/>
        <n v="1218295" u="1"/>
        <n v="994" u="1"/>
        <n v="720" u="1"/>
        <n v="104474" u="1"/>
        <n v="2087537" u="1"/>
        <n v="342" u="1"/>
        <n v="60936" u="1"/>
        <n v="11847" u="1"/>
        <n v="107225" u="1"/>
        <n v="1702436" u="1"/>
        <n v="3211" u="1"/>
        <n v="2115" u="1"/>
        <n v="36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1878500" u="1"/>
        <n v="797857" u="1"/>
        <n v="231921" u="1"/>
        <n v="14232593" u="1"/>
        <n v="83845" u="1"/>
        <n v="190660" u="1"/>
        <n v="3992496" u="1"/>
        <n v="6925" u="1"/>
        <n v="139949407" u="1"/>
        <n v="748349" u="1"/>
        <n v="45464" u="1"/>
        <n v="67341" u="1"/>
        <n v="2244" u="1"/>
        <n v="149400" u="1"/>
        <n v="1598" u="1"/>
        <n v="3552402" u="1"/>
        <n v="74906" u="1"/>
        <n v="12511221" u="1"/>
        <n v="223671" u="1"/>
        <n v="2452108" u="1"/>
        <n v="17454" u="1"/>
        <n v="1889529" u="1"/>
        <n v="2241799" u="1"/>
        <n v="10386" u="1"/>
        <n v="69405" u="1"/>
        <n v="2958260" u="1"/>
        <n v="197540" u="1"/>
        <n v="10472" u="1"/>
        <n v="53373" u="1"/>
        <n v="129234" u="1"/>
        <n v="94850" u="1"/>
        <n v="654837" u="1"/>
        <n v="7343533" u="1"/>
        <n v="1460427" u="1"/>
        <n v="36525" u="1"/>
        <n v="2122060" u="1"/>
        <n v="1317393" u="1"/>
        <n v="7269" u="1"/>
        <n v="83160" u="1"/>
        <n v="240179" u="1"/>
        <n v="2483913" u="1"/>
        <n v="4526813" u="1"/>
        <n v="32464585" u="1"/>
        <n v="81785" u="1"/>
        <n v="929920" u="1"/>
        <n v="7355" u="1"/>
        <n v="328246" u="1"/>
        <n v="460282" u="1"/>
        <n v="806" u="1"/>
        <n v="5570870" u="1"/>
        <n v="6135811" u="1"/>
        <n v="252" u="1"/>
        <n v="10988" u="1"/>
        <n v="98290" u="1"/>
        <n v="485040" u="1"/>
        <n v="270482" u="1"/>
        <n v="424524" u="1"/>
        <n v="62308367" u="1"/>
        <n v="15458" u="1"/>
        <n v="40308" u="1"/>
        <n v="27770" u="1"/>
        <n v="101041" u="1"/>
        <n v="5249" u="1"/>
        <n v="1045459" u="1"/>
        <n v="2461951" u="1"/>
        <n v="1034458" u="1"/>
        <n v="9011" u="1"/>
        <n v="45466" u="1"/>
        <n v="194795" u="1"/>
        <n v="885919" u="1"/>
        <n v="21581" u="1"/>
        <n v="366763" u="1"/>
        <n v="52687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350263" u="1"/>
        <n v="8336575" u="1"/>
        <n v="7742" u="1"/>
        <n v="320005" u="1"/>
        <n v="443789" u="1"/>
        <n v="825416" u="1"/>
        <n v="6683609" u="1"/>
        <n v="314504" u="1"/>
        <n v="187922" u="1"/>
        <n v="5593" u="1"/>
        <n v="22613" u="1"/>
        <n v="24848" u="1"/>
        <n v="1416484" u="1"/>
        <n v="1493505" u="1"/>
        <n v="29318" u="1"/>
        <n v="83164" u="1"/>
        <n v="2320254" u="1"/>
        <n v="3770" u="1"/>
        <n v="1813" u="1"/>
        <n v="9819576.2210000008" u="1"/>
        <n v="20722" u="1"/>
        <n v="62664374" u="1"/>
        <n v="27427" u="1"/>
        <n v="380526" u="1"/>
        <n v="57502" u="1"/>
        <n v="27599" u="1"/>
        <n v="256693" u="1"/>
        <n v="48906" u="1"/>
        <n v="264996" u="1"/>
        <n v="3562361" u="1"/>
        <n v="957464" u="1"/>
        <n v="46843" u="1"/>
        <n v="40310" u="1"/>
        <n v="1438512" u="1"/>
        <n v="8000" u="1"/>
        <n v="1856" u="1"/>
        <n v="19175" u="1"/>
        <n v="6419673" u="1"/>
        <n v="892" u="1"/>
        <n v="73538" u="1"/>
        <n v="159043" u="1"/>
        <n v="885950" u="1"/>
        <n v="34465" u="1"/>
        <n v="291" u="1"/>
        <n v="19347" u="1"/>
        <n v="67349" u="1"/>
        <n v="205" u="1"/>
        <n v="8086" u="1"/>
        <n v="244317" u="1"/>
        <n v="4090541" u="1"/>
        <n v="214059" u="1"/>
        <n v="6507741" u="1"/>
        <n v="15617619" u="1"/>
        <n v="12536" u="1"/>
        <n v="61629" u="1"/>
        <n v="160420" u="1"/>
        <n v="5" u="1"/>
        <n v="1317502" u="1"/>
        <n v="49181225" u="1"/>
        <n v="12622" u="1"/>
        <n v="991440086" u="1"/>
        <n v="5659286" u="1"/>
        <n v="764927" u="1"/>
        <n v="2474388" u="1"/>
        <n v="1317507" u="1"/>
        <n v="490567" u="1"/>
        <n v="311769" u="1"/>
        <n v="27325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18832" u="1"/>
        <n v="2054739" u="1"/>
        <n v="6324" u="1"/>
        <n v="192059" u="1"/>
        <n v="8048345" u="1"/>
        <n v="3018" u="1"/>
        <n v="4146918" u="1"/>
        <n v="64725" u="1"/>
        <n v="1592621" u="1"/>
        <n v="421807" u="1"/>
        <n v="21411" u="1"/>
        <n v="41000" u="1"/>
        <n v="34467" u="1"/>
        <n v="256703" u="1"/>
        <n v="394301" u="1"/>
        <n v="13482" u="1"/>
        <n v="116179" u="1"/>
        <n v="4261" u="1"/>
        <n v="11333" u="1"/>
        <n v="59224" u="1"/>
        <n v="74918" u="1"/>
        <n v="216818" u="1"/>
        <n v="5659506" u="1"/>
        <n v="814468" u="1"/>
        <n v="11419" u="1"/>
        <n v="1480" u="1"/>
        <n v="5520271" u="1"/>
        <n v="978" u="1"/>
        <n v="6539" u="1"/>
        <n v="704" u="1"/>
        <n v="2054768" u="1"/>
        <n v="19864" u="1"/>
        <n v="33436" u="1"/>
        <n v="158" u="1"/>
        <n v="952011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2220203" u="1"/>
        <n v="138424" u="1"/>
        <n v="40082643" u="1"/>
        <n v="207193" u="1"/>
        <n v="11763" u="1"/>
        <n v="2094" u="1"/>
        <n v="38938" u="1"/>
        <n v="16233" u="1"/>
        <n v="11849" u="1"/>
        <n v="18317" u="1"/>
        <n v="74232" u="1"/>
        <n v="5407805" u="1"/>
        <n v="187939" u="1"/>
        <n v="4562" u="1"/>
        <n v="314539" u="1"/>
        <n v="421819" u="1"/>
        <n v="16426" u="1"/>
        <n v="48566" u="1"/>
        <n v="108617" u="1"/>
        <n v="23131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81798" u="1"/>
        <n v="1735725" u="1"/>
        <n v="9153976578" u="1"/>
        <n v="3319" u="1"/>
        <n v="218200" u="1"/>
        <n v="47535" u="1"/>
        <n v="4288131" u="1"/>
        <n v="8180669" u="1"/>
        <n v="6171557862" u="1"/>
        <n v="39076527" u="1"/>
        <n v="4103052" u="1"/>
        <n v="632947" u="1"/>
        <n v="36876" u="1"/>
        <n v="421825" u="1"/>
        <n v="814498" u="1"/>
        <n v="19521" u="1"/>
        <n v="236081" u="1"/>
        <n v="187943" u="1"/>
        <n v="1647714" u="1"/>
        <n v="83862" u="1"/>
        <n v="35157" u="1"/>
        <n v="55100" u="1"/>
        <n v="2792459" u="1"/>
        <n v="48567" u="1"/>
        <n v="1108572" u="1"/>
        <n v="214076" u="1"/>
        <n v="187944" u="1"/>
        <n v="3405" u="1"/>
        <n v="1581705" u="1"/>
        <n v="39170905" u="1"/>
        <n v="7141" u="1"/>
        <n v="42197011" u="1"/>
        <n v="22272" u="1"/>
        <n v="421830" u="1"/>
        <n v="4584056" u="1"/>
        <n v="8411" u="1"/>
        <n v="56132" u="1"/>
        <n v="43066" u="1"/>
        <n v="1438678" u="1"/>
        <n v="2254608" u="1"/>
        <n v="5035" u="1"/>
        <n v="231958" u="1"/>
        <n v="377" u="1"/>
        <n v="78362" u="1"/>
        <n v="248" u="1"/>
        <n v="20553" u="1"/>
        <n v="145310" u="1"/>
        <n v="3491" u="1"/>
        <n v="720990" u="1"/>
        <n v="7356" u="1"/>
        <n v="18662" u="1"/>
        <n v="29665" u="1"/>
        <n v="20897" u="1"/>
        <n v="84552" u="1"/>
        <n v="95555" u="1"/>
        <n v="132933" u="1"/>
        <n v="161816" u="1"/>
        <n v="1695" u="1"/>
        <n v="10990" u="1"/>
        <n v="493356" u="1"/>
        <n v="173953510" u="1"/>
        <n v="8168614" u="1"/>
        <n v="12186035" u="1"/>
        <n v="13225" u="1"/>
        <n v="182447" u="1"/>
        <n v="8841" u="1"/>
        <n v="2132361" u="1"/>
        <n v="5520687" u="1"/>
        <n v="496108" u="1"/>
        <n v="19006" u="1"/>
        <n v="231961" u="1"/>
        <n v="577959" u="1"/>
        <n v="704494" u="1"/>
        <n v="67573113" u="1"/>
        <n v="178322" u="1"/>
        <n v="930057" u="1"/>
        <n v="181033949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  <n v="281553" u="1"/>
        <n v="17287" u="1"/>
        <n v="833" u="1"/>
        <n v="143939" u="1"/>
        <n v="37222" u="1"/>
        <n v="306311" u="1"/>
        <n v="12513789" u="1"/>
        <n v="6476768" u="1"/>
        <n v="421843" u="1"/>
        <n v="11217971" u="1"/>
        <n v="2567" u="1"/>
        <n v="421844" u="1"/>
        <n v="160445" u="1"/>
        <n v="112062" u="1"/>
        <n v="3706" u="1"/>
        <n v="133766770" u="1"/>
        <n v="421847" u="1"/>
        <n v="3222996" u="1"/>
        <n v="43068" u="1"/>
        <n v="73552" u="1"/>
        <n v="52008" u="1"/>
        <n v="63011" u="1"/>
        <n v="366833" u="1"/>
        <n v="3046954" u="1"/>
        <n v="45475" u="1"/>
        <n v="2653" u="1"/>
        <n v="18319" u="1"/>
        <n v="85243" u="1"/>
        <n v="12198690" u="1"/>
        <n v="211336" u="1"/>
        <n v="809044" u="1"/>
        <n v="39286" u="1"/>
        <n v="165949" u="1"/>
        <n v="1295714" u="1"/>
        <n v="63699" u="1"/>
        <n v="218214" u="1"/>
        <n v="8413746" u="1"/>
        <n v="1526784" u="1"/>
        <n v="602" u="1"/>
        <n v="69427" u="1"/>
        <n v="420" u="1"/>
        <n v="518129" u="1"/>
        <n v="201" u="1"/>
        <n v="7958" u="1"/>
        <n v="1696452.7" u="1"/>
        <n v="577989" u="1"/>
        <n v="96" u="1"/>
        <n v="112752" u="1"/>
        <n v="13379999" u="1"/>
        <n v="8044" u="1"/>
        <n v="45476" u="1"/>
        <n v="80431" u="1"/>
        <n v="67387870" u="1"/>
        <n v="1319" u="1"/>
        <n v="14601" u="1"/>
        <n v="17288" u="1"/>
        <n v="39287" u="1"/>
        <n v="68053" u="1"/>
        <n v="32761" u="1"/>
        <n v="187959" u="1"/>
        <n v="150824" u="1"/>
        <n v="1449788" u="1"/>
        <n v="3245094" u="1"/>
        <n v="5521027" u="1"/>
        <n v="46575342" u="1"/>
        <n v="3289118" u="1"/>
        <n v="913595" u="1"/>
        <n v="4584544" u="1"/>
        <n v="125132" u="1"/>
        <n v="42698208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369600" u="1"/>
        <n v="111379" u="1"/>
        <n v="518141" u="1"/>
        <n v="182461" u="1"/>
        <n v="278826" u="1"/>
        <n v="6196" u="1"/>
        <n v="2954" u="1"/>
        <n v="309086" u="1"/>
        <n v="427369" u="1"/>
        <n v="42039" u="1"/>
        <n v="134737771" u="1"/>
        <n v="215472" u="1"/>
        <n v="1251777" u="1"/>
        <n v="105191" u="1"/>
        <n v="134325" u="1"/>
        <n v="430122" u="1"/>
        <n v="6929587" u="1"/>
        <n v="454879" u="1"/>
        <n v="46928910" u="1"/>
        <n v="27948" u="1"/>
        <n v="68744" u="1"/>
        <n v="649545" u="1"/>
        <n v="9014" u="1"/>
        <n v="688" u="1"/>
        <n v="2607030" u="1"/>
        <n v="5873343" u="1"/>
        <n v="32590" u="1"/>
        <n v="142579" u="1"/>
        <n v="990641" u="1"/>
        <n v="154" u="1"/>
        <n v="5804813" u="1"/>
        <n v="129350203" u="1"/>
        <n v="34" u="1"/>
        <n v="6497" u="1"/>
        <n v="13280320" u="1"/>
        <n v="4305" u="1"/>
        <n v="35163" u="1"/>
        <n v="1449854" u="1"/>
        <n v="5653331" u="1"/>
        <n v="4003179" u="1"/>
        <n v="212725" u="1"/>
        <n v="6100686" u="1"/>
        <n v="8338083" u="1"/>
        <n v="83187" u="1"/>
        <n v="1471870" u="1"/>
        <n v="6626" u="1"/>
        <n v="11679" u="1"/>
        <n v="2110683" u="1"/>
        <n v="45135" u="1"/>
        <n v="237483" u="1"/>
        <n v="119635" u="1"/>
        <n v="29152" u="1"/>
        <n v="342108" u="1"/>
        <n v="2044036" u="1"/>
        <n v="13192472" u="1"/>
        <n v="43416" u="1"/>
        <n v="430133" u="1"/>
        <n v="3465330" u="1"/>
        <n v="682573" u="1"/>
        <n v="2519078" u="1"/>
        <n v="25026" u="1"/>
        <n v="5697443" u="1"/>
        <n v="59398683" u="1"/>
        <n v="1005" u="1"/>
        <n v="731" u="1"/>
        <n v="96942" u="1"/>
        <n v="16549727" u="1"/>
        <n v="20728" u="1"/>
        <n v="3871195" u="1"/>
        <n v="1460890" u="1"/>
        <n v="16430" u="1"/>
        <n v="372370" u="1"/>
        <n v="168717" u="1"/>
        <n v="4649" u="1"/>
        <n v="29840" u="1"/>
        <n v="3695169" u="1"/>
        <n v="11268383" u="1"/>
        <n v="25542" u="1"/>
        <n v="16774" u="1"/>
        <n v="216856" u="1"/>
        <n v="1577" u="1"/>
        <n v="24873165" u="1"/>
        <n v="2242797" u="1"/>
        <n v="1460913" u="1"/>
        <n v="167344" u="1"/>
        <n v="479655" u="1"/>
        <n v="7013" u="1"/>
        <n v="344869" u="1"/>
        <n v="2770955" u="1"/>
        <n v="8326028" u="1"/>
        <n v="457650" u="1"/>
        <n v="2519148" u="1"/>
        <n v="26230" u="1"/>
        <n v="449398" u="1"/>
        <n v="3384" u="1"/>
        <n v="93347217" u="1"/>
        <n v="1581957" u="1"/>
        <n v="3311374" u="1"/>
        <n v="8106000" u="1"/>
        <n v="46129334" u="1"/>
        <n v="19869" u="1"/>
        <n v="260871" u="1"/>
        <n v="506" u="1"/>
        <n v="3717235" u="1"/>
        <n v="244" u="1"/>
        <n v="1295887" u="1"/>
        <n v="8327" u="1"/>
        <n v="230614" u="1"/>
        <n v="13" u="1"/>
        <n v="605582" u="1"/>
        <n v="34478" u="1"/>
        <n v="45481" u="1"/>
        <n v="9256470" u="1"/>
        <n v="38635671" u="1"/>
        <n v="317369" u="1"/>
        <n v="3513" u="1"/>
        <n v="2417" u="1"/>
        <n v="15305656" u="1"/>
        <n v="211361" u="1"/>
        <n v="29669" u="1"/>
        <n v="2959342" u="1"/>
        <n v="5165" u="1"/>
        <n v="1086855" u="1"/>
        <n v="209986" u="1"/>
        <n v="979692" u="1"/>
        <n v="2044117" u="1"/>
        <n v="4208546" u="1"/>
        <n v="40898002" u="1"/>
        <n v="1537985" u="1"/>
        <n v="15682366" u="1"/>
        <n v="1158" u="1"/>
        <n v="498923" u="1"/>
        <n v="8929" u="1"/>
        <n v="59301116" u="1"/>
        <n v="311874" u="1"/>
        <n v="34479" u="1"/>
        <n v="4969085" u="1"/>
        <n v="32592" u="1"/>
        <n v="43419" u="1"/>
        <n v="76317" u="1"/>
        <n v="47889" u="1"/>
        <n v="781649" u="1"/>
        <n v="165977" u="1"/>
        <n v="825663" u="1"/>
        <n v="2937394" u="1"/>
        <n v="814661" u="1"/>
        <n v="1714055" u="1"/>
        <n v="435661" u="1"/>
        <n v="26403" u="1"/>
        <n v="3179468" u="1"/>
        <n v="165978" u="1"/>
        <n v="7658" u="1"/>
        <n v="61987" u="1"/>
        <n v="3685" u="1"/>
        <n v="64394" u="1"/>
        <n v="748647" u="1"/>
        <n v="5389795" u="1"/>
        <n v="578101" u="1"/>
        <n v="125144" u="1"/>
        <n v="152225" u="1"/>
        <n v="5905692" u="1"/>
        <n v="28982" u="1"/>
        <n v="168730" u="1"/>
        <n v="5101217" u="1"/>
        <n v="3728" u="1"/>
        <n v="69817506" u="1"/>
        <n v="108640" u="1"/>
        <n v="11766" u="1"/>
        <n v="1244" u="1"/>
        <n v="165980" u="1"/>
        <n v="3079215" u="1"/>
        <n v="5595" u="1"/>
        <n v="45483" u="1"/>
        <n v="586" u="1"/>
        <n v="24856" u="1"/>
        <n v="275" u="1"/>
        <n v="197" u="1"/>
        <n v="94" u="1"/>
        <n v="39294" u="1"/>
        <n v="375151" u="1"/>
        <n v="132972" u="1"/>
        <n v="399908" u="1"/>
        <n v="1040237" u="1"/>
        <n v="14173" u="1"/>
        <n v="809175" u="1"/>
        <n v="182486" u="1"/>
        <n v="193489" u="1"/>
        <n v="388906" u="1"/>
        <n v="41904943" u="1"/>
        <n v="20902" u="1"/>
        <n v="150071077" u="1"/>
        <n v="39982" u="1"/>
        <n v="50985" u="1"/>
        <n v="6453418" u="1"/>
        <n v="37919" u="1"/>
        <n v="120332" u="1"/>
        <n v="4453400" u="1"/>
        <n v="2409336" u="1"/>
        <n v="10047" u="1"/>
        <n v="226500" u="1"/>
        <n v="4037794" u="1"/>
        <n v="43077" u="1"/>
        <n v="3465642" u="1"/>
        <n v="6622307" u="1"/>
        <n v="17120" u="1"/>
        <n v="3399632" u="1"/>
        <n v="4340918" u="1"/>
        <n v="170111" u="1"/>
        <n v="903" u="1"/>
        <n v="814693" u="1"/>
        <n v="11873488" u="1"/>
        <n v="2375113" u="1"/>
        <n v="258136" u="1"/>
        <n v="6113709" u="1"/>
        <n v="435678" u="1"/>
        <n v="8242" u="1"/>
        <n v="405420" u="1"/>
        <n v="6025" u="1"/>
        <n v="131602" u="1"/>
        <n v="64396" u="1"/>
        <n v="3343393" u="1"/>
        <n v="22278" u="1"/>
        <n v="49267" u="1"/>
        <n v="397170" u="1"/>
        <n v="333903" u="1"/>
        <n v="2145340" u="1"/>
        <n v="70427626" u="1"/>
        <n v="115521" u="1"/>
        <n v="150070800" u="1"/>
        <n v="150859" u="1"/>
        <n v="6154" u="1"/>
        <n v="49955" u="1"/>
        <n v="65428" u="1"/>
        <n v="87326" u="1"/>
        <n v="70218896" u="1"/>
        <n v="103143" u="1"/>
        <n v="3641768" u="1"/>
        <n v="6197" u="1"/>
        <n v="84409700" u="1"/>
        <n v="518207" u="1"/>
        <n v="5177306" u="1"/>
        <n v="37577" u="1"/>
        <n v="148110" u="1"/>
        <n v="946" u="1"/>
        <n v="672" u="1"/>
        <n v="16605" u="1"/>
        <n v="223756" u="1"/>
        <n v="1758169" u="1"/>
        <n v="8680410" u="1"/>
        <n v="318" u="1"/>
        <n v="8844" u="1"/>
        <n v="4134" u="1"/>
        <n v="11079" u="1"/>
        <n v="68072" u="1"/>
        <n v="38265" u="1"/>
        <n v="33" u="1"/>
        <n v="671677" u="1"/>
        <n v="1604135" u="1"/>
        <n v="2497504" u="1"/>
        <n v="1582134" u="1"/>
        <n v="52019" u="1"/>
        <n v="115523" u="1"/>
        <n v="1045784" u="1"/>
        <n v="203128" u="1"/>
        <n v="4169978" u="1"/>
        <n v="1164030" u="1"/>
        <n v="4306" u="1"/>
        <n v="17465" u="1"/>
        <n v="1362086" u="1"/>
        <n v="7986999" u="1"/>
        <n v="262397" u="1"/>
        <n v="6584" u="1"/>
        <n v="171496" u="1"/>
        <n v="4392" u="1"/>
        <n v="3148" u="1"/>
        <n v="251268" u="1"/>
        <n v="22279" u="1"/>
        <n v="375180" u="1"/>
        <n v="6670" u="1"/>
        <n v="104522" u="1"/>
        <n v="150867" u="1"/>
        <n v="65430" u="1"/>
        <n v="14791247" u="1"/>
        <n v="4521" u="1"/>
        <n v="3377820" u="1"/>
        <n v="50301" u="1"/>
        <n v="15810770" u="1"/>
        <n v="1545" u="1"/>
        <n v="9790" u="1"/>
        <n v="39642" u="1"/>
        <n v="59585" u="1"/>
        <n v="148118" u="1"/>
        <n v="232016" u="1"/>
        <n v="1439144" u="1"/>
        <n v="129170948" u="1"/>
        <n v="3277" u="1"/>
        <n v="64399" u="1"/>
        <n v="2661399" u="1"/>
        <n v="27781" u="1"/>
        <n v="4693" u="1"/>
        <n v="165999" u="1"/>
        <n v="979793" u="1"/>
        <n v="6928" u="1"/>
        <n v="748732" u="1"/>
        <n v="320174" u="1"/>
        <n v="1588" u="1"/>
        <n v="748733" u="1"/>
        <n v="28125" u="1"/>
        <n v="113464" u="1"/>
        <n v="19357" u="1"/>
        <n v="245772" u="1"/>
        <n v="1034812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39641631" u="1"/>
        <n v="156374" u="1"/>
        <n v="51113643" u="1"/>
        <n v="171406848" u="1"/>
        <n v="115528" u="1"/>
        <n v="12627" u="1"/>
        <n v="3597972" u="1"/>
        <n v="10353626" u="1"/>
        <n v="2310" u="1"/>
        <n v="215516" u="1"/>
        <n v="721236" u="1"/>
        <n v="62337" u="1"/>
        <n v="218267" u="1"/>
        <n v="438462" u="1"/>
        <n v="463219" u="1"/>
        <n v="611207" u="1"/>
        <n v="1087088" u="1"/>
        <n v="150874" u="1"/>
        <n v="131619" u="1"/>
        <n v="219643" u="1"/>
        <n v="3223890" u="1"/>
        <n v="20654756" u="1"/>
        <n v="115529" u="1"/>
        <n v="968809" u="1"/>
        <n v="281672" u="1"/>
        <n v="45833" u="1"/>
        <n v="1439198" u="1"/>
        <n v="42265174" u="1"/>
        <n v="39300" u="1"/>
        <n v="1674" u="1"/>
        <n v="2189632" u="1"/>
        <n v="18498" u="1"/>
        <n v="43421877" u="1"/>
        <n v="527" u="1"/>
        <n v="46177" u="1"/>
        <n v="226522" u="1"/>
        <n v="82521" u="1"/>
        <n v="25375" u="1"/>
        <n v="633226" u="1"/>
        <n v="1483222" u="1"/>
        <n v="5114348" u="1"/>
        <n v="748759" u="1"/>
        <n v="2519746" u="1"/>
        <n v="40332" u="1"/>
        <n v="16779" u="1"/>
        <n v="236151" u="1"/>
        <n v="5252" u="1"/>
        <n v="36206" u="1"/>
        <n v="157755" u="1"/>
        <n v="112780" u="1"/>
        <n v="167383" u="1"/>
        <n v="115002600" u="1"/>
        <n v="13401" u="1"/>
        <n v="311938" u="1"/>
        <n v="17123" u="1"/>
        <n v="194891" u="1"/>
        <n v="1087129" u="1"/>
        <n v="1593269" u="1"/>
        <n v="1923361" u="1"/>
        <n v="2617547" u="1"/>
        <n v="262426" u="1"/>
        <n v="748768" u="1"/>
        <n v="99606873" u="1"/>
        <n v="60720259" u="1"/>
        <n v="190766" u="1"/>
        <n v="8681618" u="1"/>
        <n v="3642098" u="1"/>
        <n v="13170850" u="1"/>
        <n v="1835345" u="1"/>
        <n v="627739" u="1"/>
        <n v="2568" u="1"/>
        <n v="748774" u="1"/>
        <n v="570" u="1"/>
        <n v="342201" u="1"/>
        <n v="64402" u="1"/>
        <n v="27196137" u="1"/>
        <n v="267" u="1"/>
        <n v="28814" u="1"/>
        <n v="193" u="1"/>
        <n v="1340219" u="1"/>
        <n v="13831" u="1"/>
        <n v="90088" u="1"/>
        <n v="92" u="1"/>
        <n v="3707" u="1"/>
        <n v="17983" u="1"/>
        <n v="721271" u="1"/>
        <n v="88846946" u="1"/>
        <n v="317447" u="1"/>
        <n v="2088431" u="1"/>
        <n v="115533" u="1"/>
        <n v="3750" u="1"/>
        <n v="27095" u="1"/>
        <n v="1197193" u="1"/>
        <n v="1978407" u="1"/>
        <n v="5639" u="1"/>
        <n v="50305" u="1"/>
        <n v="655259" u="1"/>
        <n v="11940" u="1"/>
        <n v="4016262" u="1"/>
        <n v="230656" u="1"/>
        <n v="167389" u="1"/>
        <n v="218278" u="1"/>
        <n v="40602951" u="1"/>
        <n v="232032" u="1"/>
        <n v="2673912" u="1"/>
        <n v="11197845" u="1"/>
        <n v="16883459" u="1"/>
        <n v="887" u="1"/>
        <n v="5811" u="1"/>
        <n v="496253" u="1"/>
        <n v="16952" u="1"/>
        <n v="10135" u="1"/>
        <n v="93529" u="1"/>
        <n v="8417978" u="1"/>
        <n v="98343" u="1"/>
        <n v="5699095" u="1"/>
        <n v="6630574" u="1"/>
        <n v="123100" u="1"/>
        <n v="1252244" u="1"/>
        <n v="8132" u="1"/>
        <n v="5940" u="1"/>
        <n v="8171006" u="1"/>
        <n v="14755778" u="1"/>
        <n v="427488" u="1"/>
        <n v="814820" u="1"/>
        <n v="394480" u="1"/>
        <n v="512763" u="1"/>
        <n v="517464112" u="1"/>
        <n v="2869" u="1"/>
        <n v="842335" u="1"/>
        <n v="28987" u="1"/>
        <n v="6963264" u="1"/>
        <n v="6112" u="1"/>
        <n v="3938083" u="1"/>
        <n v="43086" u="1"/>
        <n v="1932" u="1"/>
        <n v="6806730" u="1"/>
        <n v="930" u="1"/>
        <n v="1164247" u="1"/>
        <n v="656" u="1"/>
        <n v="510017" u="1"/>
        <n v="183901" u="1"/>
        <n v="205907" u="1"/>
        <n v="963376" u="1"/>
        <n v="317466" u="1"/>
        <n v="3497989" u="1"/>
        <n v="32" u="1"/>
        <n v="55121" u="1"/>
        <n v="1384318" u="1"/>
        <n v="644292" u="1"/>
        <n v="1384320" u="1"/>
        <n v="89057326" u="1"/>
        <n v="6284" u="1"/>
        <n v="2998" u="1"/>
        <n v="1384324" u="1"/>
        <n v="5422944" u="1"/>
        <n v="1384326" u="1"/>
        <n v="15572880" u="1"/>
        <n v="16781" u="1"/>
        <n v="159146" u="1"/>
        <n v="7283735" u="1"/>
        <n v="196191024" u="1"/>
        <n v="427500" u="1"/>
        <n v="11167" u="1"/>
        <n v="1285306" u="1"/>
        <n v="6413" u="1"/>
        <n v="15723" u="1"/>
        <n v="207286" u="1"/>
        <n v="2111669" u="1"/>
        <n v="2018" u="1"/>
        <n v="43775" u="1"/>
        <n v="366987" u="1"/>
        <n v="973" u="1"/>
        <n v="515528" u="1"/>
        <n v="1934500" u="1"/>
        <n v="655311" u="1"/>
        <n v="1012909" u="1"/>
        <n v="238921" u="1"/>
        <n v="655312" u="1"/>
        <n v="44463" u="1"/>
        <n v="111414" u="1"/>
        <n v="897379" u="1"/>
        <n v="8406379" u="1"/>
        <n v="3872179" u="1"/>
        <n v="33804" u="1"/>
        <n v="79093" u="1"/>
        <n v="5963511" u="1"/>
        <n v="3170" u="1"/>
        <n v="2074" u="1"/>
        <n v="4266537" u="1"/>
        <n v="29160" u="1"/>
        <n v="133019" u="1"/>
        <n v="6714" u="1"/>
        <n v="1978534" u="1"/>
        <n v="34836" u="1"/>
        <n v="682830" u="1"/>
        <n v="3013981" u="1"/>
        <n v="2621510525" u="1"/>
        <n v="18501" u="1"/>
        <n v="781859" u="1"/>
        <n v="22971" u="1"/>
        <n v="941403" u="1"/>
        <n v="2160" u="1"/>
        <n v="2022559" u="1"/>
        <n v="27613" u="1"/>
        <n v="1252352" u="1"/>
        <n v="1483417" u="1"/>
        <n v="236" u="1"/>
        <n v="27785" u="1"/>
        <n v="44175164" u="1"/>
        <n v="40682" u="1"/>
        <n v="79783" u="1"/>
        <n v="1692483" u="1"/>
        <n v="449524" u="1"/>
        <n v="32599" u="1"/>
        <n v="842388" u="1"/>
        <n v="963421" u="1"/>
        <n v="118294" u="1"/>
        <n v="1599" u="1"/>
        <n v="63376" u="1"/>
        <n v="449525" u="1"/>
        <n v="4823" u="1"/>
        <n v="32774" u="1"/>
        <n v="820385" u="1"/>
        <n v="394511" u="1"/>
        <n v="55124" u="1"/>
        <n v="244430" u="1"/>
        <n v="26410" u="1"/>
        <n v="1934566" u="1"/>
        <n v="1549463" u="1"/>
        <n v="44465" u="1"/>
        <n v="770876" u="1"/>
        <n v="46872" u="1"/>
        <n v="20049" u="1"/>
        <n v="583827" u="1"/>
        <n v="24519" u="1"/>
        <n v="1642" u="1"/>
        <n v="1274396" u="1"/>
        <n v="4499100" u="1"/>
        <n v="941428" u="1"/>
        <n v="7988331" u="1"/>
        <n v="1934581" u="1"/>
        <n v="3532490" u="1"/>
        <n v="18158" u="1"/>
        <n v="12887" u="1"/>
        <n v="37241360" u="1"/>
        <n v="56500" u="1"/>
        <n v="227928" u="1"/>
        <n v="2375" u="1"/>
        <n v="361508" u="1"/>
        <n v="4882981" u="1"/>
        <n v="131652" u="1"/>
        <n v="3982365" u="1"/>
        <n v="5203336" u="1"/>
        <n v="34838" u="1"/>
        <n v="21436798" u="1"/>
        <n v="123110" u="1"/>
        <n v="820400" u="1"/>
        <n v="32775" u="1"/>
        <n v="88038" u="1"/>
        <n v="311996" u="1"/>
        <n v="499047" u="1"/>
        <n v="3036115" u="1"/>
        <n v="175888317" u="1"/>
        <n v="820401" u="1"/>
        <n v="5124" u="1"/>
        <n v="1087362" u="1"/>
        <n v="169845157" u="1"/>
        <n v="22972" u="1"/>
        <n v="160536" u="1"/>
        <n v="10910" u="1"/>
        <n v="11827772" u="1"/>
        <n v="37589" u="1"/>
        <n v="108669" u="1"/>
        <n v="5167" u="1"/>
        <n v="3982387" u="1"/>
        <n v="1483476" u="1"/>
        <n v="15380" u="1"/>
        <n v="7402" u="1"/>
        <n v="142657" u="1"/>
        <n v="53186575" u="1"/>
        <n v="95000171" u="1"/>
        <n v="40340" u="1"/>
        <n v="30021" u="1"/>
        <n v="88039" u="1"/>
        <n v="32256" u="1"/>
        <n v="2651909893" u="1"/>
        <n v="814911" u="1"/>
        <n v="1728" u="1"/>
        <n v="32600" u="1"/>
        <n v="3718357" u="1"/>
        <n v="732391" u="1"/>
        <n v="88040" u="1"/>
        <n v="90" u="1"/>
        <n v="8152288" u="1"/>
        <n v="339512" u="1"/>
        <n v="1252439" u="1"/>
        <n v="7617" u="1"/>
        <n v="68785" u="1"/>
        <n v="79788" u="1"/>
        <n v="5425" u="1"/>
        <n v="17643" u="1"/>
        <n v="2590" u="1"/>
        <n v="28818" u="1"/>
        <n v="1153423" u="1"/>
        <n v="20050" u="1"/>
        <n v="1703577" u="1"/>
        <n v="6411358" u="1"/>
        <n v="22457" u="1"/>
        <n v="1450512" u="1"/>
        <n v="8328420" u="1"/>
        <n v="265247" u="1"/>
        <n v="3774690" u="1"/>
        <n v="9621" u="1"/>
        <n v="16240" u="1"/>
        <n v="72225" u="1"/>
        <n v="167420" u="1"/>
        <n v="218309" u="1"/>
        <n v="236189" u="1"/>
        <n v="32777" u="1"/>
        <n v="682895" u="1"/>
        <n v="20738" u="1"/>
        <n v="383532" u="1"/>
        <n v="37997036" u="1"/>
        <n v="18675" u="1"/>
        <n v="5656019" u="1"/>
        <n v="45290829" u="1"/>
        <n v="148166" u="1"/>
        <n v="1373511" u="1"/>
        <n v="1406520" u="1"/>
        <n v="682900" u="1"/>
        <n v="12114" u="1"/>
        <n v="37935" u="1"/>
        <n v="186677" u="1"/>
        <n v="219686" u="1"/>
        <n v="23317" u="1"/>
        <n v="38279" u="1"/>
        <n v="166047" u="1"/>
        <n v="8004" u="1"/>
        <n v="64755" u="1"/>
        <n v="101797" u="1"/>
        <n v="2146300" u="1"/>
        <n v="1309" u="1"/>
        <n v="54096" u="1"/>
        <n v="1417536" u="1"/>
        <n v="93545" u="1"/>
        <n v="1659605" u="1"/>
        <n v="3696473" u="1"/>
        <n v="364283" u="1"/>
        <n v="56847" u="1"/>
        <n v="441305" u="1"/>
        <n v="3938551" u="1"/>
        <n v="24005" u="1"/>
        <n v="48251" u="1"/>
        <n v="2508165" u="1"/>
        <n v="15234743" u="1"/>
        <n v="19707" u="1"/>
        <n v="93085133" u="1"/>
        <n v="163299" u="1"/>
        <n v="240320" u="1"/>
        <n v="1900" u="1"/>
        <n v="1352" u="1"/>
        <n v="914" u="1"/>
        <n v="1659623" u="1"/>
        <n v="44813" u="1"/>
        <n v="858967" u="1"/>
        <n v="8418" u="1"/>
        <n v="79793" u="1"/>
        <n v="743438" u="1"/>
        <n v="54097" u="1"/>
        <n v="47564" u="1"/>
        <n v="864472" u="1"/>
        <n v="20259800" u="1"/>
        <n v="100424" u="1"/>
        <n v="438561" u="1"/>
        <n v="83232" u="1"/>
        <n v="34842" u="1"/>
        <n v="5599964" u="1"/>
        <n v="68103" u="1"/>
        <n v="43782" u="1"/>
        <n v="118992" u="1"/>
        <n v="31742" u="1"/>
        <n v="127932" u="1"/>
        <n v="1395575" u="1"/>
        <n v="1450591" u="1"/>
        <n v="1461594" u="1"/>
        <n v="6524240" u="1"/>
        <n v="200438" u="1"/>
        <n v="59599" u="1"/>
        <n v="1989740" u="1"/>
        <n v="84608" u="1"/>
        <n v="1362571" u="1"/>
        <n v="161928" u="1"/>
        <n v="1362574" u="1"/>
        <n v="5216179" u="1"/>
        <n v="1626648" u="1"/>
        <n v="6328" u="1"/>
        <n v="90110" u="1"/>
        <n v="247202" u="1"/>
        <n v="545397" u="1"/>
        <n v="4026673" u="1"/>
        <n v="58224" u="1"/>
        <n v="83921" u="1"/>
        <n v="683" u="1"/>
        <n v="4179" u="1"/>
        <n v="79795" u="1"/>
        <n v="411060" u="1"/>
        <n v="925003" u="1"/>
        <n v="203191" u="1"/>
        <n v="4222" u="1"/>
        <n v="17129" u="1"/>
        <n v="54442" u="1"/>
        <n v="309284" u="1"/>
        <n v="3136712" u="1"/>
        <n v="8297087" u="1"/>
        <n v="34843" u="1"/>
        <n v="3026688" u="1"/>
        <n v="3036431" u="1"/>
        <n v="39313" u="1"/>
        <n v="847989" u="1"/>
        <n v="2828642" u="1"/>
        <n v="3300511" u="1"/>
        <n v="11427" u="1"/>
        <n v="185313" u="1"/>
        <n v="6543" u="1"/>
        <n v="331293" u="1"/>
        <n v="9364" u="1"/>
        <n v="142677" u="1"/>
        <n v="149554" u="1"/>
        <n v="2234500" u="1"/>
        <n v="62351" u="1"/>
        <n v="152305" u="1"/>
        <n v="9450" u="1"/>
        <n v="4437" u="1"/>
        <n v="94926" u="1"/>
        <n v="3224782" u="1"/>
        <n v="29164" u="1"/>
        <n v="649946" u="1"/>
        <n v="65811998" u="1"/>
        <n v="2300544" u="1"/>
        <n v="8848659" u="1"/>
        <n v="190817" u="1"/>
        <n v="1000" u="1"/>
        <n v="6715" u="1"/>
        <n v="16241" u="1"/>
        <n v="765479" u="1"/>
        <n v="726" u="1"/>
        <n v="85299" u="1"/>
        <n v="660951" u="1"/>
        <n v="1967788" u="1"/>
        <n v="482" u="1"/>
        <n v="79110" u="1"/>
        <n v="6758" u="1"/>
        <n v="3388597" u="1"/>
        <n v="3235" u="1"/>
        <n v="41721" u="1"/>
        <n v="660954" u="1"/>
        <n v="15450531" u="1"/>
        <n v="14910140" u="1"/>
        <n v="75791704" u="1"/>
        <n v="127302629" u="1"/>
        <n v="6844" u="1"/>
        <n v="4652" u="1"/>
        <n v="452335" u="1"/>
        <n v="107306" u="1"/>
        <n v="4695" u="1"/>
        <n v="3321" u="1"/>
        <n v="23663" u="1"/>
        <n v="73610" u="1"/>
        <n v="131927706" u="1"/>
        <n v="21600" u="1"/>
        <n v="15626779" u="1"/>
        <n v="17302" u="1"/>
        <n v="137182" u="1"/>
        <n v="754494" u="1"/>
        <n v="139933" u="1"/>
        <n v="1610" u="1"/>
        <n v="1062" u="1"/>
        <n v="39659" u="1"/>
        <n v="61665" u="1"/>
        <n v="66734" u="1"/>
        <n v="7260569" u="1"/>
        <n v="95617" u="1"/>
        <n v="17646" u="1"/>
        <n v="13338259" u="1"/>
        <n v="22116" u="1"/>
        <n v="48943" u="1"/>
        <n v="468848" u="1"/>
        <n v="12717" u="1"/>
        <n v="1516717" u="1"/>
        <n v="94930" u="1"/>
        <n v="4996" u="1"/>
        <n v="13514395" u="1"/>
        <n v="1560733" u="1"/>
        <n v="65104" u="1"/>
        <n v="141311" u="1"/>
        <n v="1120615" u="1"/>
        <n v="2332417" u="1"/>
        <n v="2643390436" u="1"/>
        <n v="63041" u="1"/>
        <n v="9188996" u="1"/>
        <n v="1901831" u="1"/>
        <n v="78426" u="1"/>
        <n v="721499" u="1"/>
        <n v="215582" u="1"/>
        <n v="20569" u="1"/>
        <n v="2397" u="1"/>
        <n v="159192" u="1"/>
        <n v="46193" u="1"/>
        <n v="25211" u="1"/>
        <n v="3536" u="1"/>
        <n v="139938" u="1"/>
        <n v="14759178" u="1"/>
        <n v="1148" u="1"/>
        <n v="7403" u="1"/>
        <n v="1351700" u="1"/>
        <n v="1087629" u="1"/>
        <n v="388" u="1"/>
        <n v="3498781" u="1"/>
        <n v="123127" u="1"/>
        <n v="185" u="1"/>
        <n v="38285" u="1"/>
        <n v="815035" u="1"/>
        <n v="64761" u="1"/>
        <n v="5656831" u="1"/>
        <n v="14130803" u="1"/>
        <n v="7489" u="1"/>
        <n v="211459" u="1"/>
        <n v="5656847" u="1"/>
        <n v="16431722" u="1"/>
        <n v="438600" u="1"/>
        <n v="45506" u="1"/>
        <n v="2542802" u="1"/>
        <n v="19366" u="1"/>
        <n v="47913" u="1"/>
        <n v="133064" u="1"/>
        <n v="59260" u="1"/>
        <n v="1164670" u="1"/>
        <n v="815044" u="1"/>
        <n v="28478" u="1"/>
        <n v="378087" u="1"/>
        <n v="826050" u="1"/>
        <n v="134278590" u="1"/>
        <n v="22117" u="1"/>
        <n v="15984" u="1"/>
        <n v="303819" u="1"/>
        <n v="38286" u="1"/>
        <n v="16070" u="1"/>
        <n v="74991" u="1"/>
        <n v="10094218" u="1"/>
        <n v="4488121" u="1"/>
        <n v="31229" u="1"/>
        <n v="2828932" u="1"/>
        <n v="855" u="1"/>
        <n v="5555" u="1"/>
        <n v="479869" u="1"/>
        <n v="43100" u="1"/>
        <n v="59744495.582000002" u="1"/>
        <n v="192429768" u="1"/>
        <n v="7790" u="1"/>
        <n v="232094" u="1"/>
        <n v="254100" u="1"/>
        <n v="688521" u="1"/>
        <n v="3410845" u="1"/>
        <n v="356087" u="1"/>
        <n v="67551773" u="1"/>
        <n v="139945" u="1"/>
        <n v="227969" u="1"/>
        <n v="14179" u="1"/>
        <n v="47663470" u="1"/>
        <n v="12116" u="1"/>
        <n v="40418953" u="1"/>
        <n v="438614" u="1"/>
        <n v="2828986" u="1"/>
        <n v="397353" u="1"/>
        <n v="1483804" u="1"/>
        <n v="161953" u="1"/>
        <n v="27963" u="1"/>
        <n v="30198" u="1"/>
        <n v="1329767" u="1"/>
        <n v="18930745" u="1"/>
        <n v="2419360077" u="1"/>
        <n v="3880" u="1"/>
        <n v="749054" u="1"/>
        <n v="815072" u="1"/>
        <n v="4017334" u="1"/>
        <n v="8091" u="1"/>
        <n v="186711" u="1"/>
        <n v="898" u="1"/>
        <n v="624" u="1"/>
        <n v="303831" u="1"/>
        <n v="22598989" u="1"/>
        <n v="70180" u="1"/>
        <n v="185336" u="1"/>
        <n v="2464661" u="1"/>
        <n v="14781" u="1"/>
        <n v="58120506" u="1"/>
        <n v="688544" u="1"/>
        <n v="1109725" u="1"/>
        <n v="192429491" u="1"/>
        <n v="260983" u="1"/>
        <n v="64420" u="1"/>
        <n v="281829" u="1"/>
        <n v="1363" u="1"/>
        <n v="6071" u="1"/>
        <n v="14953" u="1"/>
        <n v="161957" u="1"/>
        <n v="2508709" u="1"/>
        <n v="339596" u="1"/>
        <n v="1461832" u="1"/>
        <n v="2112605" u="1"/>
        <n v="101815" u="1"/>
        <n v="26932" u="1"/>
        <n v="159207" u="1"/>
        <n v="69494" u="1"/>
        <n v="2178635" u="1"/>
        <n v="677551" u="1"/>
        <n v="18336" u="1"/>
        <n v="29339" u="1"/>
        <n v="48217804" u="1"/>
        <n v="20571" u="1"/>
        <n v="1846948" u="1"/>
        <n v="336849" u="1"/>
        <n v="1954" u="1"/>
        <n v="1175770" u="1"/>
        <n v="230728" u="1"/>
        <n v="5028852" u="1"/>
        <n v="3005142" u="1"/>
        <n v="667" u="1"/>
        <n v="16445" u="1"/>
        <n v="27448" u="1"/>
        <n v="325847" u="1"/>
        <n v="240356" u="1"/>
        <n v="1013148" u="1"/>
        <n v="1901972" u="1"/>
        <n v="39210784" u="1"/>
        <n v="82561" u="1"/>
        <n v="4095" u="1"/>
        <n v="42415" u="1"/>
        <n v="62358" u="1"/>
        <n v="4137" u="1"/>
        <n v="27792" u="1"/>
        <n v="3719101" u="1"/>
        <n v="28485150" u="1"/>
        <n v="64765" u="1"/>
        <n v="79811" u="1"/>
        <n v="1013155" u="1"/>
        <n v="145457" u="1"/>
        <n v="831606" u="1"/>
        <n v="1449" u="1"/>
        <n v="3335270" u="1"/>
        <n v="10711202" u="1"/>
        <n v="179566410" u="1"/>
        <n v="70184" u="1"/>
        <n v="19540" u="1"/>
        <n v="110070" u="1"/>
        <n v="24010" u="1"/>
        <n v="303848" u="1"/>
        <n v="157837" u="1"/>
        <n v="2653106" u="1"/>
        <n v="13664" u="1"/>
        <n v="43201290.221000001" u="1"/>
        <n v="37602" u="1"/>
        <n v="33476" u="1"/>
        <n v="6587" u="1"/>
        <n v="81188" u="1"/>
        <n v="337" u="1"/>
        <n v="22291" u="1"/>
        <n v="228" u="1"/>
        <n v="6630" u="1"/>
        <n v="17993" u="1"/>
        <n v="58233" u="1"/>
        <n v="1395878" u="1"/>
        <n v="14899781" u="1"/>
        <n v="3171" u="1"/>
        <n v="2075" u="1"/>
        <n v="699586" u="1"/>
        <n v="86690" u="1"/>
        <n v="2178759" u="1"/>
        <n v="12" u="1"/>
        <n v="358869" u="1"/>
        <n v="74100258" u="1"/>
        <n v="107321" u="1"/>
        <n v="2213038" u="1"/>
        <n v="3214" u="1"/>
        <n v="3445376" u="1"/>
        <n v="4544956" u="1"/>
        <n v="9880342" u="1"/>
        <n v="32789" u="1"/>
        <n v="166093" u="1"/>
        <n v="3983269" u="1"/>
        <n v="6261432" u="1"/>
        <n v="49882516" u="1"/>
        <n v="317611" u="1"/>
        <n v="1524168014" u="1"/>
        <n v="142952131" u="1"/>
        <n v="6921648" u="1"/>
        <n v="12117" u="1"/>
        <n v="5821360" u="1"/>
        <n v="1825022" u="1"/>
        <n v="33821" u="1"/>
        <n v="55827" u="1"/>
        <n v="1384904" u="1"/>
        <n v="12203" u="1"/>
        <n v="4268693" u="1"/>
        <n v="6457034" u="1"/>
        <n v="8674859" u="1"/>
        <n v="1030" u="1"/>
        <n v="16962" u="1"/>
        <n v="562065" u="1"/>
        <n v="320366" u="1"/>
        <n v="848144" u="1"/>
        <n v="4400761" u="1"/>
        <n v="80503" u="1"/>
        <n v="1979077" u="1"/>
        <n v="1737013" u="1"/>
        <n v="15213249" u="1"/>
        <n v="22603204" u="1"/>
        <n v="28309" u="1"/>
        <n v="1450937" u="1"/>
        <n v="5149001" u="1"/>
        <n v="63736" u="1"/>
        <n v="2873294" u="1"/>
        <n v="3386" u="1"/>
        <n v="1073" u="1"/>
        <n v="391890" u="1"/>
        <n v="7337378" u="1"/>
        <n v="281861" u="1"/>
        <n v="317621" u="1"/>
        <n v="8141869" u="1"/>
        <n v="2222883" u="1"/>
        <n v="2719278" u="1"/>
        <n v="2839051" u="1"/>
        <n v="51940835" u="1"/>
        <n v="254123" u="1"/>
        <n v="17994" u="1"/>
        <n v="116952" u="1"/>
        <n v="38636" u="1"/>
        <n v="1825063" u="1"/>
        <n v="36573" u="1"/>
        <n v="183201744" u="1"/>
        <n v="683116" u="1"/>
        <n v="1013206" u="1"/>
        <n v="1664" u="1"/>
        <n v="142719" u="1"/>
        <n v="252749" u="1"/>
        <n v="1116" u="1"/>
        <n v="796" u="1"/>
        <n v="522" u="1"/>
        <n v="441409" u="1"/>
        <n v="3983395" u="1"/>
        <n v="181" u="1"/>
        <n v="13063" u="1"/>
        <n v="83944" u="1"/>
        <n v="212864" u="1"/>
        <n v="86" u="1"/>
        <n v="655613" u="1"/>
        <n v="16447" u="1"/>
        <n v="490924" u="1"/>
        <n v="317627" u="1"/>
        <n v="1318946" u="1"/>
        <n v="5212" u="1"/>
        <n v="118329" u="1"/>
        <n v="8851" u="1"/>
        <n v="688627" u="1"/>
        <n v="815162" u="1"/>
        <n v="64769" u="1"/>
        <n v="241749" u="1"/>
        <n v="3411279" u="1"/>
        <n v="11172" u="1"/>
        <n v="1274943" u="1"/>
        <n v="1351964" u="1"/>
        <n v="8110272" u="1"/>
        <n v="2505" u="1"/>
        <n v="1880112" u="1"/>
        <n v="11258" u="1"/>
        <n v="1495008" u="1"/>
        <n v="12384698" u="1"/>
        <n v="78444" u="1"/>
        <n v="109390" u="1"/>
        <n v="36918" u="1"/>
        <n v="1506014" u="1"/>
        <n v="2509051" u="1"/>
        <n v="11479972" u="1"/>
        <n v="1484011" u="1"/>
        <n v="37262" u="1"/>
        <n v="1202" u="1"/>
        <n v="837179" u="1"/>
        <n v="793168" u="1"/>
        <n v="837180" u="1"/>
        <n v="82571" u="1"/>
        <n v="7662" u="1"/>
        <n v="124520" u="1"/>
        <n v="51360" u="1"/>
        <n v="7217881" u="1"/>
        <n v="4325356" u="1"/>
        <n v="17995" u="1"/>
        <n v="28998" u="1"/>
        <n v="70881" u="1"/>
        <n v="114893" u="1"/>
        <n v="3069908.7479999997" u="1"/>
        <n v="5556" u="1"/>
        <n v="782172" u="1"/>
        <n v="2597123" u="1"/>
        <n v="4105794" u="1"/>
        <n v="3730" u="1"/>
        <n v="16158" u="1"/>
        <n v="2631398" u="1"/>
        <n v="6481968" u="1"/>
        <n v="24872" u="1"/>
        <n v="34856" u="1"/>
        <n v="50329" u="1"/>
        <n v="2677" u="1"/>
        <n v="5685" u="1"/>
        <n v="114894" u="1"/>
        <n v="86699" u="1"/>
        <n v="427673" u="1"/>
        <n v="2741460" u="1"/>
        <n v="3816" u="1"/>
        <n v="62020" u="1"/>
        <n v="157858" u="1"/>
        <n v="5771" u="1"/>
        <n v="127273" u="1"/>
        <n v="655650" u="1"/>
        <n v="286" u="1"/>
        <n v="134" u="1"/>
        <n v="5814" u="1"/>
        <n v="1297011" u="1"/>
        <n v="1363029" u="1"/>
        <n v="27967" u="1"/>
        <n v="254136" u="1"/>
        <n v="28139" u="1"/>
        <n v="69508" u="1"/>
        <n v="1018755" u="1"/>
        <n v="12376" u="1"/>
        <n v="19371" u="1"/>
        <n v="26076" u="1"/>
        <n v="688667" u="1"/>
        <n v="2531189" u="1"/>
        <n v="137230" u="1"/>
        <n v="1331" u="1"/>
        <n v="32794" u="1"/>
        <n v="468941" u="1"/>
        <n v="114896" u="1"/>
        <n v="226630" u="1"/>
        <n v="268137" u="1"/>
        <n v="8178" u="1"/>
        <n v="562138" u="1"/>
        <n v="394673" u="1"/>
        <n v="947245" u="1"/>
        <n v="233508" u="1"/>
        <n v="12720" u="1"/>
        <n v="51362" u="1"/>
        <n v="3988" u="1"/>
        <n v="2892" u="1"/>
        <n v="131731" u="1"/>
        <n v="6115" u="1"/>
        <n v="2045251" u="1"/>
        <n v="47580" u="1"/>
        <n v="529137" u="1"/>
        <n v="34514" u="1"/>
        <n v="1429086" u="1"/>
        <n v="18340" u="1"/>
        <n v="804214" u="1"/>
        <n v="1330063" u="1"/>
        <n v="79138" u="1"/>
        <n v="1858209" u="1"/>
        <n v="32795" u="1"/>
        <n v="57208" u="1"/>
        <n v="892243" u="1"/>
        <n v="33483" u="1"/>
        <n v="43950057" u="1"/>
        <n v="611669" u="1"/>
        <n v="21091" u="1"/>
        <n v="46893" u="1"/>
        <n v="166119" u="1"/>
        <n v="64773" u="1"/>
        <n v="721702" u="1"/>
        <n v="4690103" u="1"/>
        <n v="749211" u="1"/>
        <n v="5489550" u="1"/>
        <n v="68081837" u="1"/>
        <n v="43111" u="1"/>
        <n v="38985" u="1"/>
        <n v="1297084" u="1"/>
        <n v="859245" u="1"/>
        <n v="15729" u="1"/>
        <n v="72263" u="1"/>
        <n v="1055020" u="1"/>
        <n v="3797922" u="1"/>
        <n v="466" u="1"/>
        <n v="13580" u="1"/>
        <n v="46206" u="1"/>
        <n v="61679" u="1"/>
        <n v="8374920" u="1"/>
        <n v="1968277" u="1"/>
        <n v="633689" u="1"/>
        <n v="11517" u="1"/>
        <n v="17653" u="1"/>
        <n v="798735" u="1"/>
        <n v="138615" u="1"/>
        <n v="233516" u="1"/>
        <n v="468960" u="1"/>
        <n v="1165066" u="1"/>
        <n v="2054" u="1"/>
        <n v="33828" u="1"/>
        <n v="24530" u="1"/>
        <n v="38298" u="1"/>
        <n v="831748" u="1"/>
        <n v="1046307" u="1"/>
        <n v="68826" u="1"/>
        <n v="2067319" u="1"/>
        <n v="1979296" u="1"/>
        <n v="452458" u="1"/>
        <n v="16245" u="1"/>
        <n v="54459" u="1"/>
        <n v="96334" u="1"/>
        <n v="98654599" u="1"/>
        <n v="1770248" u="1"/>
        <n v="8186713" u="1"/>
        <n v="39330" u="1"/>
        <n v="18513" u="1"/>
        <n v="3621944" u="1"/>
        <n v="22983" u="1"/>
        <n v="1546" u="1"/>
        <n v="101836" u="1"/>
        <n v="99773" u="1"/>
        <n v="3731982" u="1"/>
        <n v="1653842.7" u="1"/>
        <n v="7074186" u="1"/>
        <n v="71578" u="1"/>
        <n v="51021" u="1"/>
        <n v="44488" u="1"/>
        <n v="193492954" u="1"/>
        <n v="197760" u="1"/>
        <n v="47225686" u="1"/>
        <n v="2183" u="1"/>
        <n v="4697" u="1"/>
        <n v="4018084" u="1"/>
        <n v="270916" u="1"/>
        <n v="11782297" u="1"/>
        <n v="2226" u="1"/>
        <n v="367193" u="1"/>
        <n v="16208055" u="1"/>
        <n v="1715261" u="1"/>
        <n v="3961831" u="1"/>
        <n v="5036596307" u="1"/>
        <n v="754750" u="1"/>
        <n v="2067362" u="1"/>
        <n v="3169621" u="1"/>
        <n v="11557285" u="1"/>
        <n v="2269" u="1"/>
        <n v="24015" u="1"/>
        <n v="105964" u="1"/>
        <n v="2213626" u="1"/>
        <n v="193637" u="1"/>
        <n v="21952" u="1"/>
        <n v="466224" u="1"/>
        <n v="529193" u="1"/>
        <n v="30892" u="1"/>
        <n v="64432" u="1"/>
        <n v="826276" u="1"/>
        <n v="1084" u="1"/>
        <n v="2213652" u="1"/>
        <n v="372" u="1"/>
        <n v="38300" u="1"/>
        <n v="15178660" u="1"/>
        <n v="2641513" u="1"/>
        <n v="177" u="1"/>
        <n v="84" u="1"/>
        <n v="2355" u="1"/>
        <n v="6658776" u="1"/>
        <n v="67566963" u="1"/>
        <n v="776768" u="1"/>
        <n v="162006" u="1"/>
        <n v="193492677" u="1"/>
        <n v="7276" u="1"/>
        <n v="12979" u="1"/>
        <n v="842789" u="1"/>
        <n v="22812" u="1"/>
        <n v="50335" u="1"/>
        <n v="589721" u="1"/>
        <n v="1616271" u="1"/>
        <n v="261034" u="1"/>
        <n v="650239" u="1"/>
        <n v="171635" u="1"/>
        <n v="22757279" u="1"/>
        <n v="4477726" u="1"/>
        <n v="106654" u="1"/>
        <n v="1440232" u="1"/>
        <n v="336947" u="1"/>
        <n v="380959" u="1"/>
        <n v="809786" u="1"/>
        <n v="16623" u="1"/>
        <n v="562219" u="1"/>
        <n v="37957" u="1"/>
        <n v="64433" u="1"/>
        <n v="85336" u="1"/>
        <n v="92213" u="1"/>
        <n v="44834" u="1"/>
        <n v="38301" u="1"/>
        <n v="12252033.378796469" u="1"/>
        <n v="19588623" u="1"/>
        <n v="47241" u="1"/>
        <n v="6326282" u="1"/>
        <n v="5570863" u="1"/>
        <n v="1170" u="1"/>
        <n v="30205" u="1"/>
        <n v="110781" u="1"/>
        <n v="823" u="1"/>
        <n v="2113445" u="1"/>
        <n v="650250" u="1"/>
        <n v="2521818" u="1"/>
        <n v="73521064" u="1"/>
        <n v="180613938" u="1"/>
        <n v="400219" u="1"/>
        <n v="1187183" u="1"/>
        <n v="1803352" u="1"/>
        <n v="17311" u="1"/>
        <n v="2147728" u="1"/>
        <n v="37270" u="1"/>
        <n v="17483" u="1"/>
        <n v="17852957" u="1"/>
        <n v="3015717" u="1"/>
        <n v="5428" u="1"/>
        <n v="468990" u="1"/>
        <n v="1363240" u="1"/>
        <n v="221153" u="1"/>
        <n v="6099091" u="1"/>
        <n v="67875454" u="1"/>
        <n v="160637" u="1"/>
        <n v="400223" u="1"/>
        <n v="83275" u="1"/>
        <n v="545732" u="1"/>
        <n v="81212" u="1"/>
        <n v="578743" u="1"/>
        <n v="36239" u="1"/>
        <n v="4433898" u="1"/>
        <n v="26939" u="1"/>
        <n v="34520" u="1"/>
        <n v="56526" u="1"/>
        <n v="754796" u="1"/>
        <n v="160639" u="1"/>
        <n v="174393" u="1"/>
        <n v="9713" u="1"/>
        <n v="6810594" u="1"/>
        <n v="2323844" u="1"/>
        <n v="256916" u="1"/>
        <n v="2543908" u="1"/>
        <n v="3182082" u="1"/>
        <n v="160640" u="1"/>
        <n v="356217" u="1"/>
        <n v="639269" u="1"/>
        <n v="562250" u="1"/>
        <n v="124538" u="1"/>
        <n v="633770" u="1"/>
        <n v="4666317" u="1"/>
        <n v="903345" u="1"/>
        <n v="1297261" u="1"/>
        <n v="14355" u="1"/>
        <n v="167518" u="1"/>
        <n v="123163" u="1"/>
        <n v="247290" u="1"/>
        <n v="1299" u="1"/>
        <n v="86028" u="1"/>
        <n v="40710" u="1"/>
        <n v="3830033" u="1"/>
        <n v="870341" u="1"/>
        <n v="62622039" u="1"/>
        <n v="10143" u="1"/>
        <n v="683291" u="1"/>
        <n v="34521" u="1"/>
        <n v="339718" u="1"/>
        <n v="23845" u="1"/>
        <n v="1187247" u="1"/>
        <n v="1902443" u="1"/>
        <n v="114224" u="1"/>
        <n v="101158" u="1"/>
        <n v="1066217" u="1"/>
        <n v="8136" u="1"/>
        <n v="26252" u="1"/>
        <n v="1890" u="1"/>
        <n v="62972400" u="1"/>
        <n v="1342" u="1"/>
        <n v="909" u="1"/>
        <n v="1297287" u="1"/>
        <n v="12636" u="1"/>
        <n v="69525" u="1"/>
        <n v="67462" u="1"/>
        <n v="2001483" u="1"/>
        <n v="76402" u="1"/>
        <n v="3967" u="1"/>
        <n v="26596" u="1"/>
        <n v="160645" u="1"/>
        <n v="193654" u="1"/>
        <n v="6073" u="1"/>
        <n v="26768" u="1"/>
        <n v="1473346" u="1"/>
        <n v="29003" u="1"/>
        <n v="79841" u="1"/>
        <n v="119727" u="1"/>
        <n v="11028166" u="1"/>
        <n v="1933" u="1"/>
        <n v="2377711" u="1"/>
        <n v="1385" u="1"/>
        <n v="339726" u="1"/>
        <n v="73520787" u="1"/>
        <n v="193656" u="1"/>
        <n v="63405" u="1"/>
        <n v="2355719" u="1"/>
        <n v="10299520" u="1"/>
        <n v="1121266" u="1"/>
        <n v="62772754" u="1"/>
        <n v="63749" u="1"/>
        <n v="46213" u="1"/>
        <n v="97722" u="1"/>
        <n v="3786123" u="1"/>
        <n v="84656" u="1"/>
        <n v="4096" u="1"/>
        <n v="3505700951" u="1"/>
        <n v="678" u="1"/>
        <n v="68152" u="1"/>
        <n v="19032" u="1"/>
        <n v="49308" u="1"/>
        <n v="380993" u="1"/>
        <n v="220" u="1"/>
        <n v="50345285" u="1"/>
        <n v="15559" u="1"/>
        <n v="68840" u="1"/>
        <n v="8307354" u="1"/>
        <n v="4225" u="1"/>
        <n v="261053" u="1"/>
        <n v="545787" u="1"/>
        <n v="6460" u="1"/>
        <n v="81219" u="1"/>
        <n v="6055551" u="1"/>
        <n v="2289767" u="1"/>
        <n v="688830" u="1"/>
        <n v="14424681" u="1"/>
        <n v="23466246" u="1"/>
        <n v="80532" u="1"/>
        <n v="26597" u="1"/>
        <n v="1319363" u="1"/>
        <n v="1517418" u="1"/>
        <n v="1046433" u="1"/>
        <n v="1297360" u="1"/>
        <n v="3754456" u="1"/>
        <n v="2531867" u="1"/>
        <n v="29004" u="1"/>
        <n v="262719" u="1"/>
        <n v="3172" u="1"/>
        <n v="164780" u="1"/>
        <n v="2306411125" u="1"/>
        <n v="112854" u="1"/>
        <n v="39834728" u="1"/>
        <n v="1605451" u="1"/>
        <n v="31411" u="1"/>
        <n v="6679042" u="1"/>
        <n v="2500136" u="1"/>
        <n v="20580" u="1"/>
        <n v="200541" u="1"/>
        <n v="32805" u="1"/>
        <n v="12349126" u="1"/>
        <n v="331492" u="1"/>
        <n v="13583653" u="1"/>
        <n v="79846" u="1"/>
        <n v="1792516" u="1"/>
        <n v="29692" u="1"/>
        <n v="12664465" u="1"/>
        <n v="1491296600" u="1"/>
        <n v="2162" u="1"/>
        <n v="6847" u="1"/>
        <n v="1979578" u="1"/>
        <n v="507544" u="1"/>
        <n v="644842" u="1"/>
        <n v="6933" u="1"/>
        <n v="705360" u="1"/>
        <n v="1035451" u="1"/>
        <n v="361756" u="1"/>
        <n v="197794" u="1"/>
        <n v="3522225" u="1"/>
        <n v="19549" u="1"/>
        <n v="903419" u="1"/>
        <n v="4239056" u="1"/>
        <n v="364" u="1"/>
        <n v="4870" u="1"/>
        <n v="6307636" u="1"/>
        <n v="21956" u="1"/>
        <n v="12349414" u="1"/>
        <n v="3390207" u="1"/>
        <n v="73659" u="1"/>
        <n v="67470" u="1"/>
        <n v="688866" u="1"/>
        <n v="4" u="1"/>
        <n v="1506480" u="1"/>
        <n v="3820600" u="1"/>
        <n v="8339" u="1"/>
        <n v="8464175" u="1"/>
        <n v="936436" u="1"/>
        <n v="1643" u="1"/>
        <n v="86038" u="1"/>
        <n v="141006516" u="1"/>
        <n v="8425" u="1"/>
        <n v="455288" u="1"/>
        <n v="5327173" u="1"/>
        <n v="10660" u="1"/>
        <n v="95666" u="1"/>
        <n v="52062" u="1"/>
        <n v="177167" u="1"/>
        <n v="936440" u="1"/>
        <n v="2377" u="1"/>
        <n v="7277" u="1"/>
        <n v="1297437" u="1"/>
        <n v="892431" u="1"/>
        <n v="243186" u="1"/>
        <n v="2676326" u="1"/>
        <n v="5128" u="1"/>
        <n v="2324232" u="1"/>
        <n v="3302239" u="1"/>
        <n v="1686" u="1"/>
        <n v="1138" u="1"/>
        <n v="460794" u="1"/>
        <n v="5171" u="1"/>
        <n v="84664" u="1"/>
        <n v="5214" u="1"/>
        <n v="2510045" u="1"/>
        <n v="15474" u="1"/>
        <n v="64785" u="1"/>
        <n v="15560" u="1"/>
        <n v="27974" u="1"/>
        <n v="903445" u="1"/>
        <n v="5659915" u="1"/>
        <n v="405783" u="1"/>
        <n v="12816627" u="1"/>
        <n v="2506" u="1"/>
        <n v="25911" u="1"/>
        <n v="2500324" u="1"/>
        <n v="88824668" u="1"/>
        <n v="1729" u="1"/>
        <n v="91542" u="1"/>
        <n v="7535" u="1"/>
        <n v="15732" u="1"/>
        <n v="10352019" u="1"/>
        <n v="298506" u="1"/>
        <n v="5386" u="1"/>
        <n v="650382" u="1"/>
        <n v="903451" u="1"/>
        <n v="63754" u="1"/>
        <n v="68849" u="1"/>
        <n v="112861" u="1"/>
        <n v="7452208" u="1"/>
        <n v="13408389" u="1"/>
        <n v="15904" u="1"/>
        <n v="507565" u="1"/>
        <n v="104609" u="1"/>
        <n v="7087877" u="1"/>
        <n v="35609082" u="1"/>
        <n v="1772" u="1"/>
        <n v="105297" u="1"/>
        <n v="145540" u="1"/>
        <n v="1224" u="1"/>
        <n v="540359" u="1"/>
        <n v="850" u="1"/>
        <n v="68162" u="1"/>
        <n v="407" u="1"/>
        <n v="270" u="1"/>
        <n v="36247" u="1"/>
        <n v="6892371" u="1"/>
        <n v="127" u="1"/>
        <n v="64942293" u="1"/>
        <n v="3731" u="1"/>
        <n v="809936" u="1"/>
        <n v="3336610" u="1"/>
        <n v="3710712" u="1"/>
        <n v="3006524" u="1"/>
        <n v="63067" u="1"/>
        <n v="633890" u="1"/>
        <n v="1308501" u="1"/>
        <n v="2034699" u="1"/>
        <n v="12350086" u="1"/>
        <n v="22556512.699999999" u="1"/>
        <n v="18347" u="1"/>
        <n v="2400111" u="1"/>
        <n v="81229" u="1"/>
        <n v="672403" u="1"/>
        <n v="3774" u="1"/>
        <n v="39342" u="1"/>
        <n v="68163" u="1"/>
        <n v="66100" u="1"/>
        <n v="166173" u="1"/>
        <n v="232191" u="1"/>
        <n v="1815" u="1"/>
        <n v="1267" u="1"/>
        <n v="5843366" u="1"/>
        <n v="46219" u="1"/>
        <n v="70914" u="1"/>
        <n v="8332584" u="1"/>
        <n v="1574144796" u="1"/>
        <n v="71602" u="1"/>
        <n v="33497" u="1"/>
        <n v="37967" u="1"/>
        <n v="6515845" u="1"/>
        <n v="7965" u="1"/>
        <n v="5773" u="1"/>
        <n v="348031" u="1"/>
        <n v="5816" u="1"/>
        <n v="36248" u="1"/>
        <n v="1462569" u="1"/>
        <n v="2764" u="1"/>
        <n v="1473574" u="1"/>
        <n v="672415" u="1"/>
        <n v="5859" u="1"/>
        <n v="247323" u="1"/>
        <n v="619" u="1"/>
        <n v="41062" u="1"/>
        <n v="617402" u="1"/>
        <n v="2962582" u="1"/>
        <n v="5902" u="1"/>
        <n v="36936" u="1"/>
        <n v="793452" u="1"/>
        <n v="30554" u="1"/>
        <n v="54816" u="1"/>
        <n v="37280" u="1"/>
        <n v="97048" u="1"/>
        <n v="941994" u="1"/>
        <n v="3786567" u="1"/>
        <n v="33154" u="1"/>
        <n v="24193" u="1"/>
        <n v="119742" u="1"/>
        <n v="683426" u="1"/>
        <n v="2962608" u="1"/>
        <n v="91547" u="1"/>
        <n v="3028630" u="1"/>
        <n v="1353" u="1"/>
        <n v="295774" u="1"/>
        <n v="562395" u="1"/>
        <n v="1198520" u="1"/>
        <n v="655921" u="1"/>
        <n v="1418581" u="1"/>
        <n v="26600" u="1"/>
        <n v="138671" u="1"/>
        <n v="33201090" u="1"/>
        <n v="17832" u="1"/>
        <n v="471823" u="1"/>
        <n v="4227361" u="1"/>
        <n v="488328" u="1"/>
        <n v="2192416" u="1"/>
        <n v="2720562" u="1"/>
        <n v="31242" u="1"/>
        <n v="622917" u="1"/>
        <n v="8257019" u="1"/>
        <n v="228072" u="1"/>
        <n v="89127371" u="1"/>
        <n v="6160" u="1"/>
        <n v="2936" u="1"/>
        <n v="2214448" u="1"/>
        <n v="92236" u="1"/>
        <n v="6203" u="1"/>
        <n v="123182" u="1"/>
        <n v="787967" u="1"/>
        <n v="18520" u="1"/>
        <n v="3688858" u="1"/>
        <n v="34054079" u="1"/>
        <n v="313" u="1"/>
        <n v="216" u="1"/>
        <n v="4075" u="1"/>
        <n v="10919" u="1"/>
        <n v="317787" u="1"/>
        <n v="31930" u="1"/>
        <n v="57568" u="1"/>
        <n v="6855930" u="1"/>
        <n v="156555" u="1"/>
        <n v="315038" u="1"/>
        <n v="831986" u="1"/>
        <n v="4347258" u="1"/>
        <n v="51379" u="1"/>
        <n v="16801" u="1"/>
        <n v="33843" u="1"/>
        <n v="99114" u="1"/>
        <n v="92925" u="1"/>
        <n v="710956" u="1"/>
        <n v="87426403" u="1"/>
        <n v="72228811" u="1"/>
        <n v="230827" u="1"/>
        <n v="342549" u="1"/>
        <n v="765975" u="1"/>
        <n v="22440571" u="1"/>
        <n v="15733" u="1"/>
        <n v="584427" u="1"/>
        <n v="6239854" u="1"/>
        <n v="94989" u="1"/>
        <n v="50692" u="1"/>
        <n v="2030" u="1"/>
        <n v="979" u="1"/>
        <n v="95677" u="1"/>
        <n v="312294" u="1"/>
        <n v="22131" u="1"/>
        <n v="89488" u="1"/>
        <n v="397568" u="1"/>
        <n v="4398" u="1"/>
        <n v="3151" u="1"/>
        <n v="361809" u="1"/>
        <n v="79173" u="1"/>
        <n v="225328" u="1"/>
        <n v="3148543" u="1"/>
        <n v="2962754" u="1"/>
        <n v="81924" u="1"/>
        <n v="139426500" u="1"/>
        <n v="22475" u="1"/>
        <n v="237707" u="1"/>
        <n v="980546" u="1"/>
        <n v="1726738" u="1"/>
        <n v="1979810" u="1"/>
        <n v="3194" u="1"/>
        <n v="178567" u="1"/>
        <n v="1770760" u="1"/>
        <n v="50349" u="1"/>
        <n v="88114" u="1"/>
        <n v="3237" u="1"/>
        <n v="72333905" u="1"/>
        <n v="4359737" u="1"/>
        <n v="16458" u="1"/>
        <n v="218454" u="1"/>
        <n v="25106505" u="1"/>
        <n v="159313" u="1"/>
        <n v="2994551" u="1"/>
        <n v="9888" u="1"/>
        <n v="3280" u="1"/>
        <n v="584450" u="1"/>
        <n v="1594726" u="1"/>
        <n v="2184" u="1"/>
        <n v="72298" u="1"/>
        <n v="584451" u="1"/>
      </sharedItems>
    </cacheField>
    <cacheField name="AC_調定済額滞納繰越分" numFmtId="176">
      <sharedItems containsSemiMixedTypes="0" containsString="0" containsNumber="1" minValue="0" maxValue="483350424" count="5296">
        <n v="830123"/>
        <n v="528028"/>
        <n v="467203"/>
        <n v="14152"/>
        <n v="453051"/>
        <n v="0"/>
        <n v="60825"/>
        <n v="21529"/>
        <n v="39296"/>
        <n v="268373"/>
        <n v="105469"/>
        <n v="133099"/>
        <n v="29805"/>
        <n v="33722"/>
        <n v="12559"/>
        <n v="9526"/>
        <n v="3033"/>
        <n v="842682"/>
        <n v="1347603"/>
        <n v="171952"/>
        <n v="108800"/>
        <n v="105246"/>
        <n v="3733"/>
        <n v="101513"/>
        <n v="3554"/>
        <n v="1583"/>
        <n v="1971"/>
        <n v="50195"/>
        <n v="22947"/>
        <n v="24490"/>
        <n v="2758"/>
        <n v="12957"/>
        <n v="337374"/>
        <n v="94436"/>
        <n v="38404"/>
        <n v="34923"/>
        <n v="1332"/>
        <n v="33591"/>
        <n v="3481"/>
        <n v="2963"/>
        <n v="518"/>
        <n v="51266"/>
        <n v="14406"/>
        <n v="27068"/>
        <n v="9792"/>
        <n v="4766"/>
        <n v="165216"/>
        <n v="257192"/>
        <n v="153832"/>
        <n v="146176"/>
        <n v="4504"/>
        <n v="141672"/>
        <n v="7656"/>
        <n v="1227"/>
        <n v="6429"/>
        <n v="86621"/>
        <n v="31872"/>
        <n v="43616"/>
        <n v="11133"/>
        <n v="16739"/>
        <n v="428359"/>
        <n v="154671"/>
        <n v="62001"/>
        <n v="59088"/>
        <n v="2465"/>
        <n v="56623"/>
        <n v="2913"/>
        <n v="1153"/>
        <n v="1760"/>
        <n v="84469"/>
        <n v="20672"/>
        <n v="47730"/>
        <n v="16067"/>
        <n v="8201"/>
        <n v="162655"/>
        <n v="256316"/>
        <n v="106879"/>
        <n v="102615"/>
        <n v="4628"/>
        <n v="97987"/>
        <n v="4264"/>
        <n v="3980"/>
        <n v="284"/>
        <n v="130196"/>
        <n v="41650"/>
        <n v="69967"/>
        <n v="18579"/>
        <n v="19241"/>
        <n v="228520"/>
        <n v="846046"/>
        <n v="410452"/>
        <n v="398164"/>
        <n v="14459"/>
        <n v="383705"/>
        <n v="12288"/>
        <n v="5299"/>
        <n v="6989"/>
        <n v="392566"/>
        <n v="183291"/>
        <n v="181258"/>
        <n v="28017"/>
        <n v="43028"/>
        <n v="436715"/>
        <n v="169963"/>
        <n v="79834"/>
        <n v="74596"/>
        <n v="2325"/>
        <n v="72271"/>
        <n v="5238"/>
        <n v="4916"/>
        <n v="322"/>
        <n v="81741"/>
        <n v="28848"/>
        <n v="43075"/>
        <n v="9818"/>
        <n v="8388"/>
        <n v="146591"/>
        <n v="347779"/>
        <n v="179917"/>
        <n v="170284"/>
        <n v="6811"/>
        <n v="163473"/>
        <n v="9633"/>
        <n v="3728"/>
        <n v="5905"/>
        <n v="133089"/>
        <n v="43520"/>
        <n v="65347"/>
        <n v="24222"/>
        <n v="34773"/>
        <n v="453894"/>
        <n v="117997"/>
        <n v="53875"/>
        <n v="51609"/>
        <n v="1960"/>
        <n v="49649"/>
        <n v="2266"/>
        <n v="1108"/>
        <n v="1158"/>
        <n v="51622"/>
        <n v="10583"/>
        <n v="28895"/>
        <n v="12144"/>
        <n v="12500"/>
        <n v="122487"/>
        <n v="151640"/>
        <n v="66960"/>
        <n v="64815"/>
        <n v="2865"/>
        <n v="61950"/>
        <n v="2145"/>
        <n v="1096"/>
        <n v="1049"/>
        <n v="76329"/>
        <n v="21809"/>
        <n v="45029"/>
        <n v="9491"/>
        <n v="8351"/>
        <n v="133113"/>
        <n v="18309"/>
        <n v="3964"/>
        <n v="198"/>
        <n v="3766"/>
        <n v="13327"/>
        <n v="1999"/>
        <n v="7463"/>
        <n v="3865"/>
        <n v="1018"/>
        <n v="10930"/>
        <n v="13141"/>
        <n v="1696"/>
        <n v="101"/>
        <n v="1595"/>
        <n v="10953"/>
        <n v="1372"/>
        <n v="5734"/>
        <n v="3847"/>
        <n v="492"/>
        <n v="5372"/>
        <n v="5564"/>
        <n v="1255"/>
        <n v="50"/>
        <n v="1205"/>
        <n v="4164"/>
        <n v="1388"/>
        <n v="2776"/>
        <n v="145"/>
        <n v="3950"/>
        <n v="37330"/>
        <n v="8914"/>
        <n v="8096"/>
        <n v="199"/>
        <n v="7897"/>
        <n v="818"/>
        <n v="531"/>
        <n v="287"/>
        <n v="27394"/>
        <n v="6849"/>
        <n v="20545"/>
        <n v="1022"/>
        <n v="26350"/>
        <n v="49260"/>
        <n v="12821"/>
        <n v="11915"/>
        <n v="617"/>
        <n v="11298"/>
        <n v="906"/>
        <n v="441"/>
        <n v="465"/>
        <n v="34339"/>
        <n v="8210"/>
        <n v="26129"/>
        <n v="2100"/>
        <n v="42195"/>
        <n v="62775"/>
        <n v="24715"/>
        <n v="19422"/>
        <n v="4119"/>
        <n v="15303"/>
        <n v="5293"/>
        <n v="2726"/>
        <n v="2567"/>
        <n v="36543"/>
        <n v="5079"/>
        <n v="26165"/>
        <n v="1517"/>
        <n v="21995"/>
        <n v="10279"/>
        <n v="5281"/>
        <n v="4047"/>
        <n v="192"/>
        <n v="3855"/>
        <n v="1234"/>
        <n v="854"/>
        <n v="380"/>
        <n v="4771"/>
        <n v="715"/>
        <n v="3214"/>
        <n v="842"/>
        <n v="227"/>
        <n v="8264"/>
        <n v="57109"/>
        <n v="17699"/>
        <n v="796"/>
        <n v="16903"/>
        <n v="37454"/>
        <n v="8390"/>
        <n v="18165"/>
        <n v="10899"/>
        <n v="1956"/>
        <n v="36145"/>
        <n v="4301"/>
        <n v="1215"/>
        <n v="109"/>
        <n v="1106"/>
        <n v="3031"/>
        <n v="546"/>
        <n v="1788"/>
        <n v="697"/>
        <n v="55"/>
        <n v="4174"/>
        <n v="127658"/>
        <n v="62575"/>
        <n v="60476"/>
        <n v="2326"/>
        <n v="58150"/>
        <n v="2099"/>
        <n v="1371"/>
        <n v="728"/>
        <n v="59612"/>
        <n v="25937"/>
        <n v="30225"/>
        <n v="3450"/>
        <n v="5471"/>
        <n v="170631"/>
        <n v="38361"/>
        <n v="15573"/>
        <n v="15306"/>
        <n v="450"/>
        <n v="14856"/>
        <n v="267"/>
        <n v="142"/>
        <n v="125"/>
        <n v="21405"/>
        <n v="17123"/>
        <n v="3871"/>
        <n v="411"/>
        <n v="1383"/>
        <n v="31025"/>
        <n v="153896"/>
        <n v="74795"/>
        <n v="71464"/>
        <n v="2126"/>
        <n v="69338"/>
        <n v="3331"/>
        <n v="1640"/>
        <n v="1691"/>
        <n v="68545"/>
        <n v="37575"/>
        <n v="27183"/>
        <n v="3787"/>
        <n v="10556"/>
        <n v="180769"/>
        <n v="74350"/>
        <n v="33886"/>
        <n v="32723"/>
        <n v="1038"/>
        <n v="31685"/>
        <n v="1163"/>
        <n v="927"/>
        <n v="236"/>
        <n v="37070"/>
        <n v="13336"/>
        <n v="19523"/>
        <n v="4211"/>
        <n v="3394"/>
        <n v="55014"/>
        <n v="124292"/>
        <n v="40567"/>
        <n v="37711"/>
        <n v="1508"/>
        <n v="36203"/>
        <n v="2856"/>
        <n v="1228"/>
        <n v="1628"/>
        <n v="79149"/>
        <n v="22550"/>
        <n v="34533"/>
        <n v="22066"/>
        <n v="4576"/>
        <n v="45409"/>
        <n v="96292"/>
        <n v="39122"/>
        <n v="37964"/>
        <n v="1557"/>
        <n v="36407"/>
        <n v="666"/>
        <n v="49711"/>
        <n v="18687"/>
        <n v="22999"/>
        <n v="8025"/>
        <n v="7459"/>
        <n v="100325"/>
        <n v="23063"/>
        <n v="11099"/>
        <n v="11003"/>
        <n v="374"/>
        <n v="10629"/>
        <n v="96"/>
        <n v="10502"/>
        <n v="3114"/>
        <n v="6551"/>
        <n v="837"/>
        <n v="1462"/>
        <n v="26835"/>
        <n v="24487"/>
        <n v="16795"/>
        <n v="16621"/>
        <n v="635"/>
        <n v="15986"/>
        <n v="174"/>
        <n v="150"/>
        <n v="24"/>
        <n v="6881"/>
        <n v="2603"/>
        <n v="3680"/>
        <n v="598"/>
        <n v="811"/>
        <n v="69341"/>
        <n v="2810"/>
        <n v="2246"/>
        <n v="298"/>
        <n v="1948"/>
        <n v="442"/>
        <n v="80"/>
        <n v="212"/>
        <n v="122"/>
        <n v="269"/>
        <n v="9018"/>
        <n v="960"/>
        <n v="21"/>
        <n v="939"/>
        <n v="8058"/>
        <n v="1023"/>
        <n v="7035"/>
        <n v="2607"/>
        <n v="14513"/>
        <n v="1356"/>
        <n v="42"/>
        <n v="1314"/>
        <n v="12927"/>
        <n v="815"/>
        <n v="12112"/>
        <n v="230"/>
        <n v="297"/>
        <n v="1381"/>
        <n v="536"/>
        <n v="25"/>
        <n v="511"/>
        <n v="845"/>
        <n v="27"/>
        <n v="1871"/>
        <n v="14617"/>
        <n v="1262"/>
        <n v="1212"/>
        <n v="34"/>
        <n v="1178"/>
        <n v="11144"/>
        <n v="2541"/>
        <n v="5572"/>
        <n v="2211"/>
        <n v="8723"/>
        <n v="1955"/>
        <n v="45"/>
        <n v="1826"/>
        <n v="8"/>
        <n v="4"/>
        <n v="38"/>
        <n v="93"/>
        <n v="16027"/>
        <n v="2742"/>
        <n v="2712"/>
        <n v="30"/>
        <n v="11637"/>
        <n v="1342"/>
        <n v="5519"/>
        <n v="4776"/>
        <n v="1648"/>
        <n v="16031"/>
        <n v="5452"/>
        <n v="18681"/>
        <n v="1389"/>
        <n v="56"/>
        <n v="1333"/>
        <n v="16752"/>
        <n v="9548"/>
        <n v="5696"/>
        <n v="540"/>
        <n v="1561"/>
        <n v="17223"/>
        <n v="6050"/>
        <n v="266"/>
        <n v="5784"/>
        <n v="10141"/>
        <n v="1711"/>
        <n v="5524"/>
        <n v="2906"/>
        <n v="1032"/>
        <n v="23633"/>
        <n v="102152"/>
        <n v="34647"/>
        <n v="33673"/>
        <n v="1599"/>
        <n v="32074"/>
        <n v="974"/>
        <n v="862"/>
        <n v="112"/>
        <n v="63224"/>
        <n v="20674"/>
        <n v="35614"/>
        <n v="6936"/>
        <n v="4281"/>
        <n v="74271"/>
        <n v="18970"/>
        <n v="3428"/>
        <n v="2806"/>
        <n v="102"/>
        <n v="2704"/>
        <n v="622"/>
        <n v="14568"/>
        <n v="4370"/>
        <n v="10198"/>
        <n v="4961"/>
        <n v="16582"/>
        <n v="5094"/>
        <n v="4994"/>
        <n v="455"/>
        <n v="4539"/>
        <n v="100"/>
        <n v="11427"/>
        <n v="1370"/>
        <n v="8342"/>
        <n v="1715"/>
        <n v="61"/>
        <n v="20276"/>
        <n v="11860"/>
        <n v="1391"/>
        <n v="1081"/>
        <n v="91"/>
        <n v="990"/>
        <n v="310"/>
        <n v="10469"/>
        <n v="1706"/>
        <n v="5125"/>
        <n v="3638"/>
        <n v="9241"/>
        <n v="3398115"/>
        <n v="1788982"/>
        <n v="1674719"/>
        <n v="59234"/>
        <n v="1615485"/>
        <n v="114263"/>
        <n v="48582"/>
        <n v="65681"/>
        <n v="1406467"/>
        <n v="525067"/>
        <n v="709574"/>
        <n v="171826"/>
        <n v="202666"/>
        <n v="3410674"/>
        <n v="3525812"/>
        <n v="1166256"/>
        <n v="434944"/>
        <n v="413463"/>
        <n v="19538"/>
        <n v="393925"/>
        <n v="21481"/>
        <n v="12542"/>
        <n v="8939"/>
        <n v="676535"/>
        <n v="212648"/>
        <n v="363626"/>
        <n v="100261"/>
        <n v="54777"/>
        <n v="1166260"/>
        <n v="991979"/>
        <n v="4564371"/>
        <n v="2223926"/>
        <n v="2088182"/>
        <n v="78772"/>
        <n v="2009410"/>
        <n v="135744"/>
        <n v="61124"/>
        <n v="74620"/>
        <n v="2083002"/>
        <n v="737715"/>
        <n v="1073200"/>
        <n v="272087"/>
        <n v="257443"/>
        <n v="12563"/>
        <n v="4576934"/>
        <n v="451779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1159" u="1"/>
        <n v="2864" u="1"/>
        <n v="61951" u="1"/>
        <n v="1099" u="1"/>
        <n v="1046" u="1"/>
        <n v="45030" u="1"/>
        <n v="9490" u="1"/>
        <n v="18308" u="1"/>
        <n v="13326" u="1"/>
        <n v="3864" u="1"/>
        <n v="5534" u="1"/>
        <n v="1225" u="1"/>
        <n v="49" u="1"/>
        <n v="1176" u="1"/>
        <n v="6848" u="1"/>
        <n v="20546" u="1"/>
        <n v="49276" u="1"/>
        <n v="12822" u="1"/>
        <n v="11916" u="1"/>
        <n v="618" u="1"/>
        <n v="424" u="1"/>
        <n v="482" u="1"/>
        <n v="34354" u="1"/>
        <n v="8341" u="1"/>
        <n v="26013" u="1"/>
        <n v="10281" u="1"/>
        <n v="5284" u="1"/>
        <n v="4050" u="1"/>
        <n v="3858" u="1"/>
        <n v="226" u="1"/>
        <n v="127657" u="1"/>
        <n v="62574" u="1"/>
        <n v="60475" u="1"/>
        <n v="2327" u="1"/>
        <n v="58148" u="1"/>
        <n v="17122" u="1"/>
        <n v="3872" u="1"/>
        <n v="2125" u="1"/>
        <n v="69339" u="1"/>
        <n v="1636" u="1"/>
        <n v="1695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812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1701" u="1"/>
        <n v="5508" u="1"/>
        <n v="2895" u="1"/>
        <n v="102155" u="1"/>
        <n v="34652" u="1"/>
        <n v="33679" u="1"/>
        <n v="1600" u="1"/>
        <n v="32079" u="1"/>
        <n v="6202" u="1"/>
        <n v="973" u="1"/>
        <n v="861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6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358" u="1"/>
        <n v="18" u="1"/>
        <n v="340" u="1"/>
        <n v="10424" u="1"/>
        <n v="790" u="1"/>
        <n v="9634" u="1"/>
        <n v="191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435" u="1"/>
        <n v="170880" u="1"/>
        <n v="19967" u="1"/>
        <n v="124844" u="1"/>
        <n v="24609" u="1"/>
        <n v="49459" u="1"/>
        <n v="3998" u="1"/>
        <n v="151626" u="1"/>
        <n v="3795811" u="1"/>
        <n v="1927" u="1"/>
        <n v="98025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2408" u="1"/>
        <n v="530" u="1"/>
        <n v="384" u="1"/>
        <n v="5190" u="1"/>
        <n v="2451" u="1"/>
        <n v="96659" u="1"/>
        <n v="1929491" u="1"/>
        <n v="173652" u="1"/>
        <n v="1723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1261" u="1"/>
        <n v="7855" u="1"/>
        <n v="1082309" u="1"/>
        <n v="3848" u="1"/>
        <n v="1852" u="1"/>
        <n v="616" u="1"/>
        <n v="427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45686" u="1"/>
        <n v="9152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1019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569" u="1"/>
        <n v="393307" u="1"/>
        <n v="264022" u="1"/>
        <n v="142051" u="1"/>
        <n v="36750" u="1"/>
        <n v="1734" u="1"/>
        <n v="32696" u="1"/>
        <n v="4467573" u="1"/>
        <n v="135175" u="1"/>
        <n v="24100" u="1"/>
        <n v="44315" u="1"/>
        <n v="13795" u="1"/>
        <n v="89800" u="1"/>
        <n v="3698" u="1"/>
        <n v="1777" u="1"/>
        <n v="5535" u="1"/>
        <n v="159935" u="1"/>
        <n v="7856" u="1"/>
        <n v="18599" u="1"/>
        <n v="874" u="1"/>
        <n v="19181.632000000001" u="1"/>
        <n v="419" u="1"/>
        <n v="282" u="1"/>
        <n v="18771" u="1"/>
        <n v="142057" u="1"/>
        <n v="203949" u="1"/>
        <n v="5750" u="1"/>
        <n v="151685" u="1"/>
        <n v="2731" u="1"/>
        <n v="7" u="1"/>
        <n v="34345" u="1"/>
        <n v="131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51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1025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368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274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987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799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2517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7061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1552" u="1"/>
        <n v="4635" u="1"/>
        <n v="319211" u="1"/>
        <n v="489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724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48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4120" u="1"/>
        <n v="1434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3184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8785" u="1"/>
        <n v="140794" u="1"/>
        <n v="55691" u="1"/>
        <n v="1083473" u="1"/>
        <n v="14404" u="1"/>
        <n v="1919703" u="1"/>
        <n v="6914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778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3915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1488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6872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3550" u="1"/>
        <n v="15438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02" u="1"/>
        <n v="2755" u="1"/>
        <n v="46" u="1"/>
        <n v="64987" u="1"/>
        <n v="96072" u="1"/>
        <n v="17244" u="1"/>
        <n v="45732" u="1"/>
        <n v="1875" u="1"/>
        <n v="1327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155" u="1"/>
        <n v="73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633" u="1"/>
        <n v="41958" u="1"/>
        <n v="39895" u="1"/>
        <n v="69957" u="1"/>
        <n v="60182" u="1"/>
        <n v="94714" u="1"/>
        <n v="22578" u="1"/>
        <n v="4045" u="1"/>
        <n v="4123" u="1"/>
        <n v="1084175" u="1"/>
        <n v="457" u="1"/>
        <n v="151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1553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194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2842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934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3100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6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43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67" u="1"/>
        <n v="2907" u="1"/>
        <n v="10717" u="1"/>
        <n v="270062" u="1"/>
        <n v="173953" u="1"/>
        <n v="3448853" u="1"/>
        <n v="59167" u="1"/>
        <n v="107813" u="1"/>
        <n v="1951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618" u="1"/>
        <n v="1070" u="1"/>
        <n v="14844" u="1"/>
        <n v="26542" u="1"/>
        <n v="7134" u="1"/>
        <n v="62609" u="1"/>
        <n v="18290" u="1"/>
        <n v="415884" u="1"/>
        <n v="5114" u="1"/>
        <n v="2273052" u="1"/>
        <n v="180847" u="1"/>
        <n v="46449" u="1"/>
        <n v="15360" u="1"/>
        <n v="283851" u="1"/>
        <n v="2456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1199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1285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1414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714" u="1"/>
        <n v="476" u="1"/>
        <n v="339" u="1"/>
        <n v="229" u="1"/>
        <n v="549638" u="1"/>
        <n v="69322" u="1"/>
        <n v="98205" u="1"/>
        <n v="4513" u="1"/>
        <n v="162990" u="1"/>
        <n v="9688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288" u="1"/>
        <n v="13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4004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331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772" u="1"/>
        <n v="4815" u="1"/>
        <n v="48183" u="1"/>
        <n v="1092" u="1"/>
        <n v="38556" u="1"/>
        <n v="3467" u="1"/>
        <n v="40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280" u="1"/>
        <n v="18643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0293" u="1"/>
        <n v="30678" u="1"/>
        <n v="189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1393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1522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366" u="1"/>
        <n v="48535" u="1"/>
        <n v="39" u="1"/>
        <n v="24491" u="1"/>
        <n v="26726" u="1"/>
        <n v="22428" u="1"/>
        <n v="15022" u="1"/>
        <n v="394068" u="1"/>
        <n v="1103" u="1"/>
        <n v="96178" u="1"/>
        <n v="3489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04" u="1"/>
        <n v="16585" u="1"/>
        <n v="15453" u="1"/>
        <n v="4129" u="1"/>
        <n v="21227" u="1"/>
        <n v="385855" u="1"/>
        <n v="1995" u="1"/>
        <n v="4215" u="1"/>
        <n v="19336" u="1"/>
        <n v="6450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70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264" u="1"/>
        <n v="13735" u="1"/>
        <n v="14" u="1"/>
        <n v="487672" u="1"/>
        <n v="47170" u="1"/>
        <n v="3726" u="1"/>
        <n v="180981" u="1"/>
        <n v="1243" u="1"/>
        <n v="413404" u="1"/>
        <n v="563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329" u="1"/>
        <n v="2219017" u="1"/>
        <n v="3941" u="1"/>
        <n v="6021" u="1"/>
        <n v="92075" u="1"/>
        <n v="109955" u="1"/>
        <n v="6107" u="1"/>
        <n v="15025" u="1"/>
        <n v="444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350" u="1"/>
        <n v="166" u="1"/>
        <n v="6838" u="1"/>
        <n v="37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082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36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107918" u="1"/>
        <n v="51655" u="1"/>
        <n v="1727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428" u="1"/>
        <n v="1867638" u="1"/>
        <n v="205" u="1"/>
        <n v="5894" u="1"/>
        <n v="98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566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559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7916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2007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226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447" u="1"/>
        <n v="134387" u="1"/>
        <n v="146" u="1"/>
        <n v="6198" u="1"/>
        <n v="2955" u="1"/>
        <n v="32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836880" u="1"/>
        <n v="2203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68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9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871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855" u="1"/>
        <n v="581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138" u="1"/>
        <n v="35193" u="1"/>
        <n v="103877" u="1"/>
        <n v="197715" u="1"/>
        <n v="31" u="1"/>
        <n v="3102851" u="1"/>
        <n v="765566" u="1"/>
        <n v="1911" u="1"/>
        <n v="62357" u="1"/>
        <n v="6071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12117" u="1"/>
        <n v="25558" u="1"/>
        <n v="2204" u="1"/>
        <n v="212858" u="1"/>
        <n v="2012078" u="1"/>
        <n v="2257096" u="1"/>
        <n v="753" u="1"/>
        <n v="121764" u="1"/>
        <n v="21604" u="1"/>
        <n v="7017" u="1"/>
        <n v="125203" u="1"/>
        <n v="14696" u="1"/>
        <n v="383636" u="1"/>
        <n v="4868" u="1"/>
        <n v="2290" u="1"/>
        <n v="1073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4310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1084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592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1514" u="1"/>
        <n v="4483" u="1"/>
        <n v="96350" u="1"/>
        <n v="45871" u="1"/>
        <n v="14184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2420" u="1"/>
        <n v="1686" u="1"/>
        <n v="16455" u="1"/>
        <n v="1138" u="1"/>
        <n v="11004" u="1"/>
        <n v="633868" u="1"/>
        <n v="32444" u="1"/>
        <n v="2506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9543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1310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2893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203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141" u="1"/>
        <n v="208826" u="1"/>
        <n v="1924809" u="1"/>
        <n v="49601961" u="1"/>
        <n v="1568" u="1"/>
        <n v="493" u="1"/>
        <n v="2227" u="1"/>
        <n v="102557" u="1"/>
        <n v="179946" u="1"/>
        <n v="74362" u="1"/>
        <n v="207454" u="1"/>
        <n v="26258" u="1"/>
        <n v="27018955" u="1"/>
        <n v="1063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192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646" u="1"/>
        <n v="460885" u="1"/>
        <n v="204722" u="1"/>
        <n v="58607" u="1"/>
        <n v="20415" u="1"/>
        <n v="11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1160" u="1"/>
        <n v="544" u="1"/>
        <n v="391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434" u="1"/>
        <n v="208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6463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161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5088" u="1"/>
        <n v="1676" u="1"/>
        <n v="10838" u="1"/>
        <n v="251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71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157" u="1"/>
        <n v="6550" u="1"/>
        <n v="15911" u="1"/>
        <n v="71656" u="1"/>
        <n v="74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1644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1730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4034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367" u="1"/>
        <n v="243" u="1"/>
        <n v="106748" u="1"/>
        <n v="117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410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668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149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1623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19918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26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824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86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3004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274238" u="1"/>
        <n v="126049" u="1"/>
        <n v="27489" u="1"/>
        <n v="1559" u="1"/>
        <n v="25426" u="1"/>
        <n v="44560" u="1"/>
        <n v="2209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5007" u="1"/>
        <n v="12825" u="1"/>
        <n v="4499133" u="1"/>
        <n v="24739" u="1"/>
        <n v="43186" u="1"/>
        <n v="180175" u="1"/>
        <n v="1688" u="1"/>
        <n v="534" u="1"/>
        <n v="386" u="1"/>
        <n v="25427" u="1"/>
        <n v="414544" u="1"/>
        <n v="184" u="1"/>
        <n v="42499" u="1"/>
        <n v="2467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429" u="1"/>
        <n v="292" u="1"/>
        <n v="30414" u="1"/>
        <n v="137" u="1"/>
        <n v="37000" u="1"/>
        <n v="64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71733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9" u="1"/>
        <n v="2446" u="1"/>
        <n v="62106" u="1"/>
        <n v="513635" u="1"/>
        <n v="13060.758" u="1"/>
        <n v="5223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1237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4058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452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210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511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62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717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1216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932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603" u="1"/>
        <n v="1055" u="1"/>
        <n v="4839" u="1"/>
        <n v="2297" u="1"/>
        <n v="37716" u="1"/>
        <n v="904961" u="1"/>
        <n v="8363" u="1"/>
        <n v="2340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1141" u="1"/>
        <n v="5183" u="1"/>
        <n v="5119485" u="1"/>
        <n v="285518" u="1"/>
        <n v="36686" u="1"/>
        <n v="181681" u="1"/>
        <n v="1184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440" u="1"/>
        <n v="348807" u="1"/>
        <n v="211" u="1"/>
        <n v="2899" u="1"/>
        <n v="23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1002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2233" u="1"/>
        <n v="75242" u="1"/>
        <n v="140445" u="1"/>
        <n v="1066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571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160" u="1"/>
        <n v="20292" u="1"/>
        <n v="2083" u="1"/>
        <n v="266367" u="1"/>
        <n v="8075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1206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1840" u="1"/>
        <n v="83517" u="1"/>
        <n v="97" u="1"/>
        <n v="82142" u="1"/>
        <n v="17028" u="1"/>
        <n v="201008" u="1"/>
        <n v="8065" u="1"/>
        <n v="130968" u="1"/>
        <n v="22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156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510" u="1"/>
        <n v="373" u="1"/>
        <n v="246" u="1"/>
        <n v="57" u="1"/>
        <n v="12155194" u="1"/>
        <n v="3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217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1142" u="1"/>
        <n v="535" u="1"/>
        <n v="150174" u="1"/>
        <n v="28038" u="1"/>
        <n v="25975" u="1"/>
        <n v="1733" u="1"/>
        <n v="1185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148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494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1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1873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4845" u="1"/>
        <n v="12501" u="1"/>
        <n v="108331" u="1"/>
        <n v="26326" u="1"/>
        <n v="76010" u="1"/>
        <n v="1078" u="1"/>
        <n v="777" u="1"/>
        <n v="4974" u="1"/>
        <n v="3439" u="1"/>
        <n v="14994" u="1"/>
        <n v="133730" u="1"/>
        <n v="75323" u="1"/>
        <n v="82200" u="1"/>
        <n v="1121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4833130"/>
        <n v="21262224"/>
        <n v="17498849"/>
        <n v="530046"/>
        <n v="16968803"/>
        <n v="224163"/>
        <n v="3763375"/>
        <n v="1332060"/>
        <n v="2431315"/>
        <n v="27714654"/>
        <n v="25951493"/>
        <n v="10198761"/>
        <n v="12870580"/>
        <n v="2882152"/>
        <n v="1763161"/>
        <n v="913222"/>
        <n v="19276"/>
        <n v="893946"/>
        <n v="4943030"/>
        <n v="0"/>
        <n v="1170830"/>
        <n v="32341"/>
        <n v="1138489"/>
        <n v="863556"/>
        <n v="274933"/>
        <n v="56003960"/>
        <n v="6945554"/>
        <n v="14070836"/>
        <n v="5284561"/>
        <n v="4782847"/>
        <n v="169814"/>
        <n v="4613033"/>
        <n v="16865"/>
        <n v="501714"/>
        <n v="223377"/>
        <n v="278337"/>
        <n v="6394700"/>
        <n v="6346169"/>
        <n v="2901280"/>
        <n v="3096525"/>
        <n v="348364"/>
        <n v="48531"/>
        <n v="395799"/>
        <n v="10729"/>
        <n v="385070"/>
        <n v="1995776"/>
        <n v="4601"/>
        <n v="14075437"/>
        <n v="2384914"/>
        <n v="6909867"/>
        <n v="2645884"/>
        <n v="2274788"/>
        <n v="82358"/>
        <n v="2192430"/>
        <n v="20033"/>
        <n v="371096"/>
        <n v="169427"/>
        <n v="201669"/>
        <n v="3763206"/>
        <n v="3626314"/>
        <n v="1026956"/>
        <n v="1939348"/>
        <n v="660010"/>
        <n v="136892"/>
        <n v="253396"/>
        <n v="7540"/>
        <n v="245856"/>
        <n v="246775"/>
        <n v="606"/>
        <n v="1346366"/>
        <n v="16998728"/>
        <n v="6963168"/>
        <n v="5905103"/>
        <n v="200620"/>
        <n v="5704483"/>
        <n v="43408"/>
        <n v="1058065"/>
        <n v="384717"/>
        <n v="673348"/>
        <n v="8395488"/>
        <n v="8314029"/>
        <n v="3362745"/>
        <n v="3983346"/>
        <n v="967938"/>
        <n v="81459"/>
        <n v="473080"/>
        <n v="17794"/>
        <n v="455286"/>
        <n v="1166992"/>
        <n v="6900"/>
        <n v="17005628"/>
        <n v="2476863"/>
        <n v="7507209"/>
        <n v="2885839"/>
        <n v="2466192"/>
        <n v="102903"/>
        <n v="2363289"/>
        <n v="28845"/>
        <n v="419647"/>
        <n v="166124"/>
        <n v="253523"/>
        <n v="4030502"/>
        <n v="3911825"/>
        <n v="957329"/>
        <n v="2210418"/>
        <n v="744078"/>
        <n v="118677"/>
        <n v="271923"/>
        <n v="7270"/>
        <n v="264653"/>
        <n v="272490"/>
        <n v="46455"/>
        <n v="1176411"/>
        <n v="6789679"/>
        <n v="2646633"/>
        <n v="2327301"/>
        <n v="102761"/>
        <n v="2224540"/>
        <n v="43164"/>
        <n v="319332"/>
        <n v="144633"/>
        <n v="174699"/>
        <n v="3582545"/>
        <n v="3520380"/>
        <n v="1109830"/>
        <n v="1910210"/>
        <n v="500340"/>
        <n v="62165"/>
        <n v="288711"/>
        <n v="5628"/>
        <n v="283083"/>
        <n v="270842"/>
        <n v="948"/>
        <n v="1367820"/>
        <n v="17946932"/>
        <n v="7212306"/>
        <n v="6541021"/>
        <n v="237536"/>
        <n v="6303485"/>
        <n v="34410"/>
        <n v="671285"/>
        <n v="289460"/>
        <n v="381825"/>
        <n v="9547891"/>
        <n v="9391544"/>
        <n v="4384946"/>
        <n v="4336317"/>
        <n v="670281"/>
        <n v="156347"/>
        <n v="570310"/>
        <n v="10952"/>
        <n v="559358"/>
        <n v="616425"/>
        <n v="3273772"/>
        <n v="7999703"/>
        <n v="3540990"/>
        <n v="3087711"/>
        <n v="96233"/>
        <n v="2991478"/>
        <n v="30498"/>
        <n v="453279"/>
        <n v="194358"/>
        <n v="258921"/>
        <n v="3918111"/>
        <n v="3799512"/>
        <n v="1340902"/>
        <n v="2002219"/>
        <n v="456391"/>
        <n v="118599"/>
        <n v="286586"/>
        <n v="8085"/>
        <n v="278501"/>
        <n v="254016"/>
        <n v="33588"/>
        <n v="8033291"/>
        <n v="1229752"/>
        <n v="13988111"/>
        <n v="5174471"/>
        <n v="4625494"/>
        <n v="185019"/>
        <n v="4440475"/>
        <n v="15323"/>
        <n v="548977"/>
        <n v="240319"/>
        <n v="308658"/>
        <n v="7714660"/>
        <n v="7428341"/>
        <n v="2416768"/>
        <n v="3628292"/>
        <n v="1383281"/>
        <n v="286319"/>
        <n v="564629"/>
        <n v="11814"/>
        <n v="552815"/>
        <n v="534351"/>
        <n v="3016"/>
        <n v="13991127"/>
        <n v="2733475"/>
        <n v="7133061"/>
        <n v="2741192"/>
        <n v="2374078"/>
        <n v="90167"/>
        <n v="2283911"/>
        <n v="11953"/>
        <n v="367114"/>
        <n v="179460"/>
        <n v="187654"/>
        <n v="3539973"/>
        <n v="3410062"/>
        <n v="699116"/>
        <n v="1908719"/>
        <n v="802227"/>
        <n v="129911"/>
        <n v="311504"/>
        <n v="5266"/>
        <n v="306238"/>
        <n v="540085"/>
        <n v="307"/>
        <n v="13798"/>
        <n v="7146859"/>
        <n v="1347998"/>
        <n v="4379301"/>
        <n v="1849578"/>
        <n v="1689720"/>
        <n v="74676"/>
        <n v="1615044"/>
        <n v="12818"/>
        <n v="159858"/>
        <n v="81718"/>
        <n v="78140"/>
        <n v="2138294"/>
        <n v="2121985"/>
        <n v="606298"/>
        <n v="1251838"/>
        <n v="263849"/>
        <n v="16309"/>
        <n v="213743"/>
        <n v="5574"/>
        <n v="208169"/>
        <n v="177017"/>
        <n v="669"/>
        <n v="22648"/>
        <n v="4401949"/>
        <n v="907671"/>
        <n v="667512"/>
        <n v="160109"/>
        <n v="136087"/>
        <n v="6804"/>
        <n v="129283"/>
        <n v="221"/>
        <n v="24022"/>
        <n v="11037"/>
        <n v="12985"/>
        <n v="459978"/>
        <n v="244943"/>
        <n v="36741"/>
        <n v="137168"/>
        <n v="71034"/>
        <n v="215035"/>
        <n v="20835"/>
        <n v="281"/>
        <n v="20554"/>
        <n v="25623"/>
        <n v="967"/>
        <n v="98343"/>
        <n v="982922"/>
        <n v="88524"/>
        <n v="77502"/>
        <n v="4649"/>
        <n v="72853"/>
        <n v="104"/>
        <n v="11022"/>
        <n v="7813"/>
        <n v="3209"/>
        <n v="867407"/>
        <n v="144215"/>
        <n v="18071"/>
        <n v="75496"/>
        <n v="50648"/>
        <n v="723192"/>
        <n v="13559"/>
        <n v="335"/>
        <n v="13224"/>
        <n v="13432"/>
        <n v="67625"/>
        <n v="230253"/>
        <n v="60412"/>
        <n v="53079"/>
        <n v="2123"/>
        <n v="50956"/>
        <n v="750"/>
        <n v="7333"/>
        <n v="1782"/>
        <n v="5551"/>
        <n v="154440"/>
        <n v="78066"/>
        <n v="14821"/>
        <n v="29643"/>
        <n v="33602"/>
        <n v="76374"/>
        <n v="8381"/>
        <n v="309"/>
        <n v="8072"/>
        <n v="7020"/>
        <n v="37705"/>
        <n v="853959"/>
        <n v="261590"/>
        <n v="232692"/>
        <n v="12467"/>
        <n v="220225"/>
        <n v="1884"/>
        <n v="28898"/>
        <n v="18107"/>
        <n v="10791"/>
        <n v="495563"/>
        <n v="495194"/>
        <n v="95731"/>
        <n v="287191"/>
        <n v="112272"/>
        <n v="369"/>
        <n v="43650"/>
        <n v="992"/>
        <n v="42658"/>
        <n v="53156"/>
        <n v="238208"/>
        <n v="1464349"/>
        <n v="445040"/>
        <n v="369354"/>
        <n v="19140"/>
        <n v="350214"/>
        <n v="1222"/>
        <n v="75686"/>
        <n v="36879"/>
        <n v="38807"/>
        <n v="895571"/>
        <n v="890332"/>
        <n v="163402"/>
        <n v="520026"/>
        <n v="206904"/>
        <n v="5239"/>
        <n v="62027"/>
        <n v="1619"/>
        <n v="60408"/>
        <n v="55441"/>
        <n v="6270"/>
        <n v="9571"/>
        <n v="1473920"/>
        <n v="294533"/>
        <n v="2284917"/>
        <n v="606707"/>
        <n v="494360"/>
        <n v="22820"/>
        <n v="471540"/>
        <n v="3964"/>
        <n v="112347"/>
        <n v="63672"/>
        <n v="48675"/>
        <n v="1581220"/>
        <n v="1581214"/>
        <n v="207952"/>
        <n v="1106771"/>
        <n v="266491"/>
        <n v="6"/>
        <n v="51412"/>
        <n v="1274"/>
        <n v="50138"/>
        <n v="45578"/>
        <n v="301519"/>
        <n v="705990"/>
        <n v="242886"/>
        <n v="218234"/>
        <n v="10332"/>
        <n v="207902"/>
        <n v="1061"/>
        <n v="24652"/>
        <n v="13464"/>
        <n v="11188"/>
        <n v="415430"/>
        <n v="286992"/>
        <n v="40754"/>
        <n v="183047"/>
        <n v="63191"/>
        <n v="128438"/>
        <n v="25009"/>
        <n v="740"/>
        <n v="24269"/>
        <n v="22665"/>
        <n v="127777"/>
        <n v="1533240"/>
        <n v="488600"/>
        <n v="448000"/>
        <n v="20160"/>
        <n v="427840"/>
        <n v="1645"/>
        <n v="40600"/>
        <n v="22577"/>
        <n v="18023"/>
        <n v="952880"/>
        <n v="804052"/>
        <n v="180108"/>
        <n v="389965"/>
        <n v="233979"/>
        <n v="148828"/>
        <n v="48238"/>
        <n v="1329"/>
        <n v="46909"/>
        <n v="43522"/>
        <n v="1261"/>
        <n v="1534501"/>
        <n v="254865"/>
        <n v="367415"/>
        <n v="127339"/>
        <n v="115034"/>
        <n v="5674"/>
        <n v="109360"/>
        <n v="12305"/>
        <n v="9635"/>
        <n v="2670"/>
        <n v="194729"/>
        <n v="185879"/>
        <n v="33458"/>
        <n v="109669"/>
        <n v="42752"/>
        <n v="8850"/>
        <n v="25747"/>
        <n v="721"/>
        <n v="25026"/>
        <n v="19341"/>
        <n v="259"/>
        <n v="122649"/>
        <n v="5126353"/>
        <n v="1937773"/>
        <n v="1814323"/>
        <n v="69787"/>
        <n v="1744536"/>
        <n v="8459"/>
        <n v="123450"/>
        <n v="71140"/>
        <n v="52310"/>
        <n v="2838654"/>
        <n v="2830725"/>
        <n v="1231622"/>
        <n v="1435263"/>
        <n v="163840"/>
        <n v="7929"/>
        <n v="176827"/>
        <n v="3919"/>
        <n v="172908"/>
        <n v="173099"/>
        <n v="1139018"/>
        <n v="2800776"/>
        <n v="774421"/>
        <n v="718438"/>
        <n v="21120"/>
        <n v="697318"/>
        <n v="5728"/>
        <n v="55983"/>
        <n v="29132"/>
        <n v="26851"/>
        <n v="1905549"/>
        <n v="1898654"/>
        <n v="1518855"/>
        <n v="343380"/>
        <n v="36419"/>
        <n v="6895"/>
        <n v="54017"/>
        <n v="1374"/>
        <n v="52643"/>
        <n v="66789"/>
        <n v="349875"/>
        <n v="6286082"/>
        <n v="1875702"/>
        <n v="1623706"/>
        <n v="48294"/>
        <n v="1575412"/>
        <n v="11124"/>
        <n v="251996"/>
        <n v="124114"/>
        <n v="127882"/>
        <n v="4160303"/>
        <n v="4106419"/>
        <n v="2251097"/>
        <n v="1628475"/>
        <n v="226847"/>
        <n v="53884"/>
        <n v="132543"/>
        <n v="3906"/>
        <n v="128637"/>
        <n v="117534"/>
        <n v="36888"/>
        <n v="6322970"/>
        <n v="949082"/>
        <n v="2869204"/>
        <n v="1085228"/>
        <n v="949020"/>
        <n v="30104"/>
        <n v="918916"/>
        <n v="1808"/>
        <n v="136208"/>
        <n v="56609"/>
        <n v="79599"/>
        <n v="1582953"/>
        <n v="1577447"/>
        <n v="567505"/>
        <n v="830760"/>
        <n v="179182"/>
        <n v="5506"/>
        <n v="74512"/>
        <n v="1632"/>
        <n v="72880"/>
        <n v="126511"/>
        <n v="438985"/>
        <n v="2913045"/>
        <n v="1139664"/>
        <n v="1041425"/>
        <n v="41656"/>
        <n v="999769"/>
        <n v="5953"/>
        <n v="98239"/>
        <n v="42243"/>
        <n v="55996"/>
        <n v="1586740"/>
        <n v="1581372"/>
        <n v="450533"/>
        <n v="689953"/>
        <n v="440886"/>
        <n v="5368"/>
        <n v="97727"/>
        <n v="3376"/>
        <n v="94351"/>
        <n v="88914"/>
        <n v="437178"/>
        <n v="4175120"/>
        <n v="1675664"/>
        <n v="1458356"/>
        <n v="59793"/>
        <n v="1398563"/>
        <n v="11194"/>
        <n v="217308"/>
        <n v="92410"/>
        <n v="124898"/>
        <n v="2191698"/>
        <n v="2162311"/>
        <n v="812837"/>
        <n v="1000389"/>
        <n v="349085"/>
        <n v="29387"/>
        <n v="166843"/>
        <n v="4869"/>
        <n v="161974"/>
        <n v="140915"/>
        <n v="735565"/>
        <n v="1961975"/>
        <n v="893564"/>
        <n v="816837"/>
        <n v="27773"/>
        <n v="789064"/>
        <n v="3839"/>
        <n v="76727"/>
        <n v="42935"/>
        <n v="33792"/>
        <n v="900268"/>
        <n v="887850"/>
        <n v="264461"/>
        <n v="552322"/>
        <n v="71067"/>
        <n v="12418"/>
        <n v="85059"/>
        <n v="1965"/>
        <n v="83094"/>
        <n v="83084"/>
        <n v="324690"/>
        <n v="4686164"/>
        <n v="2011994"/>
        <n v="1803535"/>
        <n v="68780"/>
        <n v="1734755"/>
        <n v="10798"/>
        <n v="208459"/>
        <n v="99395"/>
        <n v="109064"/>
        <n v="2268716"/>
        <n v="2228555"/>
        <n v="843120"/>
        <n v="1191720"/>
        <n v="193715"/>
        <n v="40161"/>
        <n v="163358"/>
        <n v="4076"/>
        <n v="159282"/>
        <n v="242096"/>
        <n v="817611"/>
        <n v="74319"/>
        <n v="34476"/>
        <n v="31705"/>
        <n v="1488"/>
        <n v="30217"/>
        <n v="524"/>
        <n v="2771"/>
        <n v="2747"/>
        <n v="24"/>
        <n v="33314"/>
        <n v="33293"/>
        <n v="5993"/>
        <n v="15981"/>
        <n v="11319"/>
        <n v="21"/>
        <n v="3543"/>
        <n v="81"/>
        <n v="3462"/>
        <n v="2986"/>
        <n v="12474"/>
        <n v="86793"/>
        <n v="13758"/>
        <n v="99622"/>
        <n v="43635"/>
        <n v="35634"/>
        <n v="1498"/>
        <n v="34136"/>
        <n v="422"/>
        <n v="8001"/>
        <n v="2860"/>
        <n v="5141"/>
        <n v="48152"/>
        <n v="47548"/>
        <n v="3837"/>
        <n v="34332"/>
        <n v="9379"/>
        <n v="604"/>
        <n v="4082"/>
        <n v="9"/>
        <n v="4073"/>
        <n v="3753"/>
        <n v="10206"/>
        <n v="109828"/>
        <n v="34010"/>
        <n v="72181"/>
        <n v="24317"/>
        <n v="22395"/>
        <n v="994"/>
        <n v="21401"/>
        <n v="165"/>
        <n v="1922"/>
        <n v="1755"/>
        <n v="167"/>
        <n v="41155"/>
        <n v="40199"/>
        <n v="2483"/>
        <n v="29327"/>
        <n v="8389"/>
        <n v="956"/>
        <n v="3640"/>
        <n v="18"/>
        <n v="3622"/>
        <n v="3069"/>
        <n v="9223"/>
        <n v="27521"/>
        <n v="13607"/>
        <n v="12289"/>
        <n v="564"/>
        <n v="11725"/>
        <n v="128"/>
        <n v="1318"/>
        <n v="1235"/>
        <n v="83"/>
        <n v="11282"/>
        <n v="428"/>
        <n v="5263"/>
        <n v="5591"/>
        <n v="1017"/>
        <n v="16"/>
        <n v="1001"/>
        <n v="1615"/>
        <n v="7975"/>
        <n v="197343"/>
        <n v="85967"/>
        <n v="79609"/>
        <n v="2229"/>
        <n v="77380"/>
        <n v="200"/>
        <n v="6358"/>
        <n v="4348"/>
        <n v="2010"/>
        <n v="85713"/>
        <n v="75096"/>
        <n v="17122"/>
        <n v="20426"/>
        <n v="37548"/>
        <n v="10617"/>
        <n v="10570"/>
        <n v="242"/>
        <n v="10328"/>
        <n v="15042"/>
        <n v="51"/>
        <n v="43888"/>
        <n v="84979"/>
        <n v="44870"/>
        <n v="40267"/>
        <n v="1206"/>
        <n v="39061"/>
        <n v="1034"/>
        <n v="4603"/>
        <n v="2230"/>
        <n v="2373"/>
        <n v="32444"/>
        <n v="24520"/>
        <n v="1827"/>
        <n v="5460"/>
        <n v="17233"/>
        <n v="7924"/>
        <n v="3450"/>
        <n v="102"/>
        <n v="3348"/>
        <n v="4215"/>
        <n v="13377"/>
        <n v="109825"/>
        <n v="48309"/>
        <n v="44177"/>
        <n v="1770"/>
        <n v="42407"/>
        <n v="4132"/>
        <n v="3078"/>
        <n v="1054"/>
        <n v="46025"/>
        <n v="46006"/>
        <n v="5362"/>
        <n v="21878"/>
        <n v="18766"/>
        <n v="19"/>
        <n v="8405"/>
        <n v="139"/>
        <n v="8266"/>
        <n v="7086"/>
        <n v="3458"/>
        <n v="113283"/>
        <n v="23271"/>
        <n v="126428"/>
        <n v="49999"/>
        <n v="45179"/>
        <n v="43371"/>
        <n v="147"/>
        <n v="4820"/>
        <n v="3900"/>
        <n v="920"/>
        <n v="59988"/>
        <n v="59979"/>
        <n v="5399"/>
        <n v="34187"/>
        <n v="20393"/>
        <n v="7381"/>
        <n v="212"/>
        <n v="7169"/>
        <n v="9060"/>
        <n v="3939"/>
        <n v="130367"/>
        <n v="27008"/>
        <n v="687954"/>
        <n v="269460"/>
        <n v="238923"/>
        <n v="10512"/>
        <n v="228411"/>
        <n v="1740"/>
        <n v="30537"/>
        <n v="21808"/>
        <n v="8729"/>
        <n v="339615"/>
        <n v="319175"/>
        <n v="53845"/>
        <n v="173855"/>
        <n v="91475"/>
        <n v="20440"/>
        <n v="39596"/>
        <n v="774"/>
        <n v="38822"/>
        <n v="39221"/>
        <n v="62"/>
        <n v="147176"/>
        <n v="3112559"/>
        <n v="1309192"/>
        <n v="1203649"/>
        <n v="57173"/>
        <n v="1146476"/>
        <n v="6202"/>
        <n v="105543"/>
        <n v="56413"/>
        <n v="49130"/>
        <n v="1537473"/>
        <n v="1519187"/>
        <n v="496774"/>
        <n v="855758"/>
        <n v="166655"/>
        <n v="18286"/>
        <n v="144667"/>
        <n v="3566"/>
        <n v="141101"/>
        <n v="120966"/>
        <n v="261"/>
        <n v="599887"/>
        <n v="120993"/>
        <n v="43333"/>
        <n v="38131"/>
        <n v="1453"/>
        <n v="36678"/>
        <n v="540"/>
        <n v="5202"/>
        <n v="4169"/>
        <n v="1033"/>
        <n v="66183"/>
        <n v="59271"/>
        <n v="12864"/>
        <n v="29867"/>
        <n v="16540"/>
        <n v="6912"/>
        <n v="7183"/>
        <n v="122"/>
        <n v="7061"/>
        <n v="4294"/>
        <n v="38985"/>
        <n v="558814"/>
        <n v="201514"/>
        <n v="171891"/>
        <n v="7273"/>
        <n v="164618"/>
        <n v="611"/>
        <n v="29623"/>
        <n v="14789"/>
        <n v="14834"/>
        <n v="316052"/>
        <n v="297389"/>
        <n v="58131"/>
        <n v="157977"/>
        <n v="81281"/>
        <n v="18663"/>
        <n v="24742"/>
        <n v="684"/>
        <n v="24058"/>
        <n v="16506"/>
        <n v="53"/>
        <n v="558867"/>
        <n v="158513"/>
        <n v="232915"/>
        <n v="105455"/>
        <n v="97290"/>
        <n v="3120"/>
        <n v="94170"/>
        <n v="363"/>
        <n v="8165"/>
        <n v="6769"/>
        <n v="1396"/>
        <n v="111920"/>
        <n v="94332"/>
        <n v="15371"/>
        <n v="46179"/>
        <n v="32782"/>
        <n v="17588"/>
        <n v="8485"/>
        <n v="300"/>
        <n v="8185"/>
        <n v="7036"/>
        <n v="42179"/>
        <n v="158556557"/>
        <n v="62206846"/>
        <n v="53573104"/>
        <n v="1872133"/>
        <n v="51700971"/>
        <n v="481480"/>
        <n v="8633742"/>
        <n v="3405653"/>
        <n v="5228089"/>
        <n v="80740024"/>
        <n v="77821654"/>
        <n v="29004931"/>
        <n v="39137812"/>
        <n v="9678911"/>
        <n v="2918370"/>
        <n v="4542903"/>
        <n v="109928"/>
        <n v="4432975"/>
        <n v="11017799"/>
        <n v="48985"/>
        <n v="1255381"/>
        <n v="116892"/>
        <n v="159811938"/>
        <n v="21916824"/>
        <n v="45414729"/>
        <n v="16149351"/>
        <n v="14431121"/>
        <n v="562564"/>
        <n v="13868557"/>
        <n v="82580"/>
        <n v="1718230"/>
        <n v="869045"/>
        <n v="849185"/>
        <n v="26181415"/>
        <n v="24611497"/>
        <n v="9410504"/>
        <n v="11941728"/>
        <n v="3259265"/>
        <n v="1569918"/>
        <n v="1516505"/>
        <n v="38982"/>
        <n v="1477523"/>
        <n v="1559569"/>
        <n v="7889"/>
        <n v="77850"/>
        <n v="47773"/>
        <n v="30077"/>
        <n v="45492579"/>
        <n v="7894478"/>
        <n v="203971286"/>
        <n v="78356197"/>
        <n v="68004225"/>
        <n v="2434697"/>
        <n v="65569528"/>
        <n v="564060"/>
        <n v="10351972"/>
        <n v="4274698"/>
        <n v="6077274"/>
        <n v="106921439"/>
        <n v="102433151"/>
        <n v="38415435"/>
        <n v="51079540"/>
        <n v="12938176"/>
        <n v="4488288"/>
        <n v="6059408"/>
        <n v="148910"/>
        <n v="5910498"/>
        <n v="12577368"/>
        <n v="56874"/>
        <n v="1333231"/>
        <n v="1303154"/>
        <n v="164665"/>
        <n v="205304517"/>
        <n v="29811302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2122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24611496" u="1"/>
        <n v="11941727" u="1"/>
        <n v="45492580" u="1"/>
        <n v="203971287" u="1"/>
        <n v="78356185" u="1"/>
        <n v="68004213" u="1"/>
        <n v="2434696" u="1"/>
        <n v="65569517" u="1"/>
        <n v="564054" u="1"/>
        <n v="106921438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38981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38415434" u="1"/>
        <n v="51079542" u="1"/>
        <n v="12938179" u="1"/>
        <n v="6059235" u="1"/>
        <n v="148909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3095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23270" u="1"/>
        <n v="7852298" u="1"/>
        <n v="29769122" u="1"/>
        <n v="13758100" u="1"/>
        <n v="21596640" u="1"/>
        <n v="43513464" u="1"/>
        <n v="71928" u="1"/>
        <n v="32235" u="1"/>
        <n v="29459" u="1"/>
        <n v="1190" u="1"/>
        <n v="28269" u="1"/>
        <n v="2776" u="1"/>
        <n v="2752" u="1"/>
        <n v="33336" u="1"/>
        <n v="33315" u="1"/>
        <n v="5997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106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50146" u="1"/>
        <n v="698090" u="1"/>
        <n v="242335" u="1"/>
        <n v="217683" u="1"/>
        <n v="207351" u="1"/>
        <n v="25007" u="1"/>
        <n v="24267" u="1"/>
        <n v="15318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258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5507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32775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11613" u="1"/>
        <n v="533" u="1"/>
        <n v="11080" u="1"/>
        <n v="445" u="1"/>
        <n v="5283" u="1"/>
        <n v="1041" u="1"/>
        <n v="1025" u="1"/>
        <n v="223748" u="1"/>
        <n v="113612" u="1"/>
        <n v="107255" u="1"/>
        <n v="3003" u="1"/>
        <n v="104252" u="1"/>
        <n v="3734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2931" u="1"/>
        <n v="964" u="1"/>
        <n v="5365" u="1"/>
        <n v="21879" u="1"/>
        <n v="18762" u="1"/>
        <n v="3190" u="1"/>
        <n v="111304" u="1"/>
        <n v="122897" u="1"/>
        <n v="49538" u="1"/>
        <n v="44719" u="1"/>
        <n v="1789" u="1"/>
        <n v="42930" u="1"/>
        <n v="146" u="1"/>
        <n v="4819" u="1"/>
        <n v="919" u="1"/>
        <n v="57751" u="1"/>
        <n v="57742" u="1"/>
        <n v="5197" u="1"/>
        <n v="32913" u="1"/>
        <n v="19632" u="1"/>
        <n v="7230" u="1"/>
        <n v="172" u="1"/>
        <n v="7058" u="1"/>
        <n v="8378" u="1"/>
        <n v="3625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57174" u="1"/>
        <n v="1146481" u="1"/>
        <n v="12404" u="1"/>
        <n v="105858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251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69921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187" u="1"/>
        <n v="5318" u="1"/>
        <n v="89" u="1"/>
        <n v="170870" u="1"/>
        <n v="25854932" u="1"/>
        <n v="1544140" u="1"/>
        <n v="2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50145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230" u="1"/>
        <n v="9580" u="1"/>
        <n v="13608015" u="1"/>
        <n v="2651643" u="1"/>
        <n v="48086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530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15684" u="1"/>
        <n v="63218" u="1"/>
        <n v="34679" u="1"/>
        <n v="54622" u="1"/>
        <n v="94597" u="1"/>
        <n v="283217" u="1"/>
        <n v="11386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659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470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5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4632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8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2473" u="1"/>
        <n v="11130" u="1"/>
        <n v="559408" u="1"/>
        <n v="13365" u="1"/>
        <n v="93237" u="1"/>
        <n v="45346" u="1"/>
        <n v="80171" u="1"/>
        <n v="5320" u="1"/>
        <n v="2516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7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4805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175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245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5493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25308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317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115957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8570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52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266" u="1"/>
        <n v="166874" u="1"/>
        <n v="1545179" u="1"/>
        <n v="23130581" u="1"/>
        <n v="126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885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13112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1638" u="1"/>
        <n v="7171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5194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1348" u="1"/>
        <n v="22050" u="1"/>
        <n v="6011" u="1"/>
        <n v="638" u="1"/>
        <n v="26520" u="1"/>
        <n v="438" u="1"/>
        <n v="254938" u="1"/>
        <n v="3160179" u="1"/>
        <n v="6343987" u="1"/>
        <n v="210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95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2025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464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1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2217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1058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8075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1445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473" u="1"/>
        <n v="65803" u="1"/>
        <n v="159" u="1"/>
        <n v="1897919" u="1"/>
        <n v="94686" u="1"/>
        <n v="223345" u="1"/>
        <n v="7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1531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1574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703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46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2004" u="1"/>
        <n v="8314488" u="1"/>
        <n v="9078" u="1"/>
        <n v="377157" u="1"/>
        <n v="16502369" u="1"/>
        <n v="966" u="1"/>
        <n v="255008" u="1"/>
        <n v="2689428" u="1"/>
        <n v="692" u="1"/>
        <n v="4251" u="1"/>
        <n v="69944" u="1"/>
        <n v="1160955" u="1"/>
        <n v="3239582" u="1"/>
        <n v="328" u="1"/>
        <n v="509194" u="1"/>
        <n v="73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476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98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90589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0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116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44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39559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69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4210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484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10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42666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5200" u="1"/>
        <n v="195977" u="1"/>
        <n v="6853361" u="1"/>
        <n v="27746" u="1"/>
        <n v="38197" u="1"/>
        <n v="816" u="1"/>
        <n v="5243" u="1"/>
        <n v="8913" u="1"/>
        <n v="3537171" u="1"/>
        <n v="90630" u="1"/>
        <n v="204230" u="1"/>
        <n v="186" u="1"/>
        <n v="54014" u="1"/>
        <n v="3595" u="1"/>
        <n v="58484" u="1"/>
        <n v="846640" u="1"/>
        <n v="1480932" u="1"/>
        <n v="2383126" u="1"/>
        <n v="42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5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945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59176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229" u="1"/>
        <n v="4165926" u="1"/>
        <n v="195998" u="1"/>
        <n v="110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526" u="1"/>
        <n v="382" u="1"/>
        <n v="5181905" u="1"/>
        <n v="1074062" u="1"/>
        <n v="41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5287" u="1"/>
        <n v="9001" u="1"/>
        <n v="47489" u="1"/>
        <n v="100274" u="1"/>
        <n v="85145" u="1"/>
        <n v="45770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3789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135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97532" u="1"/>
        <n v="84466" u="1"/>
        <n v="108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  <n v="6131387" u="1"/>
        <n v="4514" u="1"/>
        <n v="6031124" u="1"/>
        <n v="3075903" u="1"/>
        <n v="27409" u="1"/>
        <n v="1569385" u="1"/>
        <n v="3252" u="1"/>
        <n v="665306" u="1"/>
        <n v="154771" u="1"/>
        <n v="2173673" u="1"/>
        <n v="1554" u="1"/>
        <n v="102348" u="1"/>
        <n v="69915047" u="1"/>
        <n v="219414" u="1"/>
        <n v="4686" u="1"/>
        <n v="1011905" u="1"/>
        <n v="90658" u="1"/>
        <n v="311473" u="1"/>
        <n v="802850" u="1"/>
        <n v="2009520" u="1"/>
        <n v="32395" u="1"/>
        <n v="176779" u="1"/>
        <n v="69340" u="1"/>
        <n v="19329" u="1"/>
        <n v="764343" u="1"/>
        <n v="5786654" u="1"/>
        <n v="23799" u="1"/>
        <n v="951395" u="1"/>
        <n v="4056488" u="1"/>
        <n v="16676914" u="1"/>
        <n v="1049" u="1"/>
        <n v="12441" u="1"/>
        <n v="39243" u="1"/>
        <n v="111977" u="1"/>
        <n v="98911" u="1"/>
        <n v="52653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8229" u="1"/>
        <n v="637816" u="1"/>
        <n v="863378" u="1"/>
        <n v="7136" u="1"/>
        <n v="3424" u="1"/>
        <n v="33742" u="1"/>
        <n v="5151080" u="1"/>
        <n v="49215" u="1"/>
        <n v="26722" u="1"/>
        <n v="7703784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031380" u="1"/>
        <n v="52654" u="1"/>
        <n v="9547266" u="1"/>
        <n v="676339" u="1"/>
        <n v="1683" u="1"/>
        <n v="775367" u="1"/>
        <n v="1135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86379" u="1"/>
        <n v="747869" u="1"/>
        <n v="827" u="1"/>
        <n v="341749" u="1"/>
        <n v="1052330" u="1"/>
        <n v="610334" u="1"/>
        <n v="747872" u="1"/>
        <n v="665351" u="1"/>
        <n v="2020600" u="1"/>
        <n v="2543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67902929" u="1"/>
        <n v="70721" u="1"/>
        <n v="1668523" u="1"/>
        <n v="15205728" u="1"/>
        <n v="413275" u="1"/>
        <n v="11754" u="1"/>
        <n v="5589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417" u="1"/>
        <n v="280" u="1"/>
        <n v="37527" u="1"/>
        <n v="1976627" u="1"/>
        <n v="3811" u="1"/>
        <n v="813912" u="1"/>
        <n v="1943620" u="1"/>
        <n v="1525508" u="1"/>
        <n v="2758356" u="1"/>
        <n v="4283479" u="1"/>
        <n v="16830197" u="1"/>
        <n v="35808" u="1"/>
        <n v="40278" u="1"/>
        <n v="174043" u="1"/>
        <n v="49218" u="1"/>
        <n v="60221" u="1"/>
        <n v="116798" u="1"/>
        <n v="10035" u="1"/>
        <n v="1536518" u="1"/>
        <n v="2758" u="1"/>
        <n v="64341395" u="1"/>
        <n v="10892816" u="1"/>
        <n v="967960" u="1"/>
        <n v="165792" u="1"/>
        <n v="5911979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344522" u="1"/>
        <n v="121614" u="1"/>
        <n v="133606379" u="1"/>
        <n v="84479" u="1"/>
        <n v="709406" u="1"/>
        <n v="38904" u="1"/>
        <n v="168547" u="1"/>
        <n v="527858" u="1"/>
        <n v="538861" u="1"/>
        <n v="2196035" u="1"/>
        <n v="3494389" u="1"/>
        <n v="454554" u="1"/>
        <n v="1393" u="1"/>
        <n v="3924784" u="1"/>
        <n v="16409" u="1"/>
        <n v="413295" u="1"/>
        <n v="37529" u="1"/>
        <n v="64240557" u="1"/>
        <n v="50939" u="1"/>
        <n v="102360" u="1"/>
        <n v="424299" u="1"/>
        <n v="76764315" u="1"/>
        <n v="846953" u="1"/>
        <n v="440804" u="1"/>
        <n v="676407" u="1"/>
        <n v="509573" u="1"/>
        <n v="35810" u="1"/>
        <n v="94108" u="1"/>
        <n v="6320" u="1"/>
        <n v="16753" u="1"/>
        <n v="5711613" u="1"/>
        <n v="1250502" u="1"/>
        <n v="682" u="1"/>
        <n v="4171" u="1"/>
        <n v="25858849" u="1"/>
        <n v="21395" u="1"/>
        <n v="267510" u="1"/>
        <n v="260701" u="1"/>
        <n v="168551" u="1"/>
        <n v="3836806" u="1"/>
        <n v="9090" u="1"/>
        <n v="47845" u="1"/>
        <n v="2824536" u="1"/>
        <n v="157549" u="1"/>
        <n v="164426" u="1"/>
        <n v="2027" u="1"/>
        <n v="317863.63113632542" u="1"/>
        <n v="78293" u="1"/>
        <n v="1723656" u="1"/>
        <n v="131418" u="1"/>
        <n v="657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687440" u="1"/>
        <n v="3208465" u="1"/>
        <n v="6836" u="1"/>
        <n v="935009" u="1"/>
        <n v="12099" u="1"/>
        <n v="98238" u="1"/>
        <n v="1565" u="1"/>
        <n v="81046" u="1"/>
        <n v="196065" u="1"/>
        <n v="16754" u="1"/>
        <n v="147927" u="1"/>
        <n v="4687" u="1"/>
        <n v="12185" u="1"/>
        <n v="2120446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12443" u="1"/>
        <n v="14678" u="1"/>
        <n v="62329252" u="1"/>
        <n v="1608" u="1"/>
        <n v="28445" u="1"/>
        <n v="1250584" u="1"/>
        <n v="10202031" u="1"/>
        <n v="50598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39" u="1"/>
        <n v="7137" u="1"/>
        <n v="1470654" u="1"/>
        <n v="6007810" u="1"/>
        <n v="229078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560932" u="1"/>
        <n v="127124" u="1"/>
        <n v="4303669" u="1"/>
        <n v="22772" u="1"/>
        <n v="2393" u="1"/>
        <n v="107869" u="1"/>
        <n v="83800" u="1"/>
        <n v="157561" u="1"/>
        <n v="308798" u="1"/>
        <n v="99617" u="1"/>
        <n v="764493" u="1"/>
        <n v="1146" u="1"/>
        <n v="1503693" u="1"/>
        <n v="811" u="1"/>
        <n v="262091" u="1"/>
        <n v="33751" u="1"/>
        <n v="440837" u="1"/>
        <n v="107870" u="1"/>
        <n v="183695" u="1"/>
        <n v="186446" u="1"/>
        <n v="96285583" u="1"/>
        <n v="1811786" u="1"/>
        <n v="60571" u="1"/>
        <n v="104432" u="1"/>
        <n v="25860961" u="1"/>
        <n v="183696" u="1"/>
        <n v="1899815" u="1"/>
        <n v="2416413" u="1"/>
        <n v="78300" u="1"/>
        <n v="1338663" u="1"/>
        <n v="3582735" u="1"/>
        <n v="118186" u="1"/>
        <n v="105120" u="1"/>
        <n v="852528" u="1"/>
        <n v="1189" u="1"/>
        <n v="19506" u="1"/>
        <n v="13561" u="1"/>
        <n v="9177" u="1"/>
        <n v="23976" u="1"/>
        <n v="11412" u="1"/>
        <n v="17443" u="1"/>
        <n v="1371684" u="1"/>
        <n v="1657762" u="1"/>
        <n v="2565" u="1"/>
        <n v="26383" u="1"/>
        <n v="493108" u="1"/>
        <n v="5592460" u="1"/>
        <n v="9349" u="1"/>
        <n v="11473915" u="1"/>
        <n v="42260061" u="1"/>
        <n v="92155897" u="1"/>
        <n v="984573" u="1"/>
        <n v="26727" u="1"/>
        <n v="172696" u="1"/>
        <n v="6560752" u="1"/>
        <n v="7739" u="1"/>
        <n v="1789811" u="1"/>
        <n v="7516761" u="1"/>
        <n v="5547" u="1"/>
        <n v="538954" u="1"/>
        <n v="1569752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516803" u="1"/>
        <n v="31885" u="1"/>
        <n v="61948" u="1"/>
        <n v="150693" u="1"/>
        <n v="786532" u="1"/>
        <n v="407843" u="1"/>
        <n v="13547775" u="1"/>
        <n v="7954" u="1"/>
        <n v="300564" u="1"/>
        <n v="72114" u="1"/>
        <n v="34365602" u="1"/>
        <n v="3833" u="1"/>
        <n v="96871" u="1"/>
        <n v="5428835" u="1"/>
        <n v="245595" u="1"/>
        <n v="34097" u="1"/>
        <n v="12272" u="1"/>
        <n v="3736893" u="1"/>
        <n v="1514774" u="1"/>
        <n v="135566" u="1"/>
        <n v="23805" u="1"/>
        <n v="623" u="1"/>
        <n v="17272" u="1"/>
        <n v="1129674" u="1"/>
        <n v="39382273.443999998" u="1"/>
        <n v="1646817" u="1"/>
        <n v="96872" u="1"/>
        <n v="1514782" u="1"/>
        <n v="10295" u="1"/>
        <n v="538977" u="1"/>
        <n v="308822" u="1"/>
        <n v="12530" u="1"/>
        <n v="566486" u="1"/>
        <n v="5977" u="1"/>
        <n v="158949" u="1"/>
        <n v="1603990249" u="1"/>
        <n v="12616" u="1"/>
        <n v="10467" u="1"/>
        <n v="814057" u="1"/>
        <n v="103062" u="1"/>
        <n v="1361" u="1"/>
        <n v="2152515" u="1"/>
        <n v="11447774" u="1"/>
        <n v="841568" u="1"/>
        <n v="501379" u="1"/>
        <n v="1672011507" u="1"/>
        <n v="4005" u="1"/>
        <n v="229095" u="1"/>
        <n v="47508" u="1"/>
        <n v="142856308" u="1"/>
        <n v="40975" u="1"/>
        <n v="71429" u="1"/>
        <n v="139045402" u="1"/>
        <n v="523386" u="1"/>
        <n v="339086" u="1"/>
        <n v="737043" u="1"/>
        <n v="509633" u="1"/>
        <n v="764552" u="1"/>
        <n v="1360769" u="1"/>
        <n v="6192" u="1"/>
        <n v="107877" u="1"/>
        <n v="665527" u="1"/>
        <n v="2142806" u="1"/>
        <n v="1404" u="1"/>
        <n v="940" u="1"/>
        <n v="666" u="1"/>
        <n v="830574" u="1"/>
        <n v="1415791" u="1"/>
        <n v="3661228" u="1"/>
        <n v="452" u="1"/>
        <n v="18648" u="1"/>
        <n v="75556" u="1"/>
        <n v="31886" u="1"/>
        <n v="217" u="1"/>
        <n v="4091" u="1"/>
        <n v="69540516" u="1"/>
        <n v="289577" u="1"/>
        <n v="23290" u="1"/>
        <n v="196089" u="1"/>
        <n v="194171402" u="1"/>
        <n v="60231" u="1"/>
        <n v="289578" u="1"/>
        <n v="4023093" u="1"/>
        <n v="34099" u="1"/>
        <n v="5624633" u="1"/>
        <n v="44331247" u="1"/>
        <n v="350096" u="1"/>
        <n v="1558848" u="1"/>
        <n v="15625" u="1"/>
        <n v="421616" u="1"/>
        <n v="89311" u="1"/>
        <n v="65389" u="1"/>
        <n v="107191" u="1"/>
        <n v="3494971" u="1"/>
        <n v="13562" u="1"/>
        <n v="23978" u="1"/>
        <n v="2186882" u="1"/>
        <n v="17445" u="1"/>
        <n v="377607" u="1"/>
        <n v="54636313" u="1"/>
        <n v="1327801" u="1"/>
        <n v="4344" u="1"/>
        <n v="59888" u="1"/>
        <n v="160333" u="1"/>
        <n v="190592" u="1"/>
        <n v="81748" u="1"/>
        <n v="1745927" u="1"/>
        <n v="68682" u="1"/>
        <n v="1017650" u="1"/>
        <n v="1023152" u="1"/>
        <n v="4079444" u="1"/>
        <n v="6769101" u="1"/>
        <n v="2114" u="1"/>
        <n v="1533" u="1"/>
        <n v="940633" u="1"/>
        <n v="2891136" u="1"/>
        <n v="3023172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528026" u="1"/>
        <n v="616050" u="1"/>
        <n v="4645" u="1"/>
        <n v="21056" u="1"/>
        <n v="74185" u="1"/>
        <n v="1580908" u="1"/>
        <n v="1866986" u="1"/>
        <n v="24809752" u="1"/>
        <n v="825109" u="1"/>
        <n v="12187" u="1"/>
        <n v="687573" u="1"/>
        <n v="1576" u="1"/>
        <n v="6923" u="1"/>
        <n v="101693" u="1"/>
        <n v="4731" u="1"/>
        <n v="495" u="1"/>
        <n v="1569914" u="1"/>
        <n v="117510" u="1"/>
        <n v="957150" u="1"/>
        <n v="170" u="1"/>
        <n v="6888994" u="1"/>
        <n v="350113" u="1"/>
        <n v="394125" u="1"/>
        <n v="3339" u="1"/>
        <n v="47855" u="1"/>
        <n v="38" u="1"/>
        <n v="1558918" u="1"/>
        <n v="34789" u="1"/>
        <n v="19509" u="1"/>
        <n v="256616" u="1"/>
        <n v="81751" u="1"/>
        <n v="90691" u="1"/>
        <n v="2010048" u="1"/>
        <n v="1071" u="1"/>
        <n v="498657" u="1"/>
        <n v="24732272" u="1"/>
        <n v="37884" u="1"/>
        <n v="830625" u="1"/>
        <n v="1679965" u="1"/>
        <n v="7138" u="1"/>
        <n v="17790" u="1"/>
        <n v="94130" u="1"/>
        <n v="143837" u="1"/>
        <n v="53701" u="1"/>
        <n v="176902477" u="1"/>
        <n v="124389" u="1"/>
        <n v="2372" u="1"/>
        <n v="2394857" u="1"/>
        <n v="3011027" u="1"/>
        <n v="29309" u="1"/>
        <n v="3011029" u="1"/>
        <n v="12961" u="1"/>
        <n v="643583" u="1"/>
        <n v="797626" u="1"/>
        <n v="278603" u="1"/>
        <n v="37197" u="1"/>
        <n v="81753" u="1"/>
        <n v="2415" u="1"/>
        <n v="278604" u="1"/>
        <n v="1569960" u="1"/>
        <n v="4373267" u="1"/>
        <n v="29653" u="1"/>
        <n v="138073806" u="1"/>
        <n v="16587" u="1"/>
        <n v="11475691" u="1"/>
        <n v="149342" u="1"/>
        <n v="53636707" u="1"/>
        <n v="8835" u="1"/>
        <n v="134213" u="1"/>
        <n v="528060" u="1"/>
        <n v="473910" u="1"/>
        <n v="935172" u="1"/>
        <n v="13305" u="1"/>
        <n v="830644" u="1"/>
        <n v="47169" u="1"/>
        <n v="638092" u="1"/>
        <n v="103760" u="1"/>
        <n v="11156" u="1"/>
        <n v="207109" u="1"/>
        <n v="9007" u="1"/>
        <n v="2501" u="1"/>
        <n v="25871" u="1"/>
        <n v="168599" u="1"/>
        <n v="1294907" u="1"/>
        <n v="21573" u="1"/>
        <n v="23072879" u="1"/>
        <n v="36854" u="1"/>
        <n v="26043" u="1"/>
        <n v="178227" u="1"/>
        <n v="28278" u="1"/>
        <n v="3155404" u="1"/>
        <n v="4493152" u="1"/>
        <n v="1748" u="1"/>
        <n v="1200" u="1"/>
        <n v="5419" u="1"/>
        <n v="48545" u="1"/>
        <n v="957189" u="1"/>
        <n v="5537193" u="1"/>
        <n v="5901552" u="1"/>
        <n v="49461471" u="1"/>
        <n v="396895" u="1"/>
        <n v="264" u="1"/>
        <n v="82443" u="1"/>
        <n v="451911" u="1"/>
        <n v="17791" u="1"/>
        <n v="1459971" u="1"/>
        <n v="114077" u="1"/>
        <n v="14" u="1"/>
        <n v="11048138" u="1"/>
        <n v="125768" u="1"/>
        <n v="252500" u="1"/>
        <n v="71563557" u="1"/>
        <n v="1791" u="1"/>
        <n v="1243" u="1"/>
        <n v="183732" u="1"/>
        <n v="36855" u="1"/>
        <n v="3155464" u="1"/>
        <n v="183733" u="1"/>
        <n v="5869919" u="1"/>
        <n v="306128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51020730" u="1"/>
        <n v="16493675" u="1"/>
        <n v="355646" u="1"/>
        <n v="583112" u="1"/>
        <n v="2417053" u="1"/>
        <n v="47859" u="1"/>
        <n v="10211" u="1"/>
        <n v="1877" u="1"/>
        <n v="30514" u="1"/>
        <n v="308274684" u="1"/>
        <n v="4769739" u="1"/>
        <n v="8170" u="1"/>
        <n v="167233" u="1"/>
        <n v="1173951" u="1"/>
        <n v="38648990" u="1"/>
        <n v="1283988" u="1"/>
        <n v="87949" u="1"/>
        <n v="566620" u="1"/>
        <n v="1977180" u="1"/>
        <n v="4273412" u="1"/>
        <n v="5725812" u="1"/>
        <n v="6637805" u="1"/>
        <n v="284134" u="1"/>
        <n v="1173967" u="1"/>
        <n v="1581078" u="1"/>
        <n v="6153685" u="1"/>
        <n v="43390" u="1"/>
        <n v="29311" u="1"/>
        <n v="211248" u="1"/>
        <n v="2571167" u="1"/>
        <n v="8578" u="1"/>
        <n v="2010202" u="1"/>
        <n v="41622254" u="1"/>
        <n v="18480" u="1"/>
        <n v="3485684" u="1"/>
        <n v="3759499" u="1"/>
        <n v="57144" u="1"/>
        <n v="68695" u="1"/>
        <n v="237381" u="1"/>
        <n v="1757139" u="1"/>
        <n v="709669" u="1"/>
        <n v="1415" u="1"/>
        <n v="6279" u="1"/>
        <n v="3133608" u="1"/>
        <n v="135446385" u="1"/>
        <n v="278638" u="1"/>
        <n v="57832" u="1"/>
        <n v="141106" u="1"/>
        <n v="7505886" u="1"/>
        <n v="4130" u="1"/>
        <n v="44766" u="1"/>
        <n v="236007" u="1"/>
        <n v="65945" u="1"/>
        <n v="96891" u="1"/>
        <n v="1734460.4579999999" u="1"/>
        <n v="8395947" u="1"/>
        <n v="49580" u="1"/>
        <n v="2021229" u="1"/>
        <n v="172741" u="1"/>
        <n v="2006" u="1"/>
        <n v="98267" u="1"/>
        <n v="167240" u="1"/>
        <n v="693" u="1"/>
        <n v="19512" u="1"/>
        <n v="236009" u="1"/>
        <n v="21747" u="1"/>
        <n v="4302" u="1"/>
        <n v="11415" u="1"/>
        <n v="46142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388" u="1"/>
        <n v="449193" u="1"/>
        <n v="13714392" u="1"/>
        <n v="9501519" u="1"/>
        <n v="1501" u="1"/>
        <n v="3001646" u="1"/>
        <n v="446443" u="1"/>
        <n v="7782365" u="1"/>
        <n v="24670" u="1"/>
        <n v="704192" u="1"/>
        <n v="830727" u="1"/>
        <n v="3189" u="1"/>
        <n v="104458" u="1"/>
        <n v="124401" u="1"/>
        <n v="6709" u="1"/>
        <n v="6838667" u="1"/>
        <n v="1515129" u="1"/>
        <n v="20544" u="1"/>
        <n v="4506043" u="1"/>
        <n v="6752" u="1"/>
        <n v="27249" u="1"/>
        <n v="391432" u="1"/>
        <n v="709699" u="1"/>
        <n v="3232" u="1"/>
        <n v="388682" u="1"/>
        <n v="99645" u="1"/>
        <n v="247017" u="1"/>
        <n v="39954" u="1"/>
        <n v="166" u="1"/>
        <n v="6838" u="1"/>
        <n v="4646" u="1"/>
        <n v="42361" u="1"/>
        <n v="85204" u="1"/>
        <n v="1812227" u="1"/>
        <n v="37" u="1"/>
        <n v="103084" u="1"/>
        <n v="207132" u="1"/>
        <n v="1361105" u="1"/>
        <n v="1504146" u="1"/>
        <n v="197505" u="1"/>
        <n v="731714" u="1"/>
        <n v="2571339" u="1"/>
        <n v="56115" u="1"/>
        <n v="278656" u="1"/>
        <n v="38579" u="1"/>
        <n v="3318" u="1"/>
        <n v="1587" u="1"/>
        <n v="1039" u="1"/>
        <n v="60929" u="1"/>
        <n v="65399" u="1"/>
        <n v="5814252" u="1"/>
        <n v="85205" u="1"/>
        <n v="43737" u="1"/>
        <n v="3033491" u="1"/>
        <n v="2265" u="1"/>
        <n v="201633" u="1"/>
        <n v="8709711" u="1"/>
        <n v="7053" u="1"/>
        <n v="3425995097" u="1"/>
        <n v="12533" u="1"/>
        <n v="2131255" u="1"/>
        <n v="48551" u="1"/>
        <n v="156810435" u="1"/>
        <n v="194757" u="1"/>
        <n v="3404" u="1"/>
        <n v="37892" u="1"/>
        <n v="142493" u="1"/>
        <n v="164499" u="1"/>
        <n v="1630" u="1"/>
        <n v="74203" u="1"/>
        <n v="300668" u="1"/>
        <n v="770237" u="1"/>
        <n v="7139" u="1"/>
        <n v="1581196" u="1"/>
        <n v="779" u="1"/>
        <n v="1581197" u="1"/>
        <n v="709722" u="1"/>
        <n v="4155829" u="1"/>
        <n v="10556" u="1"/>
        <n v="28969" u="1"/>
        <n v="12791" u="1"/>
        <n v="142494" u="1"/>
        <n v="141119" u="1"/>
        <n v="275914" u="1"/>
        <n v="12877" u="1"/>
        <n v="183756" u="1"/>
        <n v="270413" u="1"/>
        <n v="6198217" u="1"/>
        <n v="100336" u="1"/>
        <n v="35136972" u="1"/>
        <n v="5076" u="1"/>
        <n v="358438" u="1"/>
        <n v="14206379" u="1"/>
        <n v="8579" u="1"/>
        <n v="2394" u="1"/>
        <n v="15198" u="1"/>
        <n v="25015" u="1"/>
        <n v="159000" u="1"/>
        <n v="3407655" u="1"/>
        <n v="195241151" u="1"/>
        <n v="1673" u="1"/>
        <n v="1295138" u="1"/>
        <n v="2549425" u="1"/>
        <n v="4538056" u="1"/>
        <n v="2649714" u="1"/>
        <n v="1262131" u="1"/>
        <n v="1295140" u="1"/>
        <n v="7354" u="1"/>
        <n v="737241" u="1"/>
        <n v="31892" u="1"/>
        <n v="852773" u="1"/>
        <n v="2121580" u="1"/>
        <n v="15370" u="1"/>
        <n v="39956" u="1"/>
        <n v="6266823" u="1"/>
        <n v="1581225" u="1"/>
        <n v="5606647" u="1"/>
        <n v="29829" u="1"/>
        <n v="142497" u="1"/>
        <n v="94148" u="1"/>
        <n v="1306153" u="1"/>
        <n v="145936661" u="1"/>
        <n v="7440" u="1"/>
        <n v="1581231" u="1"/>
        <n v="3155880" u="1"/>
        <n v="3576" u="1"/>
        <n v="51588148" u="1"/>
        <n v="1716" u="1"/>
        <n v="822" u="1"/>
        <n v="15628" u="1"/>
        <n v="256" u="1"/>
        <n v="113404" u="1"/>
        <n v="7526" u="1"/>
        <n v="29011356" u="1"/>
        <n v="48716003" u="1"/>
        <n v="7682502" u="1"/>
        <n v="2523" u="1"/>
        <n v="116155" u="1"/>
        <n v="7569" u="1"/>
        <n v="25566253" u="1"/>
        <n v="306183" u="1"/>
        <n v="39613" u="1"/>
        <n v="88648" u="1"/>
        <n v="163131" u="1"/>
        <n v="2566" u="1"/>
        <n v="11502" u="1"/>
        <n v="726255" u="1"/>
        <n v="621727" u="1"/>
        <n v="7550518" u="1"/>
        <n v="1570257" u="1"/>
        <n v="62307" u="1"/>
        <n v="13823" u="1"/>
        <n v="79021" u="1"/>
        <n v="129910" u="1"/>
        <n v="28970" u="1"/>
        <n v="1174155" u="1"/>
        <n v="3482043202" u="1"/>
        <n v="207145" u="1"/>
        <n v="2187694" u="1"/>
        <n v="3935911" u="1"/>
        <n v="7927196" u="1"/>
        <n v="792281" u="1"/>
        <n v="34456" u="1"/>
        <n v="457480" u="1"/>
        <n v="3748" u="1"/>
        <n v="50481873" u="1"/>
        <n v="2010392" u="1"/>
        <n v="7827" u="1"/>
        <n v="31549" u="1"/>
        <n v="22781" u="1"/>
        <n v="591" u="1"/>
        <n v="7870" u="1"/>
        <n v="103779" u="1"/>
        <n v="1174171" u="1"/>
        <n v="188188416" u="1"/>
        <n v="22676483" u="1"/>
        <n v="23131049" u="1"/>
        <n v="1273201" u="1"/>
        <n v="462985" u="1"/>
        <n v="7154530" u="1"/>
        <n v="1027430366" u="1"/>
        <n v="1482260" u="1"/>
        <n v="2549569" u="1"/>
        <n v="394217" u="1"/>
        <n v="29830" u="1"/>
        <n v="83149" u="1"/>
        <n v="94152" u="1"/>
        <n v="116158" u="1"/>
        <n v="134253" u="1"/>
        <n v="737277" u="1"/>
        <n v="2483561" u="1"/>
        <n v="13715672" u="1"/>
        <n v="220902" u="1"/>
        <n v="1295217" u="1"/>
        <n v="7999" u="1"/>
        <n v="1658317" u="1"/>
        <n v="3253779" u="1"/>
        <n v="27939" u="1"/>
        <n v="5274329" u="1"/>
        <n v="405223" u="1"/>
        <n v="84525" u="1"/>
        <n v="82462" u="1"/>
        <n v="267686" u="1"/>
        <n v="803300" u="1"/>
        <n v="38927" u="1"/>
        <n v="12383177" u="1"/>
        <n v="32753" u="1"/>
        <n v="1702345" u="1"/>
        <n v="1768365" u="1"/>
        <n v="1340" u="1"/>
        <n v="908" u="1"/>
        <n v="73523" u="1"/>
        <n v="1702351" u="1"/>
        <n v="1702352" u="1"/>
        <n v="11351503" u="1"/>
        <n v="19859" u="1"/>
        <n v="306201" u="1"/>
        <n v="11466260" u="1"/>
        <n v="1702358" u="1"/>
        <n v="929847" u="1"/>
        <n v="47180" u="1"/>
        <n v="58183" u="1"/>
        <n v="284197" u="1"/>
        <n v="79713" u="1"/>
        <n v="2219567" u="1"/>
        <n v="1317261" u="1"/>
        <n v="1757382" u="1"/>
        <n v="1383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2329651" u="1"/>
        <n v="96907" u="1"/>
        <n v="61748652.214000002" u="1"/>
        <n v="70775" u="1"/>
        <n v="175523" u="1"/>
        <n v="34115" u="1"/>
        <n v="11452158" u="1"/>
        <n v="6409" u="1"/>
        <n v="93215847" u="1"/>
        <n v="38929" u="1"/>
        <n v="90031" u="1"/>
        <n v="3363963" u="1"/>
        <n v="76965" u="1"/>
        <n v="23986" u="1"/>
        <n v="270455" u="1"/>
        <n v="4198867" u="1"/>
        <n v="4230612" u="1"/>
        <n v="52683" u="1"/>
        <n v="4303" u="1"/>
        <n v="46150" u="1"/>
        <n v="70776" u="1"/>
        <n v="103785" u="1"/>
        <n v="682305" u="1"/>
        <n v="1460348" u="1"/>
        <n v="28628" u="1"/>
        <n v="2099898" u="1"/>
        <n v="6927643" u="1"/>
        <n v="4382170" u="1"/>
        <n v="5702530" u="1"/>
        <n v="1229290" u="1"/>
        <n v="4068181" u="1"/>
        <n v="11589" u="1"/>
        <n v="40305" u="1"/>
        <n v="163148" u="1"/>
        <n v="188021185" u="1"/>
        <n v="9440" u="1"/>
        <n v="2072" u="1"/>
        <n v="4198943" u="1"/>
        <n v="533773" u="1"/>
        <n v="6667" u="1"/>
        <n v="3904416" u="1"/>
        <n v="720" u="1"/>
        <n v="18141" u="1"/>
        <n v="143894" u="1"/>
        <n v="342" u="1"/>
        <n v="6710" u="1"/>
        <n v="1394353" u="1"/>
        <n v="2115" u="1"/>
        <n v="36" u="1"/>
        <n v="6753" u="1"/>
        <n v="18485" u="1"/>
        <n v="9655233" u="1"/>
        <n v="35148" u="1"/>
        <n v="241547" u="1"/>
        <n v="874874" u="1"/>
        <n v="170512597.44400001" u="1"/>
        <n v="2158" u="1"/>
        <n v="14254" u="1"/>
        <n v="126481" u="1"/>
        <n v="165902" u="1"/>
        <n v="1273333" u="1"/>
        <n v="4647" u="1"/>
        <n v="4778422" u="1"/>
        <n v="5010745" u="1"/>
        <n v="54203809" u="1"/>
        <n v="77214729" u="1"/>
        <n v="98974" u="1"/>
        <n v="35542849" u="1"/>
        <n v="770353" u="1"/>
        <n v="1647446" u="1"/>
        <n v="21408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3518143" u="1"/>
        <n v="9403696" u="1"/>
        <n v="10386" u="1"/>
        <n v="69405" u="1"/>
        <n v="284227" u="1"/>
        <n v="10472" u="1"/>
        <n v="2010568" u="1"/>
        <n v="40307" u="1"/>
        <n v="3024288" u="1"/>
        <n v="79033" u="1"/>
        <n v="62305224" u="1"/>
        <n v="38244" u="1"/>
        <n v="94850" u="1"/>
        <n v="99664" u="1"/>
        <n v="3794512" u="1"/>
        <n v="58531" u="1"/>
        <n v="29014940" u="1"/>
        <n v="18314" u="1"/>
        <n v="498790" u="1"/>
        <n v="284232" u="1"/>
        <n v="550314" u="1"/>
        <n v="20721" u="1"/>
        <n v="39403873.443999998" u="1"/>
        <n v="131525" u="1"/>
        <n v="7355" u="1"/>
        <n v="2980324" u="1"/>
        <n v="806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34119" u="1"/>
        <n v="9011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45810" u="1"/>
        <n v="56813" u="1"/>
        <n v="70096" u="1"/>
        <n v="572336" u="1"/>
        <n v="2043627" u="1"/>
        <n v="68033" u="1"/>
        <n v="123048" u="1"/>
        <n v="13567" u="1"/>
        <n v="3848355" u="1"/>
        <n v="70784" u="1"/>
        <n v="39621" u="1"/>
        <n v="204424" u="1"/>
        <n v="399773" u="1"/>
        <n v="1394456" u="1"/>
        <n v="1339442" u="1"/>
        <n v="108607" u="1"/>
        <n v="2616029" u="1"/>
        <n v="26395" u="1"/>
        <n v="1361450" u="1"/>
        <n v="7656" u="1"/>
        <n v="91415" u="1"/>
        <n v="142533" u="1"/>
        <n v="1581515" u="1"/>
        <n v="8423753" u="1"/>
        <n v="2122170" u="1"/>
        <n v="24790636" u="1"/>
        <n v="575" u="1"/>
        <n v="1537507" u="1"/>
        <n v="4859619" u="1"/>
        <n v="72848" u="1"/>
        <n v="759397" u="1"/>
        <n v="1581521" u="1"/>
        <n v="69669042" u="1"/>
        <n v="7742" u="1"/>
        <n v="68722" u="1"/>
        <n v="47976149" u="1"/>
        <n v="314504" u="1"/>
        <n v="251189" u="1"/>
        <n v="5593" u="1"/>
        <n v="45467" u="1"/>
        <n v="102419" u="1"/>
        <n v="284247" u="1"/>
        <n v="561347" u="1"/>
        <n v="518061" u="1"/>
        <n v="36871" u="1"/>
        <n v="3770" u="1"/>
        <n v="1813" u="1"/>
        <n v="2021656" u="1"/>
        <n v="50625" u="1"/>
        <n v="27427" u="1"/>
        <n v="230561" u="1"/>
        <n v="421789" u="1"/>
        <n v="852936" u="1"/>
        <n v="208744319" u="1"/>
        <n v="141162" u="1"/>
        <n v="68036" u="1"/>
        <n v="8000" u="1"/>
        <n v="1647571" u="1"/>
        <n v="12724962" u="1"/>
        <n v="81790" u="1"/>
        <n v="1229459" u="1"/>
        <n v="1856" u="1"/>
        <n v="284254" u="1"/>
        <n v="892" u="1"/>
        <n v="287005" u="1"/>
        <n v="388783" u="1"/>
        <n v="1218461" u="1"/>
        <n v="291" u="1"/>
        <n v="19347" u="1"/>
        <n v="89355" u="1"/>
        <n v="205" u="1"/>
        <n v="50241527" u="1"/>
        <n v="19519" u="1"/>
        <n v="3298329" u="1"/>
        <n v="107923" u="1"/>
        <n v="223687" u="1"/>
        <n v="1878650" u="1"/>
        <n v="17456" u="1"/>
        <n v="39623" u="1"/>
        <n v="6627526" u="1"/>
        <n v="7192463" u="1"/>
        <n v="5" u="1"/>
        <n v="7155694" u="1"/>
        <n v="53377" u="1"/>
        <n v="539366" u="1"/>
        <n v="12057775" u="1"/>
        <n v="156295" u="1"/>
        <n v="70101" u="1"/>
        <n v="203058" u="1"/>
        <n v="4124848" u="1"/>
        <n v="3985" u="1"/>
        <n v="314519" u="1"/>
        <n v="1174473" u="1"/>
        <n v="47188" u="1"/>
        <n v="138416" u="1"/>
        <n v="248446" u="1"/>
        <n v="24677" u="1"/>
        <n v="314520" u="1"/>
        <n v="75603" u="1"/>
        <n v="273259" u="1"/>
        <n v="372286" u="1"/>
        <n v="2220085" u="1"/>
        <n v="245696" u="1"/>
        <n v="219564" u="1"/>
        <n v="230567" u="1"/>
        <n v="435555" u="1"/>
        <n v="1394" u="1"/>
        <n v="347532" u="1"/>
        <n v="1174489" u="1"/>
        <n v="14485818" u="1"/>
        <n v="142544" u="1"/>
        <n v="544881" u="1"/>
        <n v="16869900" u="1"/>
        <n v="53378" u="1"/>
        <n v="171428" u="1"/>
        <n v="6324" u="1"/>
        <n v="40312" u="1"/>
        <n v="1985" u="1"/>
        <n v="236072" u="1"/>
        <n v="2032746" u="1"/>
        <n v="45470" u="1"/>
        <n v="22583819" u="1"/>
        <n v="891485" u="1"/>
        <n v="1229530" u="1"/>
        <n v="15943478" u="1"/>
        <n v="6453" u="1"/>
        <n v="380548" u="1"/>
        <n v="4261" u="1"/>
        <n v="198117588" u="1"/>
        <n v="59224" u="1"/>
        <n v="1229536" u="1"/>
        <n v="715441" u="1"/>
        <n v="5527474" u="1"/>
        <n v="11419" u="1"/>
        <n v="57161" u="1"/>
        <n v="930000" u="1"/>
        <n v="3104" u="1"/>
        <n v="715442" u="1"/>
        <n v="2298454" u="1"/>
        <n v="21927" u="1"/>
        <n v="7067906" u="1"/>
        <n v="978" u="1"/>
        <n v="42032" u="1"/>
        <n v="2122412" u="1"/>
        <n v="704" u="1"/>
        <n v="165930" u="1"/>
        <n v="19864" u="1"/>
        <n v="158" u="1"/>
        <n v="443819" u="1"/>
        <n v="3298483" u="1"/>
        <n v="72168" u="1"/>
        <n v="4483493" u="1"/>
        <n v="40313" u="1"/>
        <n v="35" u="1"/>
        <n v="40657" u="1"/>
        <n v="49597" u="1"/>
        <n v="16147" u="1"/>
        <n v="594418" u="1"/>
        <n v="143926" u="1"/>
        <n v="2094" u="1"/>
        <n v="325540" u="1"/>
        <n v="100364" u="1"/>
        <n v="179585410" u="1"/>
        <n v="720955" u="1"/>
        <n v="786974" u="1"/>
        <n v="65980" u="1"/>
        <n v="16222276" u="1"/>
        <n v="4562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198117311" u="1"/>
        <n v="42721" u="1"/>
        <n v="64727" u="1"/>
        <n v="19034879" u="1"/>
        <n v="1502819890" u="1"/>
        <n v="295288" u="1"/>
        <n v="858504" u="1"/>
        <n v="81798" u="1"/>
        <n v="27945" u="1"/>
        <n v="1625696" u="1"/>
        <n v="3319" u="1"/>
        <n v="163185" u="1"/>
        <n v="4288131" u="1"/>
        <n v="4103052" u="1"/>
        <n v="36876" u="1"/>
        <n v="72171" u="1"/>
        <n v="65982" u="1"/>
        <n v="59226" u="1"/>
        <n v="83862" u="1"/>
        <n v="350307" u="1"/>
        <n v="164562" u="1"/>
        <n v="146683" u="1"/>
        <n v="40833217" u="1"/>
        <n v="53381" u="1"/>
        <n v="7141" u="1"/>
        <n v="2782734" u="1"/>
        <n v="22272" u="1"/>
        <n v="65983" u="1"/>
        <n v="935540" u="1"/>
        <n v="13807048" u="1"/>
        <n v="4992" u="1"/>
        <n v="8411" u="1"/>
        <n v="45129" u="1"/>
        <n v="3012549" u="1"/>
        <n v="49599" u="1"/>
        <n v="54069" u="1"/>
        <n v="880528" u="1"/>
        <n v="73548" u="1"/>
        <n v="20381" u="1"/>
        <n v="231958" u="1"/>
        <n v="1592722" u="1"/>
        <n v="377" u="1"/>
        <n v="248" u="1"/>
        <n v="6168532" u="1"/>
        <n v="20725" u="1"/>
        <n v="110684" u="1"/>
        <n v="7356" u="1"/>
        <n v="34300209" u="1"/>
        <n v="23132" u="1"/>
        <n v="132933" u="1"/>
        <n v="29837" u="1"/>
        <n v="13225" u="1"/>
        <n v="51319" u="1"/>
        <n v="90054" u="1"/>
        <n v="65985" u="1"/>
        <n v="242964" u="1"/>
        <n v="53726" u="1"/>
        <n v="36190" u="1"/>
        <n v="157691" u="1"/>
        <n v="25711" u="1"/>
        <n v="34127" u="1"/>
        <n v="56124060" u="1"/>
        <n v="9013" u="1"/>
        <n v="3620" u="1"/>
        <n v="3672809" u="1"/>
        <n v="1738" u="1"/>
        <n v="17287" u="1"/>
        <n v="858542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229213" u="1"/>
        <n v="2567" u="1"/>
        <n v="322817" u="1"/>
        <n v="33440" u="1"/>
        <n v="24336" u="1"/>
        <n v="153568" u="1"/>
        <n v="96245" u="1"/>
        <n v="3706" u="1"/>
        <n v="143941" u="1"/>
        <n v="1526762" u="1"/>
        <n v="34128" u="1"/>
        <n v="648014787" u="1"/>
        <n v="104498" u="1"/>
        <n v="34472" u="1"/>
        <n v="457608" u="1"/>
        <n v="256723" u="1"/>
        <n v="770532" u="1"/>
        <n v="2653" u="1"/>
        <n v="1251697" u="1"/>
        <n v="314570" u="1"/>
        <n v="4867914" u="1"/>
        <n v="5337681.2620000001" u="1"/>
        <n v="1383736" u="1"/>
        <n v="366835" u="1"/>
        <n v="550476" u="1"/>
        <n v="9787" u="1"/>
        <n v="1526784" u="1"/>
        <n v="23943768" u="1"/>
        <n v="602" u="1"/>
        <n v="39974" u="1"/>
        <n v="666011" u="1"/>
        <n v="420" u="1"/>
        <n v="201" u="1"/>
        <n v="96" u="1"/>
        <n v="465866" u="1"/>
        <n v="42725" u="1"/>
        <n v="150822" u="1"/>
        <n v="40662" u="1"/>
        <n v="397098" u="1"/>
        <n v="34129" u="1"/>
        <n v="8044" u="1"/>
        <n v="54072" u="1"/>
        <n v="2242535" u="1"/>
        <n v="15468057" u="1"/>
        <n v="347586" u="1"/>
        <n v="100374" u="1"/>
        <n v="111377" u="1"/>
        <n v="1581817" u="1"/>
        <n v="1319" u="1"/>
        <n v="43413" u="1"/>
        <n v="129257" u="1"/>
        <n v="25851756" u="1"/>
        <n v="17288" u="1"/>
        <n v="70116" u="1"/>
        <n v="19523" u="1"/>
        <n v="68053" u="1"/>
        <n v="25704616" u="1"/>
        <n v="165953" u="1"/>
        <n v="150824" u="1"/>
        <n v="135695" u="1"/>
        <n v="3245094" u="1"/>
        <n v="410856" u="1"/>
        <n v="6540526" u="1"/>
        <n v="347589" u="1"/>
        <n v="10389" u="1"/>
        <n v="12624" u="1"/>
        <n v="3584939" u="1"/>
        <n v="677032" u="1"/>
        <n v="2268016959" u="1"/>
        <n v="49259" u="1"/>
        <n v="645" u="1"/>
        <n v="34130" u="1"/>
        <n v="167331" u="1"/>
        <n v="2342884" u="1"/>
        <n v="2849022" u="1"/>
        <n v="721052" u="1"/>
        <n v="1108723" u="1"/>
        <n v="12287234" u="1"/>
        <n v="10162403" u="1"/>
        <n v="177212342" u="1"/>
        <n v="76995" u="1"/>
        <n v="99001" u="1"/>
        <n v="2954" u="1"/>
        <n v="1953" u="1"/>
        <n v="12023210" u="1"/>
        <n v="267825" u="1"/>
        <n v="891602" u="1"/>
        <n v="229225" u="1"/>
        <n v="20899" u="1"/>
        <n v="225099" u="1"/>
        <n v="122383" u="1"/>
        <n v="107254" u="1"/>
        <n v="81122" u="1"/>
        <n v="76996" u="1"/>
        <n v="1339805" u="1"/>
        <n v="51667" u="1"/>
        <n v="92813" u="1"/>
        <n v="27948" u="1"/>
        <n v="9014" u="1"/>
        <n v="3267206" u="1"/>
        <n v="688" u="1"/>
        <n v="6332945" u="1"/>
        <n v="32590" u="1"/>
        <n v="237480" u="1"/>
        <n v="1075745" u="1"/>
        <n v="154" u="1"/>
        <n v="2726809" u="1"/>
        <n v="936814622" u="1"/>
        <n v="616540" u="1"/>
        <n v="770582" u="1"/>
        <n v="165961" u="1"/>
        <n v="289838" u="1"/>
        <n v="34" u="1"/>
        <n v="24546914" u="1"/>
        <n v="6497" u="1"/>
        <n v="4305" u="1"/>
        <n v="4509007" u="1"/>
        <n v="413623" u="1"/>
        <n v="24166" u="1"/>
        <n v="172839" u="1"/>
        <n v="902624" u="1"/>
        <n v="13568990" u="1"/>
        <n v="98316" u="1"/>
        <n v="96253" u="1"/>
        <n v="81124" u="1"/>
        <n v="90064" u="1"/>
        <n v="298094" u="1"/>
        <n v="644056" u="1"/>
        <n v="182847784" u="1"/>
        <n v="1141783" u="1"/>
        <n v="5593979323" u="1"/>
        <n v="96941" u="1"/>
        <n v="534027" u="1"/>
        <n v="11679" u="1"/>
        <n v="114821" u="1"/>
        <n v="710076" u="1"/>
        <n v="2073" u="1"/>
        <n v="1647925" u="1"/>
        <n v="1361848" u="1"/>
        <n v="5653391" u="1"/>
        <n v="119635" u="1"/>
        <n v="29152" u="1"/>
        <n v="2232986" u="1"/>
        <n v="1482884" u="1"/>
        <n v="633058" u="1"/>
        <n v="24854" u="1"/>
        <n v="107257" u="1"/>
        <n v="438386" u="1"/>
        <n v="1005" u="1"/>
        <n v="731" u="1"/>
        <n v="523660" u="1"/>
        <n v="190722" u="1"/>
        <n v="22963" u="1"/>
        <n v="1460890" u="1"/>
        <n v="16430" u="1"/>
        <n v="515409" u="1"/>
        <n v="3245296" u="1"/>
        <n v="168717" u="1"/>
        <n v="29840" u="1"/>
        <n v="21072" u="1"/>
        <n v="57858" u="1"/>
        <n v="3298" u="1"/>
        <n v="1577" u="1"/>
        <n v="6829568" u="1"/>
        <n v="99694" u="1"/>
        <n v="589060" u="1"/>
        <n v="2682909" u="1"/>
        <n v="7509242" u="1"/>
        <n v="75625" u="1"/>
        <n v="1746986" u="1"/>
        <n v="743103" u="1"/>
        <n v="2242797" u="1"/>
        <n v="21588" u="1"/>
        <n v="54420" u="1"/>
        <n v="219608" u="1"/>
        <n v="149464" u="1"/>
        <n v="743106" u="1"/>
        <n v="7013" u="1"/>
        <n v="457650" u="1"/>
        <n v="26230" u="1"/>
        <n v="515416" u="1"/>
        <n v="743109" u="1"/>
        <n v="237489" u="1"/>
        <n v="3384" u="1"/>
        <n v="44105" u="1"/>
        <n v="37572" u="1"/>
        <n v="46512" u="1"/>
        <n v="743112" u="1"/>
        <n v="506" u="1"/>
        <n v="44449" u="1"/>
        <n v="109323" u="1"/>
        <n v="8566580" u="1"/>
        <n v="244" u="1"/>
        <n v="1835032" u="1"/>
        <n v="8327" u="1"/>
        <n v="589073" u="1"/>
        <n v="176974" u="1"/>
        <n v="4993" u="1"/>
        <n v="13" u="1"/>
        <n v="66687" u="1"/>
        <n v="605582" u="1"/>
        <n v="924669" u="1"/>
        <n v="1185867" u="1"/>
        <n v="295362" u="1"/>
        <n v="6981266" u="1"/>
        <n v="71525478" u="1"/>
        <n v="7314" u="1"/>
        <n v="438403" u="1"/>
        <n v="2417" u="1"/>
        <n v="63626043" u="1"/>
        <n v="64049" u="1"/>
        <n v="1086855" u="1"/>
        <n v="1989102" u="1"/>
        <n v="281612" u="1"/>
        <n v="6289377" u="1"/>
        <n v="40644106" u="1"/>
        <n v="281613" u="1"/>
        <n v="754133" u="1"/>
        <n v="1339931" u="1"/>
        <n v="3177440.6577466209" u="1"/>
        <n v="118953" u="1"/>
        <n v="798147" u="1"/>
        <n v="2781610957" u="1"/>
        <n v="8929" u="1"/>
        <n v="660611" u="1"/>
        <n v="963194" u="1"/>
        <n v="3905634" u="1"/>
        <n v="1394958" u="1"/>
        <n v="43419" u="1"/>
        <n v="76317" u="1"/>
        <n v="287118" u="1"/>
        <n v="963197" u="1"/>
        <n v="134379196" u="1"/>
        <n v="47889" u="1"/>
        <n v="50296" u="1"/>
        <n v="6433764" u="1"/>
        <n v="13571" u="1"/>
        <n v="3642" u="1"/>
        <n v="118954" u="1"/>
        <n v="172854" u="1"/>
        <n v="1405968" u="1"/>
        <n v="1201" u="1"/>
        <n v="61643" u="1"/>
        <n v="106739629" u="1"/>
        <n v="145433748" u="1"/>
        <n v="3629327" u="1"/>
        <n v="225119" u="1"/>
        <n v="236122" u="1"/>
        <n v="34258190" u="1"/>
        <n v="2815111" u="1"/>
        <n v="7658" u="1"/>
        <n v="61987" u="1"/>
        <n v="1328958" u="1"/>
        <n v="31045" u="1"/>
        <n v="49265" u="1"/>
        <n v="7358084" u="1"/>
        <n v="238874" u="1"/>
        <n v="3728" u="1"/>
        <n v="16626408" u="1"/>
        <n v="2632" u="1"/>
        <n v="11766" u="1"/>
        <n v="3597614" u="1"/>
        <n v="1244" u="1"/>
        <n v="3079215" u="1"/>
        <n v="5595" u="1"/>
        <n v="238875" u="1"/>
        <n v="545098" u="1"/>
        <n v="586" u="1"/>
        <n v="245752" u="1"/>
        <n v="16236" u="1"/>
        <n v="275" u="1"/>
        <n v="58893" u="1"/>
        <n v="197" u="1"/>
        <n v="94" u="1"/>
        <n v="798170" u="1"/>
        <n v="902700" u="1"/>
        <n v="1615058" u="1"/>
        <n v="20902" u="1"/>
        <n v="935712" u="1"/>
        <n v="67380" u="1"/>
        <n v="18839" u="1"/>
        <n v="37919" u="1"/>
        <n v="46859" u="1"/>
        <n v="68068" u="1"/>
        <n v="148103" u="1"/>
        <n v="49266" u="1"/>
        <n v="10047" u="1"/>
        <n v="660643" u="1"/>
        <n v="4252866" u="1"/>
        <n v="43077" u="1"/>
        <n v="148104" u="1"/>
        <n v="2011187" u="1"/>
        <n v="2088210" u="1"/>
        <n v="54424" u="1"/>
        <n v="3113554" u="1"/>
        <n v="70132" u="1"/>
        <n v="946726" u="1"/>
        <n v="90075" u="1"/>
        <n v="710162" u="1"/>
        <n v="154982" u="1"/>
        <n v="243006" u="1"/>
        <n v="4641799" u="1"/>
        <n v="903" u="1"/>
        <n v="347652" u="1"/>
        <n v="29151792" u="1"/>
        <n v="66800194" u="1"/>
        <n v="258136" u="1"/>
        <n v="22106" u="1"/>
        <n v="100391" u="1"/>
        <n v="6025" u="1"/>
        <n v="142605" u="1"/>
        <n v="66007" u="1"/>
        <n v="4365528" u="1"/>
        <n v="3497445" u="1"/>
        <n v="73830963" u="1"/>
        <n v="2033225" u="1"/>
        <n v="198997" u="1"/>
        <n v="91452" u="1"/>
        <n v="87326" u="1"/>
        <n v="847715" u="1"/>
        <n v="148109" u="1"/>
        <n v="1130987" u="1"/>
        <n v="968750" u="1"/>
        <n v="33107" u="1"/>
        <n v="699178" u="1"/>
        <n v="1527103" u="1"/>
        <n v="35514" u="1"/>
        <n v="946" u="1"/>
        <n v="6283" u="1"/>
        <n v="672" u="1"/>
        <n v="100393" u="1"/>
        <n v="3343451" u="1"/>
        <n v="70228460" u="1"/>
        <n v="318" u="1"/>
        <n v="57864" u="1"/>
        <n v="4134" u="1"/>
        <n v="11079" u="1"/>
        <n v="9548419" u="1"/>
        <n v="27467777" u="1"/>
        <n v="38265" u="1"/>
        <n v="232009" u="1"/>
        <n v="33" u="1"/>
        <n v="8930" u="1"/>
        <n v="197625" u="1"/>
        <n v="45142" u="1"/>
        <n v="73574" u="1"/>
        <n v="1538122" u="1"/>
        <n v="1582134" u="1"/>
        <n v="13746934" u="1"/>
        <n v="232010" u="1"/>
        <n v="177047992" u="1"/>
        <n v="67385" u="1"/>
        <n v="1459" u="1"/>
        <n v="443943" u="1"/>
        <n v="26061" u="1"/>
        <n v="52363" u="1"/>
        <n v="820223" u="1"/>
        <n v="152239" u="1"/>
        <n v="4306" u="1"/>
        <n v="219633" u="1"/>
        <n v="968768" u="1"/>
        <n v="262397" u="1"/>
        <n v="59928" u="1"/>
        <n v="699197" u="1"/>
        <n v="6584" u="1"/>
        <n v="57865" u="1"/>
        <n v="3148" u="1"/>
        <n v="251268" u="1"/>
        <n v="2052" u="1"/>
        <n v="963271" u="1"/>
        <n v="254019" u="1"/>
        <n v="72888" u="1"/>
        <n v="168746" u="1"/>
        <n v="16390045" u="1"/>
        <n v="3343535" u="1"/>
        <n v="5598132" u="1"/>
        <n v="721209" u="1"/>
        <n v="4069739" u="1"/>
        <n v="2095" u="1"/>
        <n v="6713" u="1"/>
        <n v="2211500" u="1"/>
        <n v="14627462" u="1"/>
        <n v="4521" u="1"/>
        <n v="11853" u="1"/>
        <n v="45831" u="1"/>
        <n v="419195" u="1"/>
        <n v="5654459" u="1"/>
        <n v="3905974" u="1"/>
        <n v="20732" u="1"/>
        <n v="13069787" u="1"/>
        <n v="353178" u="1"/>
        <n v="1545" u="1"/>
        <n v="25202" u="1"/>
        <n v="380686" u="1"/>
        <n v="18669" u="1"/>
        <n v="59585" u="1"/>
        <n v="52523250" u="1"/>
        <n v="957783" u="1"/>
        <n v="3277" u="1"/>
        <n v="40330" u="1"/>
        <n v="946782" u="1"/>
        <n v="3795972" u="1"/>
        <n v="4693" u="1"/>
        <n v="946783" u="1"/>
        <n v="3069782" u="1"/>
        <n v="6928" u="1"/>
        <n v="3069784" u="1"/>
        <n v="30188" u="1"/>
        <n v="66701" u="1"/>
        <n v="24828177" u="1"/>
        <n v="148120" u="1"/>
        <n v="4246167" u="1"/>
        <n v="1588" u="1"/>
        <n v="10134" u="1"/>
        <n v="946787" u="1"/>
        <n v="957790" u="1"/>
        <n v="402697" u="1"/>
        <n v="19357" u="1"/>
        <n v="245772" u="1"/>
        <n v="361" u="1"/>
        <n v="229268" u="1"/>
        <n v="1439166" u="1"/>
        <n v="287167" u="1"/>
        <n v="132992" u="1"/>
        <n v="63712" u="1"/>
        <n v="7057" u="1"/>
        <n v="241647" u="1"/>
        <n v="419204" u="1"/>
        <n v="46182084" u="1"/>
        <n v="77705" u="1"/>
        <n v="5082451" u="1"/>
        <n v="2221329" u="1"/>
        <n v="35517" u="1"/>
        <n v="12627" u="1"/>
        <n v="91459" u="1"/>
        <n v="6314807" u="1"/>
        <n v="241648" u="1"/>
        <n v="287170" u="1"/>
        <n v="11385396" u="1"/>
        <n v="48794168" u="1"/>
        <n v="96273" u="1"/>
        <n v="215516" u="1"/>
        <n v="3365655" u="1"/>
        <n v="583701" u="1"/>
        <n v="452217" u="1"/>
        <n v="2353" u="1"/>
        <n v="40747515" u="1"/>
        <n v="594706" u="1"/>
        <n v="298176" u="1"/>
        <n v="200806472" u="1"/>
        <n v="347690" u="1"/>
        <n v="245776" u="1"/>
        <n v="96274" u="1"/>
        <n v="638721" u="1"/>
        <n v="116217" u="1"/>
        <n v="748752" u="1"/>
        <n v="7478681" u="1"/>
        <n v="236149" u="1"/>
        <n v="76152945" u="1"/>
        <n v="18498" u="1"/>
        <n v="216894" u="1"/>
        <n v="256780" u="1"/>
        <n v="339440" u="1"/>
        <n v="527" u="1"/>
        <n v="671736" u="1"/>
        <n v="25375" u="1"/>
        <n v="10994" u="1"/>
        <n v="737755" u="1"/>
        <n v="44017338" u="1"/>
        <n v="2419459" u="1"/>
        <n v="13246435" u="1"/>
        <n v="81146" u="1"/>
        <n v="16779" u="1"/>
        <n v="236151" u="1"/>
        <n v="5252" u="1"/>
        <n v="36206" u="1"/>
        <n v="13401" u="1"/>
        <n v="36550" u="1"/>
        <n v="13487" u="1"/>
        <n v="21593" u="1"/>
        <n v="1516252" u="1"/>
        <n v="7227004" u="1"/>
        <n v="63088978" u="1"/>
        <n v="9189" u="1"/>
        <n v="737767" u="1"/>
        <n v="2568" u="1"/>
        <n v="26407" u="1"/>
        <n v="844" u="1"/>
        <n v="570" u="1"/>
        <n v="87337" u="1"/>
        <n v="241656" u="1"/>
        <n v="267" u="1"/>
        <n v="193" u="1"/>
        <n v="103154" u="1"/>
        <n v="3255755" u="1"/>
        <n v="13831" u="1"/>
        <n v="3906194" u="1"/>
        <n v="92" u="1"/>
        <n v="737774" u="1"/>
        <n v="2011406" u="1"/>
        <n v="419224" u="1"/>
        <n v="45147" u="1"/>
        <n v="66707" u="1"/>
        <n v="200396" u="1"/>
        <n v="1395241" u="1"/>
        <n v="5874987" u="1"/>
        <n v="452234" u="1"/>
        <n v="3750" u="1"/>
        <n v="11854" u="1"/>
        <n v="200397" u="1"/>
        <n v="419227" u="1"/>
        <n v="891824" u="1"/>
        <n v="3642156" u="1"/>
        <n v="11940" u="1"/>
        <n v="20734" u="1"/>
        <n v="737783" u="1"/>
        <n v="1384256" u="1"/>
        <n v="267938" u="1"/>
        <n v="684372.21399999992" u="1"/>
        <n v="13687027" u="1"/>
        <n v="7239451" u="1"/>
        <n v="94216" u="1"/>
        <n v="512756" u="1"/>
        <n v="5806545" u="1"/>
        <n v="4114057" u="1"/>
        <n v="21250" u="1"/>
        <n v="887" u="1"/>
        <n v="5811" u="1"/>
        <n v="81838" u="1"/>
        <n v="252664" u="1"/>
        <n v="8718807" u="1"/>
        <n v="5422740" u="1"/>
        <n v="8417978" u="1"/>
        <n v="56495" u="1"/>
        <n v="6523060" u="1"/>
        <n v="5940" u="1"/>
        <n v="273446" u="1"/>
        <n v="842328" u="1"/>
        <n v="68773" u="1"/>
        <n v="21938" u="1"/>
        <n v="66710" u="1"/>
        <n v="77713" u="1"/>
        <n v="466000" u="1"/>
        <n v="1373288" u="1"/>
        <n v="46868" u="1"/>
        <n v="8706752" u="1"/>
        <n v="1381538593" u="1"/>
        <n v="10931910" u="1"/>
        <n v="28987" u="1"/>
        <n v="1362293" u="1"/>
        <n v="2573705" u="1"/>
        <n v="43086" u="1"/>
        <n v="1505336" u="1"/>
        <n v="1932" u="1"/>
        <n v="930" u="1"/>
        <n v="656" u="1"/>
        <n v="74276" u="1"/>
        <n v="85279" u="1"/>
        <n v="160519" u="1"/>
        <n v="215534" u="1"/>
        <n v="265201" u="1"/>
        <n v="13058" u="1"/>
        <n v="20735" u="1"/>
        <n v="3497989" u="1"/>
        <n v="32" u="1"/>
        <n v="6241" u="1"/>
        <n v="44118" u="1"/>
        <n v="55121" u="1"/>
        <n v="77715" u="1"/>
        <n v="18672" u="1"/>
        <n v="265203" u="1"/>
        <n v="518272" u="1"/>
        <n v="3686316" u="1"/>
        <n v="1975" u="1"/>
        <n v="1241286" u="1"/>
        <n v="5466964" u="1"/>
        <n v="11081" u="1"/>
        <n v="33803" u="1"/>
        <n v="159146" u="1"/>
        <n v="30019" u="1"/>
        <n v="4246907" u="1"/>
        <n v="74965" u="1"/>
        <n v="85968" u="1"/>
        <n v="72902" u="1"/>
        <n v="15551" u="1"/>
        <n v="5775072" u="1"/>
        <n v="11167" u="1"/>
        <n v="2683807" u="1"/>
        <n v="4221" u="1"/>
        <n v="394493" u="1"/>
        <n v="15723" u="1"/>
        <n v="3084" u="1"/>
        <n v="441257" u="1"/>
        <n v="1065257" u="1"/>
        <n v="2018" u="1"/>
        <n v="21767" u="1"/>
        <n v="77029" u="1"/>
        <n v="973" u="1"/>
        <n v="6499" u="1"/>
        <n v="11425" u="1"/>
        <n v="2344002" u="1"/>
        <n v="105153064" u="1"/>
        <n v="23095567" u="1"/>
        <n v="1012909" u="1"/>
        <n v="1747452" u="1"/>
        <n v="238921" u="1"/>
        <n v="89408" u="1"/>
        <n v="37930" u="1"/>
        <n v="309224" u="1"/>
        <n v="6585" u="1"/>
        <n v="178405" u="1"/>
        <n v="33804" u="1"/>
        <n v="1890499" u="1"/>
        <n v="2066547" u="1"/>
        <n v="6498866" u="1"/>
        <n v="4467103" u="1"/>
        <n v="507280" u="1"/>
        <n v="2074" u="1"/>
        <n v="693828" u="1"/>
        <n v="15888491" u="1"/>
        <n v="49621" u="1"/>
        <n v="88721" u="1"/>
        <n v="3212017" u="1"/>
        <n v="20392" u="1"/>
        <n v="133019" u="1"/>
        <n v="4114265" u="1"/>
        <n v="74462025" u="1"/>
        <n v="34492" u="1"/>
        <n v="281720" u="1"/>
        <n v="6714" u="1"/>
        <n v="419258" u="1"/>
        <n v="3213" u="1"/>
        <n v="63375" u="1"/>
        <n v="192161" u="1"/>
        <n v="3224296" u="1"/>
        <n v="6014794" u="1"/>
        <n v="99725" u="1"/>
        <n v="3696181" u="1"/>
        <n v="704841" u="1"/>
        <n v="3278071" u="1"/>
        <n v="27613" u="1"/>
        <n v="742" u="1"/>
        <n v="85284" u="1"/>
        <n v="236" u="1"/>
        <n v="1034934" u="1"/>
        <n v="33805" u="1"/>
        <n v="148151" u="1"/>
        <n v="3180322" u="1"/>
        <n v="748859" u="1"/>
        <n v="178410" u="1"/>
        <n v="97663" u="1"/>
        <n v="52029" u="1"/>
        <n v="126546" u="1"/>
        <n v="155029" u="1"/>
        <n v="3342" u="1"/>
        <n v="70156" u="1"/>
        <n v="4823" u="1"/>
        <n v="12457" u="1"/>
        <n v="11827468" u="1"/>
        <n v="50669388" u="1"/>
        <n v="748867" u="1"/>
        <n v="1736509" u="1"/>
        <n v="4210450" u="1"/>
        <n v="3224374" u="1"/>
        <n v="26410" u="1"/>
        <n v="44465" u="1"/>
        <n v="53405" u="1"/>
        <n v="1285394" u="1"/>
        <n v="5907468" u="1"/>
        <n v="20049" u="1"/>
        <n v="1642" u="1"/>
        <n v="7187" u="1"/>
        <n v="135777" u="1"/>
        <n v="9412000" u="1"/>
        <n v="196294" u="1"/>
        <n v="3532490" u="1"/>
        <n v="58563" u="1"/>
        <n v="210048" u="1"/>
        <n v="2375" u="1"/>
        <n v="179790" u="1"/>
        <n v="361508" u="1"/>
        <n v="405520" u="1"/>
        <n v="35730570" u="1"/>
        <n v="83224" u="1"/>
        <n v="2772037" u="1"/>
        <n v="175460973" u="1"/>
        <n v="88038" u="1"/>
        <n v="5124" u="1"/>
        <n v="17416650" u="1"/>
        <n v="400021" u="1"/>
        <n v="10910" u="1"/>
        <n v="44122" u="1"/>
        <n v="196296" u="1"/>
        <n v="5167" u="1"/>
        <n v="15380" u="1"/>
        <n v="39996" u="1"/>
        <n v="869920" u="1"/>
        <n v="5555496" u="1"/>
        <n v="240309" u="1"/>
        <n v="715880" u="1"/>
        <n v="32256" u="1"/>
        <n v="1296434" u="1"/>
        <n v="245811" u="1"/>
        <n v="6448027" u="1"/>
        <n v="19072765" u="1"/>
        <n v="40763248" u="1"/>
        <n v="41028" u="1"/>
        <n v="166040" u="1"/>
        <n v="1728" u="1"/>
        <n v="186671" u="1"/>
        <n v="2916396" u="1"/>
        <n v="45842" u="1"/>
        <n v="88040" u="1"/>
        <n v="90" u="1"/>
        <n v="157789" u="1"/>
        <n v="339512" u="1"/>
        <n v="17471" u="1"/>
        <n v="241687" u="1"/>
        <n v="655373" u="1"/>
        <n v="7617" u="1"/>
        <n v="3784391" u="1"/>
        <n v="5425" u="1"/>
        <n v="265243" u="1"/>
        <n v="17643" u="1"/>
        <n v="1406487" u="1"/>
        <n v="30881" u="1"/>
        <n v="265244" u="1"/>
        <n v="2590" u="1"/>
        <n v="20050" u="1"/>
        <n v="125176" u="1"/>
        <n v="339515" u="1"/>
        <n v="1142421" u="1"/>
        <n v="22547256" u="1"/>
        <n v="90104" u="1"/>
        <n v="1648561" u="1"/>
        <n v="5279309" u="1"/>
        <n v="18159" u="1"/>
        <n v="155041" u="1"/>
        <n v="891948" u="1"/>
        <n v="957966" u="1"/>
        <n v="9621" u="1"/>
        <n v="16240" u="1"/>
        <n v="14091" u="1"/>
        <n v="4487145" u="1"/>
        <n v="2124254" u="1"/>
        <n v="5479947" u="1"/>
        <n v="1266" u="1"/>
        <n v="528855" u="1"/>
        <n v="4430898" u="1"/>
        <n v="1428523" u="1"/>
        <n v="14821108" u="1"/>
        <n v="47655214" u="1"/>
        <n v="1901653" u="1"/>
        <n v="2146274" u="1"/>
        <n v="8395372" u="1"/>
        <n v="3815" u="1"/>
        <n v="186677" u="1"/>
        <n v="200431" u="1"/>
        <n v="144704419" u="1"/>
        <n v="51345" u="1"/>
        <n v="515571" u="1"/>
        <n v="2728187" u="1"/>
        <n v="33809" u="1"/>
        <n v="148167" u="1"/>
        <n v="38279" u="1"/>
        <n v="232065" u="1"/>
        <n v="8004" u="1"/>
        <n v="1670601" u="1"/>
        <n v="34153" u="1"/>
        <n v="110737" u="1"/>
        <n v="4819851" u="1"/>
        <n v="1309" u="1"/>
        <n v="54096" u="1"/>
        <n v="8708624" u="1"/>
        <n v="7467806" u="1"/>
        <n v="187777619" u="1"/>
        <n v="56847" u="1"/>
        <n v="48251" u="1"/>
        <n v="118990" u="1"/>
        <n v="94921" u="1"/>
        <n v="18472307" u="1"/>
        <n v="1900" u="1"/>
        <n v="1352" u="1"/>
        <n v="245822" u="1"/>
        <n v="914" u="1"/>
        <n v="4827170" u="1"/>
        <n v="8332" u="1"/>
        <n v="230694" u="1"/>
        <n v="8418" u="1"/>
        <n v="2178113" u="1"/>
        <n v="1087477" u="1"/>
        <n v="54097" u="1"/>
        <n v="20567" u="1"/>
        <n v="41375" u="1"/>
        <n v="34842" u="1"/>
        <n v="1109492" u="1"/>
        <n v="41368330" u="1"/>
        <n v="18504" u="1"/>
        <n v="2102378" u="1"/>
        <n v="31742" u="1"/>
        <n v="81857" u="1"/>
        <n v="298275" u="1"/>
        <n v="1175520" u="1"/>
        <n v="1604638" u="1"/>
        <n v="23174992" u="1"/>
        <n v="129308" u="1"/>
        <n v="627918" u="1"/>
        <n v="156427" u="1"/>
        <n v="6328" u="1"/>
        <n v="196313" u="1"/>
        <n v="3344483" u="1"/>
        <n v="4136" u="1"/>
        <n v="683" u="1"/>
        <n v="4179" u="1"/>
        <n v="112804" u="1"/>
        <n v="222446" u="1"/>
        <n v="4222" u="1"/>
        <n v="30367" u="1"/>
        <n v="100426" u="1"/>
        <n v="309284" u="1"/>
        <n v="196315" u="1"/>
        <n v="438570" u="1"/>
        <n v="14594537" u="1"/>
        <n v="270775" u="1"/>
        <n v="567412" u="1"/>
        <n v="8936491" u="1"/>
        <n v="245829" u="1"/>
        <n v="842488" u="1"/>
        <n v="2168464" u="1"/>
        <n v="422067" u="1"/>
        <n v="2029" u="1"/>
        <n v="1481" u="1"/>
        <n v="185313" u="1"/>
        <n v="196316" u="1"/>
        <n v="15897" u="1"/>
        <n v="91487" u="1"/>
        <n v="4127010" u="1"/>
        <n v="67418" u="1"/>
        <n v="37938" u="1"/>
        <n v="215572" u="1"/>
        <n v="3586609" u="1"/>
        <n v="57881" u="1"/>
        <n v="94238" u="1"/>
        <n v="2053" u="1"/>
        <n v="9450" u="1"/>
        <n v="4343302" u="1"/>
        <n v="4437" u="1"/>
        <n v="230702" u="1"/>
        <n v="5795710" u="1"/>
        <n v="693956" u="1"/>
        <n v="6864265" u="1"/>
        <n v="270780" u="1"/>
        <n v="20396" u="1"/>
        <n v="9622" u="1"/>
        <n v="594932" u="1"/>
        <n v="2156247" u="1"/>
        <n v="1000" u="1"/>
        <n v="16241" u="1"/>
        <n v="567425" u="1"/>
        <n v="726" u="1"/>
        <n v="85299" u="1"/>
        <n v="171562" u="1"/>
        <n v="482" u="1"/>
        <n v="6758" u="1"/>
        <n v="477089" u="1"/>
        <n v="3235" u="1"/>
        <n v="364309" u="1"/>
        <n v="1681719" u="1"/>
        <n v="378064" u="1"/>
        <n v="1582696" u="1"/>
        <n v="6844" u="1"/>
        <n v="4652" u="1"/>
        <n v="107306" u="1"/>
        <n v="8924580" u="1"/>
        <n v="438582" u="1"/>
        <n v="79111" u="1"/>
        <n v="4695" u="1"/>
        <n v="438583" u="1"/>
        <n v="10052" u="1"/>
        <n v="125874" u="1"/>
        <n v="23124925" u="1"/>
        <n v="2784732" u="1"/>
        <n v="73610" u="1"/>
        <n v="115559" u="1"/>
        <n v="38971" u="1"/>
        <n v="892029" u="1"/>
        <n v="21600" u="1"/>
        <n v="2033838" u="1"/>
        <n v="137182" u="1"/>
        <n v="3364" u="1"/>
        <n v="172942" u="1"/>
        <n v="1610" u="1"/>
        <n v="94929" u="1"/>
        <n v="405578" u="1"/>
        <n v="2288363" u="1"/>
        <n v="17474" u="1"/>
        <n v="57195" u="1"/>
        <n v="39659" u="1"/>
        <n v="167441" u="1"/>
        <n v="1802784" u="1"/>
        <n v="4387526" u="1"/>
        <n v="93554" u="1"/>
        <n v="8247" u="1"/>
        <n v="859028" u="1"/>
        <n v="48943" u="1"/>
        <n v="59946" u="1"/>
        <n v="468848" u="1"/>
        <n v="1582732" u="1"/>
        <n v="12717" u="1"/>
        <n v="172944" u="1"/>
        <n v="4996" u="1"/>
        <n v="12803" u="1"/>
        <n v="5172579" u="1"/>
        <n v="22460" u="1"/>
        <n v="77738" u="1"/>
        <n v="12889" u="1"/>
        <n v="190825" u="1"/>
        <n v="1769797" u="1"/>
        <n v="72237" u="1"/>
        <n v="1374565360" u="1"/>
        <n v="2397" u="1"/>
        <n v="749009" u="1"/>
        <n v="185377082" u="1"/>
        <n v="1373701" u="1"/>
        <n v="2440" u="1"/>
        <n v="1148" u="1"/>
        <n v="2011880" u="1"/>
        <n v="4105202" u="1"/>
        <n v="388" u="1"/>
        <n v="3410757" u="1"/>
        <n v="185" u="1"/>
        <n v="367080" u="1"/>
        <n v="1527756" u="1"/>
        <n v="7489" u="1"/>
        <n v="60635" u="1"/>
        <n v="292810" u="1"/>
        <n v="699506" u="1"/>
        <n v="671999" u="1"/>
        <n v="23664" u="1"/>
        <n v="52039" u="1"/>
        <n v="71551" u="1"/>
        <n v="232090" u="1"/>
        <n v="3390608308" u="1"/>
        <n v="12143112" u="1"/>
        <n v="5340" u="1"/>
        <n v="252721" u="1"/>
        <n v="196331" u="1"/>
        <n v="2838633" u="1"/>
        <n v="133064" u="1"/>
        <n v="2696866" u="1"/>
        <n v="6084760" u="1"/>
        <n v="16568926" u="1"/>
        <n v="97684" u="1"/>
        <n v="705016" u="1"/>
        <n v="128630" u="1"/>
        <n v="22117" u="1"/>
        <n v="100435" u="1"/>
        <n v="11600" u="1"/>
        <n v="446858" u="1"/>
        <n v="2022916" u="1"/>
        <n v="438606" u="1"/>
        <n v="567483" u="1"/>
        <n v="4588396" u="1"/>
        <n v="4488121" u="1"/>
        <n v="2212764" u="1"/>
        <n v="855" u="1"/>
        <n v="34160" u="1"/>
        <n v="137193" u="1"/>
        <n v="13287664" u="1"/>
        <n v="122442" u="1"/>
        <n v="195251286" u="1"/>
        <n v="251350" u="1"/>
        <n v="66052" u="1"/>
        <n v="1989928" u="1"/>
        <n v="375344" u="1"/>
        <n v="171579" u="1"/>
        <n v="88746" u="1"/>
        <n v="4651982" u="1"/>
        <n v="1825" u="1"/>
        <n v="181207" u="1"/>
        <n v="134265222" u="1"/>
        <n v="3775234" u="1"/>
        <n v="168829" u="1"/>
        <n v="12116" u="1"/>
        <n v="29854" u="1"/>
        <n v="64419" u="1"/>
        <n v="118317" u="1"/>
        <n v="2596663" u="1"/>
        <n v="2011947" u="1"/>
        <n v="25794322" u="1"/>
        <n v="1483804" u="1"/>
        <n v="1538819" u="1"/>
        <n v="1604837" u="1"/>
        <n v="1538820" u="1"/>
        <n v="842576" u="1"/>
        <n v="2322858" u="1"/>
        <n v="30198" u="1"/>
        <n v="1340771" u="1"/>
        <n v="63352414" u="1"/>
        <n v="52041" u="1"/>
        <n v="17132" u="1"/>
        <n v="38975" u="1"/>
        <n v="67429" u="1"/>
        <n v="8091" u="1"/>
        <n v="898" u="1"/>
        <n v="624" u="1"/>
        <n v="105252" u="1"/>
        <n v="431" u="1"/>
        <n v="185336" u="1"/>
        <n v="477129" u="1"/>
        <n v="2011965" u="1"/>
        <n v="17476" u="1"/>
        <n v="64315316" u="1"/>
        <n v="237601" u="1"/>
        <n v="14781" u="1"/>
        <n v="820582" u="1"/>
        <n v="6456626" u="1"/>
        <n v="10483" u="1"/>
        <n v="64420" u="1"/>
        <n v="1363" u="1"/>
        <n v="8334" u="1"/>
        <n v="3797316" u="1"/>
        <n v="6071" u="1"/>
        <n v="2011981" u="1"/>
        <n v="6632698" u="1"/>
        <n v="1538853" u="1"/>
        <n v="2011982" u="1"/>
        <n v="749067" u="1"/>
        <n v="49635" u="1"/>
        <n v="2913" u="1"/>
        <n v="18164" u="1"/>
        <n v="2807062" u="1"/>
        <n v="24869" u="1"/>
        <n v="485388" u="1"/>
        <n v="29339" u="1"/>
        <n v="59186198" u="1"/>
        <n v="6028841" u="1"/>
        <n v="251358" u="1"/>
        <n v="2498994" u="1"/>
        <n v="667" u="1"/>
        <n v="3587043" u="1"/>
        <n v="438628" u="1"/>
        <n v="4588744" u="1"/>
        <n v="276334" u="1"/>
        <n v="91501" u="1"/>
        <n v="5796566" u="1"/>
        <n v="991145" u="1"/>
        <n v="1582891" u="1"/>
        <n v="49292" u="1"/>
        <n v="1046162" u="1"/>
        <n v="15555" u="1"/>
        <n v="661059" u="1"/>
        <n v="10711202" u="1"/>
        <n v="1879984" u="1"/>
        <n v="446885" u="1"/>
        <n v="595044" u="1"/>
        <n v="749086" u="1"/>
        <n v="485396" u="1"/>
        <n v="77704432" u="1"/>
        <n v="5569367" u="1"/>
        <n v="3085" u="1"/>
        <n v="19540" u="1"/>
        <n v="110070" u="1"/>
        <n v="14115492.372" u="1"/>
        <n v="408377" u="1"/>
        <n v="42072" u="1"/>
        <n v="5745459" u="1"/>
        <n v="33476" u="1"/>
        <n v="9366" u="1"/>
        <n v="252739" u="1"/>
        <n v="496403" u="1"/>
        <n v="171592" u="1"/>
        <n v="177935871" u="1"/>
        <n v="1824990" u="1"/>
        <n v="40353" u="1"/>
        <n v="337" u="1"/>
        <n v="22291" u="1"/>
        <n v="3807187" u="1"/>
        <n v="228" u="1"/>
        <n v="3279045" u="1"/>
        <n v="17993" u="1"/>
        <n v="28996" u="1"/>
        <n v="1582930" u="1"/>
        <n v="2075" u="1"/>
        <n v="45167" u="1"/>
        <n v="2574861" u="1"/>
        <n v="9538" u="1"/>
        <n v="1340866" u="1"/>
        <n v="1450896" u="1"/>
        <n v="1946031" u="1"/>
        <n v="6104826" u="1"/>
        <n v="12" u="1"/>
        <n v="63047" u="1"/>
        <n v="6716" u="1"/>
        <n v="27105" u="1"/>
        <n v="3214" u="1"/>
        <n v="90129" u="1"/>
        <n v="32789" u="1"/>
        <n v="171595" u="1"/>
        <n v="44136" u="1"/>
        <n v="4425215" u="1"/>
        <n v="2161" u="1"/>
        <n v="82565" u="1"/>
        <n v="584065" u="1"/>
        <n v="11855922" u="1"/>
        <n v="3775496" u="1"/>
        <n v="10248451.631136326" u="1"/>
        <n v="10146709" u="1"/>
        <n v="27793" u="1"/>
        <n v="12203" u="1"/>
        <n v="99070" u="1"/>
        <n v="8674859" u="1"/>
        <n v="1030" u="1"/>
        <n v="8210307" u="1"/>
        <n v="8623648" u="1"/>
        <n v="13804817" u="1"/>
        <n v="40628373" u="1"/>
        <n v="5777404" u="1"/>
        <n v="3343" u="1"/>
        <n v="2574939" u="1"/>
        <n v="182601" u="1"/>
        <n v="156469" u="1"/>
        <n v="163346" u="1"/>
        <n v="8261578" u="1"/>
        <n v="19541" u="1"/>
        <n v="64720432" u="1"/>
        <n v="12873422" u="1"/>
        <n v="48263" u="1"/>
        <n v="119014" u="1"/>
        <n v="63736" u="1"/>
        <n v="7060" u="1"/>
        <n v="3386" u="1"/>
        <n v="523925" u="1"/>
        <n v="232116" u="1"/>
        <n v="43543757" u="1"/>
        <n v="8574772" u="1"/>
        <n v="7146" u="1"/>
        <n v="1230892" u="1"/>
        <n v="7337386" u="1"/>
        <n v="44825" u="1"/>
        <n v="14954" u="1"/>
        <n v="163349" u="1"/>
        <n v="36573" u="1"/>
        <n v="45959825" u="1"/>
        <n v="12891" u="1"/>
        <n v="166100" u="1"/>
        <n v="639104" u="1"/>
        <n v="76379" u="1"/>
        <n v="142719" u="1"/>
        <n v="265360" u="1"/>
        <n v="1116" u="1"/>
        <n v="107325" u="1"/>
        <n v="796" u="1"/>
        <n v="167476" u="1"/>
        <n v="522" u="1"/>
        <n v="441409" u="1"/>
        <n v="771143" u="1"/>
        <n v="181" u="1"/>
        <n v="29513" u="1"/>
        <n v="3731590" u="1"/>
        <n v="86" u="1"/>
        <n v="974700" u="1"/>
        <n v="268113" u="1"/>
        <n v="77755" u="1"/>
        <n v="174354" u="1"/>
        <n v="148222" u="1"/>
        <n v="265363" u="1"/>
        <n v="2191182" u="1"/>
        <n v="8765" u="1"/>
        <n v="2257204" u="1"/>
        <n v="27622" u="1"/>
        <n v="5212" u="1"/>
        <n v="118329" u="1"/>
        <n v="8851" u="1"/>
        <n v="92197" u="1"/>
        <n v="103200" u="1"/>
        <n v="339635" u="1"/>
        <n v="3775628" u="1"/>
        <n v="44826" u="1"/>
        <n v="8927156" u="1"/>
        <n v="914190" u="1"/>
        <n v="3125197" u="1"/>
        <n v="584101" u="1"/>
        <n v="40700" u="1"/>
        <n v="11172" u="1"/>
        <n v="34167" u="1"/>
        <n v="2575053" u="1"/>
        <n v="11467637" u="1"/>
        <n v="482676" u="1"/>
        <n v="1439991" u="1"/>
        <n v="2505" u="1"/>
        <n v="11258" u="1"/>
        <n v="2169216" u="1"/>
        <n v="36918" u="1"/>
        <n v="422161" u="1"/>
        <n v="16042766" u="1"/>
        <n v="25748550" u="1"/>
        <n v="52391" u="1"/>
        <n v="2939436" u="1"/>
        <n v="23308468" u="1"/>
        <n v="37262" u="1"/>
        <n v="230748" u="1"/>
        <n v="1202" u="1"/>
        <n v="1035233" u="1"/>
        <n v="7066315" u="1"/>
        <n v="200490" u="1"/>
        <n v="4105770" u="1"/>
        <n v="102514" u="1"/>
        <n v="167482" u="1"/>
        <n v="1759100" u="1"/>
        <n v="51360" u="1"/>
        <n v="4325356" u="1"/>
        <n v="86576271" u="1"/>
        <n v="17995" u="1"/>
        <n v="5556" u="1"/>
        <n v="45171" u="1"/>
        <n v="3730" u="1"/>
        <n v="24700" u="1"/>
        <n v="48575852" u="1"/>
        <n v="1793" u="1"/>
        <n v="1704095" u="1"/>
        <n v="24872" u="1"/>
        <n v="17826918" u="1"/>
        <n v="37263" u="1"/>
        <n v="2399101" u="1"/>
        <n v="77759" u="1"/>
        <n v="4325444" u="1"/>
        <n v="1230983" u="1"/>
        <n v="9883" u="1"/>
        <n v="12118" u="1"/>
        <n v="996742" u="1"/>
        <n v="35745244" u="1"/>
        <n v="3345377" u="1"/>
        <n v="6853638" u="1"/>
        <n v="1682112" u="1"/>
        <n v="93014023" u="1"/>
        <n v="286" u="1"/>
        <n v="6425797" u="1"/>
        <n v="134" u="1"/>
        <n v="10055" u="1"/>
        <n v="51705" u="1"/>
        <n v="27967" u="1"/>
        <n v="1352028" u="1"/>
        <n v="147197386" u="1"/>
        <n v="60645" u="1"/>
        <n v="145575458" u="1"/>
        <n v="28139" u="1"/>
        <n v="369912" u="1"/>
        <n v="64673101" u="1"/>
        <n v="19371" u="1"/>
        <n v="65459" u="1"/>
        <n v="2135077" u="1"/>
        <n v="914229" u="1"/>
        <n v="8561254" u="1"/>
        <n v="1331" u="1"/>
        <n v="1418058" u="1"/>
        <n v="17480" u="1"/>
        <n v="485446" u="1"/>
        <n v="226630" u="1"/>
        <n v="99767" u="1"/>
        <n v="1209007" u="1"/>
        <n v="3945" u="1"/>
        <n v="11028173" u="1"/>
        <n v="1374054" u="1"/>
        <n v="69681366" u="1"/>
        <n v="8250" u="1"/>
        <n v="33482" u="1"/>
        <n v="32515383" u="1"/>
        <n v="12720" u="1"/>
        <n v="20059" u="1"/>
        <n v="5922303" u="1"/>
        <n v="23060106" u="1"/>
        <n v="6072" u="1"/>
        <n v="5469920" u="1"/>
        <n v="42766" u="1"/>
        <n v="2892" u="1"/>
        <n v="17996" u="1"/>
        <n v="215629" u="1"/>
        <n v="925" u="1"/>
        <n v="353415" u="1"/>
        <n v="155113" u="1"/>
        <n v="3653547" u="1"/>
        <n v="2935" u="1"/>
        <n v="18340" u="1"/>
        <n v="2135143" u="1"/>
        <n v="1110005" u="1"/>
        <n v="169710496.44400001" u="1"/>
        <n v="116961" u="1"/>
        <n v="628169" u="1"/>
        <n v="142736" u="1"/>
        <n v="485454" u="1"/>
        <n v="268145" u="1"/>
        <n v="4074" u="1"/>
        <n v="37962082" u="1"/>
        <n v="672183" u="1"/>
        <n v="1759191" u="1"/>
        <n v="11366135" u="1"/>
        <n v="11087" u="1"/>
        <n v="331415" u="1"/>
        <n v="14573979" u="1"/>
        <n v="64773" u="1"/>
        <n v="339668" u="1"/>
        <n v="980273" u="1"/>
        <n v="5489550" u="1"/>
        <n v="152366" u="1"/>
        <n v="1110028" u="1"/>
        <n v="1610717591" u="1"/>
        <n v="36578" u="1"/>
        <n v="155117" u="1"/>
        <n v="24770007" u="1"/>
        <n v="1429118" u="1"/>
        <n v="1231066" u="1"/>
        <n v="1297085" u="1"/>
        <n v="15729" u="1"/>
        <n v="56865" u="1"/>
        <n v="466" u="1"/>
        <n v="13580" u="1"/>
        <n v="875752" u="1"/>
        <n v="3107" u="1"/>
        <n v="61679" u="1"/>
        <n v="37610" u="1"/>
        <n v="11517" u="1"/>
        <n v="17653" u="1"/>
        <n v="93582" u="1"/>
        <n v="639191" u="1"/>
        <n v="67450" u="1"/>
        <n v="276407" u="1"/>
        <n v="8400260" u="1"/>
        <n v="1017650516" u="1"/>
        <n v="215636" u="1"/>
        <n v="1583180" u="1"/>
        <n v="6846807" u="1"/>
        <n v="166123" u="1"/>
        <n v="42768" u="1"/>
        <n v="4439" u="1"/>
        <n v="1407137" u="1"/>
        <n v="16396070" u="1"/>
        <n v="4482" u="1"/>
        <n v="6582771" u="1"/>
        <n v="49783424" u="1"/>
        <n v="45519" u="1"/>
        <n v="16245" u="1"/>
        <n v="265408" u="1"/>
        <n v="364435" u="1"/>
        <n v="24494296" u="1"/>
        <n v="11947" u="1"/>
        <n v="3621944" u="1"/>
        <n v="46207" u="1"/>
        <n v="34496524" u="1"/>
        <n v="1546" u="1"/>
        <n v="50677" u="1"/>
        <n v="12033" u="1"/>
        <n v="1726244" u="1"/>
        <n v="35548" u="1"/>
        <n v="71578" u="1"/>
        <n v="6318771" u="1"/>
        <n v="33485" u="1"/>
        <n v="2183" u="1"/>
        <n v="6889" u="1"/>
        <n v="4697" u="1"/>
        <n v="40706" u="1"/>
        <n v="276417" u="1"/>
        <n v="27969" u="1"/>
        <n v="12291" u="1"/>
        <n v="2226" u="1"/>
        <n v="1627234" u="1"/>
        <n v="199137" u="1"/>
        <n v="2575445" u="1"/>
        <n v="124531" u="1"/>
        <n v="488227" u="1"/>
        <n v="70204" u="1"/>
        <n v="2455686" u="1"/>
        <n v="2269" u="1"/>
        <n v="1572230" u="1"/>
        <n v="375448" u="1"/>
        <n v="21952" u="1"/>
        <n v="1880318" u="1"/>
        <n v="13491686" u="1"/>
        <n v="2465445" u="1"/>
        <n v="14870" u="1"/>
        <n v="2191638" u="1"/>
        <n v="1084" u="1"/>
        <n v="2169636" u="1"/>
        <n v="265421" u="1"/>
        <n v="372" u="1"/>
        <n v="228023" u="1"/>
        <n v="177" u="1"/>
        <n v="201939646" u="1"/>
        <n v="84" u="1"/>
        <n v="8423" u="1"/>
        <n v="2355" u="1"/>
        <n v="3225940" u="1"/>
        <n v="3873857" u="1"/>
        <n v="8865498" u="1"/>
        <n v="43114" u="1"/>
        <n v="16599355" u="1"/>
        <n v="115593" u="1"/>
        <n v="22640" u="1"/>
        <n v="38988" u="1"/>
        <n v="1484230" u="1"/>
        <n v="1748302" u="1"/>
        <n v="2697806" u="1"/>
        <n v="4690527" u="1"/>
        <n v="12979" u="1"/>
        <n v="1374203" u="1"/>
        <n v="22812" u="1"/>
        <n v="101152" u="1"/>
        <n v="1675" u="1"/>
        <n v="59275" u="1"/>
        <n v="35206" u="1"/>
        <n v="90837" u="1"/>
        <n v="171635" u="1"/>
        <n v="1748313" u="1"/>
        <n v="50396406" u="1"/>
        <n v="5170" u="1"/>
        <n v="115594" u="1"/>
        <n v="51023" u="1"/>
        <n v="380959" u="1"/>
        <n v="2839615" u="1"/>
        <n v="6054959" u="1"/>
        <n v="259660" u="1"/>
        <n v="83273" u="1"/>
        <n v="92213" u="1"/>
        <n v="44834" u="1"/>
        <n v="1902366" u="1"/>
        <n v="23500" u="1"/>
        <n v="562224" u="1"/>
        <n v="1407235" u="1"/>
        <n v="1170" u="1"/>
        <n v="823" u="1"/>
        <n v="2795631" u="1"/>
        <n v="5922983" u="1"/>
        <n v="44763478" u="1"/>
        <n v="21609" u="1"/>
        <n v="2223483" u="1"/>
        <n v="4829926" u="1"/>
        <n v="37270" u="1"/>
        <n v="12875990" u="1"/>
        <n v="17483" u="1"/>
        <n v="35207" u="1"/>
        <n v="70896" u="1"/>
        <n v="6086804" u="1"/>
        <n v="3015717" u="1"/>
        <n v="5428" u="1"/>
        <n v="21953" u="1"/>
        <n v="3301799" u="1"/>
        <n v="35551" u="1"/>
        <n v="1836373" u="1"/>
        <n v="89464" u="1"/>
        <n v="782295" u="1"/>
        <n v="2157495" u="1"/>
        <n v="59964" u="1"/>
        <n v="230781" u="1"/>
        <n v="2023427" u="1"/>
        <n v="81212" u="1"/>
        <n v="606251" u="1"/>
        <n v="2279804" u="1"/>
        <n v="459401894" u="1"/>
        <n v="2411850" u="1"/>
        <n v="56526" u="1"/>
        <n v="78462" u="1"/>
        <n v="1946421" u="1"/>
        <n v="41397" u="1"/>
        <n v="83276" u="1"/>
        <n v="688779" u="1"/>
        <n v="1946423" u="1"/>
        <n v="1663336648" u="1"/>
        <n v="174393" u="1"/>
        <n v="298450" u="1"/>
        <n v="173018" u="1"/>
        <n v="50041896" u="1"/>
        <n v="222532" u="1"/>
        <n v="524013" u="1"/>
        <n v="1528317" u="1"/>
        <n v="137259" u="1"/>
        <n v="4886365" u="1"/>
        <n v="51025" u="1"/>
        <n v="606263" u="1"/>
        <n v="7759416" u="1"/>
        <n v="298453" u="1"/>
        <n v="14355" u="1"/>
        <n v="83277" u="1"/>
        <n v="123163" u="1"/>
        <n v="3996330" u="1"/>
        <n v="6231283" u="1"/>
        <n v="1299" u="1"/>
        <n v="92018997" u="1"/>
        <n v="633777" u="1"/>
        <n v="776816" u="1"/>
        <n v="41942145" u="1"/>
        <n v="3881" u="1"/>
        <n v="188150" u="1"/>
        <n v="30378" u="1"/>
        <n v="23845" u="1"/>
        <n v="41398" u="1"/>
        <n v="820831" u="1"/>
        <n v="17312" u="1"/>
        <n v="251418" u="1"/>
        <n v="8136" u="1"/>
        <n v="32802" u="1"/>
        <n v="606274" u="1"/>
        <n v="26252" u="1"/>
        <n v="276453" u="1"/>
        <n v="1890" u="1"/>
        <n v="42348075" u="1"/>
        <n v="1342" u="1"/>
        <n v="21954" u="1"/>
        <n v="909" u="1"/>
        <n v="37616" u="1"/>
        <n v="10401" u="1"/>
        <n v="510268" u="1"/>
        <n v="56532362" u="1"/>
        <n v="2323928" u="1"/>
        <n v="76402" u="1"/>
        <n v="3967" u="1"/>
        <n v="793331" u="1"/>
        <n v="121402700" u="1"/>
        <n v="218411" u="1"/>
        <n v="6073" u="1"/>
        <n v="17176706" u="1"/>
        <n v="29003" u="1"/>
        <n v="1385324" u="1"/>
        <n v="79841" u="1"/>
        <n v="573275" u="1"/>
        <n v="6116" u="1"/>
        <n v="121790" u="1"/>
        <n v="167523" u="1"/>
        <n v="1933" u="1"/>
        <n v="1385" u="1"/>
        <n v="157896" u="1"/>
        <n v="655801" u="1"/>
        <n v="129355" u="1"/>
        <n v="22814" u="1"/>
        <n v="10831" u="1"/>
        <n v="20751" u="1"/>
        <n v="6326730" u="1"/>
        <n v="70902" u="1"/>
        <n v="4160223" u="1"/>
        <n v="141393" u="1"/>
        <n v="4096" u="1"/>
        <n v="19793300" u="1"/>
        <n v="952" u="1"/>
        <n v="70215" u="1"/>
        <n v="2984180" u="1"/>
        <n v="23893703" u="1"/>
        <n v="678" u="1"/>
        <n v="61962206" u="1"/>
        <n v="66089" u="1"/>
        <n v="97035" u="1"/>
        <n v="18988933" u="1"/>
        <n v="220" u="1"/>
        <n v="4182" u="1"/>
        <n v="2191984" u="1"/>
        <n v="524034" u="1"/>
        <n v="179906" u="1"/>
        <n v="6460" u="1"/>
        <n v="721836" u="1"/>
        <n v="875878" u="1"/>
        <n v="551290" u="1"/>
        <n v="986074087" u="1"/>
        <n v="66090" u="1"/>
        <n v="1374366" u="1"/>
        <n v="17485" u="1"/>
        <n v="12436910" u="1"/>
        <n v="787596080" u="1"/>
        <n v="222544" u="1"/>
        <n v="41951190" u="1"/>
        <n v="2839931" u="1"/>
        <n v="80532" u="1"/>
        <n v="809866" u="1"/>
        <n v="131770" u="1"/>
        <n v="1319363" u="1"/>
        <n v="325985" u="1"/>
        <n v="3270320" u="1"/>
        <n v="4214330" u="1"/>
        <n v="22299" u="1"/>
        <n v="144149" u="1"/>
        <n v="137561986" u="1"/>
        <n v="787864" u="1"/>
        <n v="1473410" u="1"/>
        <n v="29004" u="1"/>
        <n v="262719" u="1"/>
        <n v="3172" u="1"/>
        <n v="164780" u="1"/>
        <n v="112854" u="1"/>
        <n v="1957545" u="1"/>
        <n v="36587" u="1"/>
        <n v="31411" u="1"/>
        <n v="89473" u="1"/>
        <n v="4526" u="1"/>
        <n v="20580" u="1"/>
        <n v="200541" u="1"/>
        <n v="232175" u="1"/>
        <n v="2236076" u="1"/>
        <n v="22987" u="1"/>
        <n v="114918" u="1"/>
        <n v="452525" u="1"/>
        <n v="4150604" u="1"/>
        <n v="1792516" u="1"/>
        <n v="59625" u="1"/>
        <n v="2162" u="1"/>
        <n v="6847" u="1"/>
        <n v="168909" u="1"/>
        <n v="3094332" u="1"/>
        <n v="9972" u="1"/>
        <n v="12207" u="1"/>
        <n v="77096" u="1"/>
        <n v="3358414" u="1"/>
        <n v="32271" u="1"/>
        <n v="265478" u="1"/>
        <n v="644842" u="1"/>
        <n v="589828" u="1"/>
        <n v="130736" u="1"/>
        <n v="40540008" u="1"/>
        <n v="137277" u="1"/>
        <n v="258310" u="1"/>
        <n v="1990590" u="1"/>
        <n v="2972065" u="1"/>
        <n v="34525" u="1"/>
        <n v="15317600" u="1"/>
        <n v="361756" u="1"/>
        <n v="248683" u="1"/>
        <n v="381012" u="1"/>
        <n v="1077346" u="1"/>
        <n v="7019" u="1"/>
        <n v="34869" u="1"/>
        <n v="12465" u="1"/>
        <n v="4239056" u="1"/>
        <n v="364" u="1"/>
        <n v="37276" u="1"/>
        <n v="4870" u="1"/>
        <n v="39683" u="1"/>
        <n v="738376" u="1"/>
        <n v="106833837" u="1"/>
        <n v="21956" u="1"/>
        <n v="7892076" u="1"/>
        <n v="46560" u="1"/>
        <n v="2884073" u="1"/>
        <n v="91539" u="1"/>
        <n v="2588256" u="1"/>
        <n v="1693528" u="1"/>
        <n v="345256" u="1"/>
        <n v="3864608" u="1"/>
        <n v="6363947" u="1"/>
        <n v="4" u="1"/>
        <n v="8339" u="1"/>
        <n v="3204434" u="1"/>
        <n v="1643" u="1"/>
        <n v="86038" u="1"/>
        <n v="97041" u="1"/>
        <n v="738383" u="1"/>
        <n v="89829472" u="1"/>
        <n v="186467220" u="1"/>
        <n v="56188" u="1"/>
        <n v="24707" u="1"/>
        <n v="47592" u="1"/>
        <n v="2368222" u="1"/>
        <n v="1330442" u="1"/>
        <n v="72329709" u="1"/>
        <n v="2377" u="1"/>
        <n v="146909" u="1"/>
        <n v="317752" u="1"/>
        <n v="2465995" u="1"/>
        <n v="43611920" u="1"/>
        <n v="34870" u="1"/>
        <n v="39340" u="1"/>
        <n v="375519" u="1"/>
        <n v="88102" u="1"/>
        <n v="5128" u="1"/>
        <n v="157913" u="1"/>
        <n v="914439" u="1"/>
        <n v="1220422" u="1"/>
        <n v="3516" u="1"/>
        <n v="57220" u="1"/>
        <n v="732890" u="1"/>
        <n v="1686" u="1"/>
        <n v="1138" u="1"/>
        <n v="5171" u="1"/>
        <n v="2201949" u="1"/>
        <n v="71598" u="1"/>
        <n v="1572526" u="1"/>
        <n v="3346269" u="1"/>
        <n v="5214" u="1"/>
        <n v="1704564" u="1"/>
        <n v="3559" u="1"/>
        <n v="507559" u="1"/>
        <n v="41194821" u="1"/>
        <n v="5257" u="1"/>
        <n v="192300" u="1"/>
        <n v="2506" u="1"/>
        <n v="186485182" u="1"/>
        <n v="7535" u="1"/>
        <n v="5386" u="1"/>
        <n v="1396502" u="1"/>
        <n v="241815" u="1"/>
        <n v="452549" u="1"/>
        <n v="326015" u="1"/>
        <n v="9093046" u="1"/>
        <n v="15904" u="1"/>
        <n v="6119601" u="1"/>
        <n v="33496" u="1"/>
        <n v="2830450" u="1"/>
        <n v="1772" u="1"/>
        <n v="1224" u="1"/>
        <n v="240441" u="1"/>
        <n v="850" u="1"/>
        <n v="68162" u="1"/>
        <n v="407" u="1"/>
        <n v="16076" u="1"/>
        <n v="75039" u="1"/>
        <n v="270" u="1"/>
        <n v="127" u="1"/>
        <n v="1308501" u="1"/>
        <n v="3368369" u="1"/>
        <n v="41405" u="1"/>
        <n v="262754" u="1"/>
        <n v="3774" u="1"/>
        <n v="39342" u="1"/>
        <n v="68163" u="1"/>
        <n v="136583969" u="1"/>
        <n v="1815" u="1"/>
        <n v="502070" u="1"/>
        <n v="1267" u="1"/>
        <n v="35216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53766719"/>
        <n v="20645914"/>
        <n v="16876277"/>
        <n v="511188"/>
        <n v="16365089"/>
        <n v="224163"/>
        <n v="3769637"/>
        <n v="1334277"/>
        <n v="2435360"/>
        <n v="27312502"/>
        <n v="25549341"/>
        <n v="10040718"/>
        <n v="12671134"/>
        <n v="2837489"/>
        <n v="1763161"/>
        <n v="865273"/>
        <n v="19276"/>
        <n v="845997"/>
        <n v="4943030"/>
        <n v="0"/>
        <n v="1151796"/>
        <n v="32341"/>
        <n v="1119455"/>
        <n v="849119"/>
        <n v="270336"/>
        <n v="54918515"/>
        <n v="5283463"/>
        <n v="13812116"/>
        <n v="5132869"/>
        <n v="4633890"/>
        <n v="164529"/>
        <n v="4469361"/>
        <n v="16865"/>
        <n v="498979"/>
        <n v="222158"/>
        <n v="276821"/>
        <n v="6306385"/>
        <n v="6257854"/>
        <n v="2860905"/>
        <n v="3053434"/>
        <n v="343515"/>
        <n v="48531"/>
        <n v="377086"/>
        <n v="10729"/>
        <n v="366357"/>
        <n v="1995776"/>
        <n v="4601"/>
        <n v="13816717"/>
        <n v="1947251"/>
        <n v="6757242"/>
        <n v="2582675"/>
        <n v="2215486"/>
        <n v="80144"/>
        <n v="2135342"/>
        <n v="20033"/>
        <n v="367189"/>
        <n v="165686"/>
        <n v="201503"/>
        <n v="3681864"/>
        <n v="3544972"/>
        <n v="1004032"/>
        <n v="1896192"/>
        <n v="644748"/>
        <n v="136892"/>
        <n v="245322"/>
        <n v="7540"/>
        <n v="237782"/>
        <n v="246775"/>
        <n v="606"/>
        <n v="1127933"/>
        <n v="16617838"/>
        <n v="6744360"/>
        <n v="5696377"/>
        <n v="193986"/>
        <n v="5502391"/>
        <n v="43408"/>
        <n v="1047983"/>
        <n v="382604"/>
        <n v="665379"/>
        <n v="8256114"/>
        <n v="8174655"/>
        <n v="3309516"/>
        <n v="3914469"/>
        <n v="950670"/>
        <n v="81459"/>
        <n v="450372"/>
        <n v="17794"/>
        <n v="432578"/>
        <n v="1166992"/>
        <n v="6900"/>
        <n v="16624738"/>
        <n v="1931259"/>
        <n v="7294248"/>
        <n v="2796207"/>
        <n v="2380586"/>
        <n v="99332"/>
        <n v="2281254"/>
        <n v="28845"/>
        <n v="415621"/>
        <n v="164530"/>
        <n v="251091"/>
        <n v="3918069"/>
        <n v="3799392"/>
        <n v="929813"/>
        <n v="2146886"/>
        <n v="722693"/>
        <n v="118677"/>
        <n v="261027"/>
        <n v="7270"/>
        <n v="253757"/>
        <n v="272490"/>
        <n v="46455"/>
        <n v="960448"/>
        <n v="6435296"/>
        <n v="2502914"/>
        <n v="2189606"/>
        <n v="96562"/>
        <n v="2093044"/>
        <n v="43164"/>
        <n v="313308"/>
        <n v="139676"/>
        <n v="173632"/>
        <n v="3397657"/>
        <n v="3335492"/>
        <n v="1051014"/>
        <n v="1810505"/>
        <n v="473973"/>
        <n v="62165"/>
        <n v="262935"/>
        <n v="5628"/>
        <n v="257307"/>
        <n v="270842"/>
        <n v="948"/>
        <n v="1099568"/>
        <n v="16769482"/>
        <n v="6671856"/>
        <n v="6017040"/>
        <n v="218509"/>
        <n v="5798531"/>
        <n v="34410"/>
        <n v="654816"/>
        <n v="282357"/>
        <n v="372459"/>
        <n v="8968536"/>
        <n v="8812189"/>
        <n v="4114437"/>
        <n v="4068808"/>
        <n v="628944"/>
        <n v="156347"/>
        <n v="512665"/>
        <n v="10952"/>
        <n v="501713"/>
        <n v="616425"/>
        <n v="2689011"/>
        <n v="7749378"/>
        <n v="3420737"/>
        <n v="2974777"/>
        <n v="92713"/>
        <n v="2882064"/>
        <n v="30498"/>
        <n v="445960"/>
        <n v="187242"/>
        <n v="258718"/>
        <n v="3799826"/>
        <n v="3681227"/>
        <n v="1299157"/>
        <n v="1939887"/>
        <n v="442183"/>
        <n v="118599"/>
        <n v="274799"/>
        <n v="8085"/>
        <n v="266714"/>
        <n v="254016"/>
        <n v="33588"/>
        <n v="7782966"/>
        <n v="1029972"/>
        <n v="13459999"/>
        <n v="4901060"/>
        <n v="4362505"/>
        <n v="174500"/>
        <n v="4188005"/>
        <n v="15323"/>
        <n v="538555"/>
        <n v="236426"/>
        <n v="302129"/>
        <n v="7507008"/>
        <n v="7220689"/>
        <n v="2346724"/>
        <n v="3530917"/>
        <n v="1343048"/>
        <n v="286319"/>
        <n v="517580"/>
        <n v="11814"/>
        <n v="505766"/>
        <n v="534351"/>
        <n v="3016"/>
        <n v="13463015"/>
        <n v="2146880"/>
        <n v="6929912"/>
        <n v="2641670"/>
        <n v="2278206"/>
        <n v="86526"/>
        <n v="2191680"/>
        <n v="11953"/>
        <n v="363464"/>
        <n v="177676"/>
        <n v="185788"/>
        <n v="3454551"/>
        <n v="3324640"/>
        <n v="681603"/>
        <n v="1860906"/>
        <n v="782131"/>
        <n v="129911"/>
        <n v="293299"/>
        <n v="5266"/>
        <n v="288033"/>
        <n v="540085"/>
        <n v="307"/>
        <n v="13798"/>
        <n v="6943710"/>
        <n v="1190188"/>
        <n v="4181894"/>
        <n v="1767442"/>
        <n v="1610896"/>
        <n v="71192"/>
        <n v="1539704"/>
        <n v="12818"/>
        <n v="156546"/>
        <n v="80025"/>
        <n v="76521"/>
        <n v="2034113"/>
        <n v="2017804"/>
        <n v="576531"/>
        <n v="1190378"/>
        <n v="250895"/>
        <n v="16309"/>
        <n v="202653"/>
        <n v="5574"/>
        <n v="197079"/>
        <n v="177017"/>
        <n v="669"/>
        <n v="22648"/>
        <n v="4204542"/>
        <n v="738155"/>
        <n v="644996"/>
        <n v="155337"/>
        <n v="131315"/>
        <n v="6566"/>
        <n v="124749"/>
        <n v="221"/>
        <n v="24022"/>
        <n v="11037"/>
        <n v="12985"/>
        <n v="443542"/>
        <n v="228507"/>
        <n v="34276"/>
        <n v="127964"/>
        <n v="66267"/>
        <n v="215035"/>
        <n v="19527"/>
        <n v="281"/>
        <n v="19246"/>
        <n v="25623"/>
        <n v="967"/>
        <n v="85499"/>
        <n v="962723"/>
        <n v="85779"/>
        <n v="75126"/>
        <n v="4508"/>
        <n v="70618"/>
        <n v="104"/>
        <n v="10653"/>
        <n v="7518"/>
        <n v="3135"/>
        <n v="850895"/>
        <n v="127703"/>
        <n v="16001"/>
        <n v="66853"/>
        <n v="44849"/>
        <n v="723192"/>
        <n v="12617"/>
        <n v="335"/>
        <n v="12282"/>
        <n v="13432"/>
        <n v="60225"/>
        <n v="222941"/>
        <n v="58676"/>
        <n v="51343"/>
        <n v="2054"/>
        <n v="49289"/>
        <n v="750"/>
        <n v="7333"/>
        <n v="1782"/>
        <n v="5551"/>
        <n v="149009"/>
        <n v="72635"/>
        <n v="13011"/>
        <n v="26022"/>
        <n v="33602"/>
        <n v="76374"/>
        <n v="8236"/>
        <n v="309"/>
        <n v="7927"/>
        <n v="7020"/>
        <n v="32398"/>
        <n v="805188"/>
        <n v="250470"/>
        <n v="222489"/>
        <n v="12205"/>
        <n v="210284"/>
        <n v="1884"/>
        <n v="27981"/>
        <n v="17477"/>
        <n v="10504"/>
        <n v="459259"/>
        <n v="458890"/>
        <n v="87189"/>
        <n v="261567"/>
        <n v="110134"/>
        <n v="369"/>
        <n v="42303"/>
        <n v="992"/>
        <n v="41311"/>
        <n v="53156"/>
        <n v="204525"/>
        <n v="1394093"/>
        <n v="424731"/>
        <n v="350242"/>
        <n v="18149"/>
        <n v="332093"/>
        <n v="1222"/>
        <n v="74489"/>
        <n v="36112"/>
        <n v="38377"/>
        <n v="848780"/>
        <n v="843541"/>
        <n v="152214"/>
        <n v="484423"/>
        <n v="206904"/>
        <n v="5239"/>
        <n v="58871"/>
        <n v="1619"/>
        <n v="57252"/>
        <n v="55441"/>
        <n v="6270"/>
        <n v="9571"/>
        <n v="1403664"/>
        <n v="239231"/>
        <n v="2199088"/>
        <n v="572296"/>
        <n v="466370"/>
        <n v="18188"/>
        <n v="448182"/>
        <n v="3964"/>
        <n v="105926"/>
        <n v="59836"/>
        <n v="46090"/>
        <n v="1531958"/>
        <n v="1531952"/>
        <n v="200686"/>
        <n v="1072366"/>
        <n v="258900"/>
        <n v="6"/>
        <n v="49256"/>
        <n v="1274"/>
        <n v="47982"/>
        <n v="45578"/>
        <n v="270079"/>
        <n v="692553"/>
        <n v="236790"/>
        <n v="213422"/>
        <n v="10059"/>
        <n v="203363"/>
        <n v="1061"/>
        <n v="23368"/>
        <n v="12560"/>
        <n v="10808"/>
        <n v="408427"/>
        <n v="279989"/>
        <n v="39629"/>
        <n v="178112"/>
        <n v="62248"/>
        <n v="128438"/>
        <n v="24671"/>
        <n v="740"/>
        <n v="23931"/>
        <n v="22665"/>
        <n v="114616"/>
        <n v="1457299"/>
        <n v="463156"/>
        <n v="422652"/>
        <n v="19020"/>
        <n v="403632"/>
        <n v="1645"/>
        <n v="40504"/>
        <n v="22481"/>
        <n v="18023"/>
        <n v="905157"/>
        <n v="756329"/>
        <n v="169418"/>
        <n v="366819"/>
        <n v="220092"/>
        <n v="148828"/>
        <n v="45464"/>
        <n v="1329"/>
        <n v="44135"/>
        <n v="43522"/>
        <n v="1261"/>
        <n v="1458560"/>
        <n v="205151"/>
        <n v="360970"/>
        <n v="125446"/>
        <n v="113141"/>
        <n v="5541"/>
        <n v="107600"/>
        <n v="12305"/>
        <n v="9635"/>
        <n v="2670"/>
        <n v="190275"/>
        <n v="181425"/>
        <n v="32656"/>
        <n v="107041"/>
        <n v="41728"/>
        <n v="8850"/>
        <n v="25649"/>
        <n v="721"/>
        <n v="24928"/>
        <n v="19341"/>
        <n v="259"/>
        <n v="116888"/>
        <n v="4923757"/>
        <n v="1839922"/>
        <n v="1719499"/>
        <n v="66140"/>
        <n v="1653359"/>
        <n v="8459"/>
        <n v="120423"/>
        <n v="68906"/>
        <n v="51517"/>
        <n v="2741815"/>
        <n v="2733886"/>
        <n v="1189488"/>
        <n v="1386163"/>
        <n v="158235"/>
        <n v="7929"/>
        <n v="168921"/>
        <n v="3919"/>
        <n v="165002"/>
        <n v="173099"/>
        <n v="912444"/>
        <n v="2743579"/>
        <n v="751861"/>
        <n v="696226"/>
        <n v="20467"/>
        <n v="675759"/>
        <n v="5728"/>
        <n v="55635"/>
        <n v="28918"/>
        <n v="26717"/>
        <n v="1873177"/>
        <n v="1866282"/>
        <n v="1492958"/>
        <n v="337526"/>
        <n v="35798"/>
        <n v="6895"/>
        <n v="51752"/>
        <n v="1374"/>
        <n v="50378"/>
        <n v="66789"/>
        <n v="308926"/>
        <n v="6056172"/>
        <n v="1770082"/>
        <n v="1522722"/>
        <n v="45225"/>
        <n v="1477497"/>
        <n v="11124"/>
        <n v="247360"/>
        <n v="121204"/>
        <n v="126156"/>
        <n v="4049795"/>
        <n v="3995911"/>
        <n v="2190472"/>
        <n v="1584702"/>
        <n v="220737"/>
        <n v="53884"/>
        <n v="118761"/>
        <n v="3906"/>
        <n v="114855"/>
        <n v="117534"/>
        <n v="36888"/>
        <n v="6093060"/>
        <n v="721438"/>
        <n v="2754890"/>
        <n v="1032666"/>
        <n v="898564"/>
        <n v="28504"/>
        <n v="870060"/>
        <n v="1808"/>
        <n v="134102"/>
        <n v="54757"/>
        <n v="79345"/>
        <n v="1526242"/>
        <n v="1520736"/>
        <n v="547103"/>
        <n v="800893"/>
        <n v="172740"/>
        <n v="5506"/>
        <n v="69471"/>
        <n v="1632"/>
        <n v="67839"/>
        <n v="126511"/>
        <n v="368446"/>
        <n v="2749064"/>
        <n v="1084299"/>
        <n v="989263"/>
        <n v="39571"/>
        <n v="949692"/>
        <n v="5953"/>
        <n v="95036"/>
        <n v="40865"/>
        <n v="54171"/>
        <n v="1484266"/>
        <n v="1478898"/>
        <n v="421338"/>
        <n v="645243"/>
        <n v="412317"/>
        <n v="5368"/>
        <n v="91585"/>
        <n v="3376"/>
        <n v="88209"/>
        <n v="88914"/>
        <n v="381386"/>
        <n v="4047924"/>
        <n v="1621231"/>
        <n v="1405544"/>
        <n v="57628"/>
        <n v="1347916"/>
        <n v="11194"/>
        <n v="215687"/>
        <n v="91343"/>
        <n v="124344"/>
        <n v="2128635"/>
        <n v="2099248"/>
        <n v="789131"/>
        <n v="971213"/>
        <n v="338904"/>
        <n v="29387"/>
        <n v="157143"/>
        <n v="4869"/>
        <n v="152274"/>
        <n v="140915"/>
        <n v="602160"/>
        <n v="1929247"/>
        <n v="878678"/>
        <n v="802114"/>
        <n v="27272"/>
        <n v="774842"/>
        <n v="3839"/>
        <n v="76564"/>
        <n v="42802"/>
        <n v="33762"/>
        <n v="884632"/>
        <n v="872214"/>
        <n v="259815"/>
        <n v="542569"/>
        <n v="69830"/>
        <n v="12418"/>
        <n v="82853"/>
        <n v="1965"/>
        <n v="80888"/>
        <n v="83084"/>
        <n v="291286"/>
        <n v="4651936"/>
        <n v="1990739"/>
        <n v="1783401"/>
        <n v="68011"/>
        <n v="1715390"/>
        <n v="10798"/>
        <n v="207338"/>
        <n v="98656"/>
        <n v="108682"/>
        <n v="2256899"/>
        <n v="2216738"/>
        <n v="838650"/>
        <n v="1185400"/>
        <n v="192688"/>
        <n v="40161"/>
        <n v="162202"/>
        <n v="4076"/>
        <n v="158126"/>
        <n v="242096"/>
        <n v="724201"/>
        <n v="70216"/>
        <n v="31800"/>
        <n v="29129"/>
        <n v="1190"/>
        <n v="27939"/>
        <n v="524"/>
        <n v="2671"/>
        <n v="2647"/>
        <n v="24"/>
        <n v="32170"/>
        <n v="32149"/>
        <n v="5787"/>
        <n v="15432"/>
        <n v="10930"/>
        <n v="21"/>
        <n v="3260"/>
        <n v="81"/>
        <n v="3179"/>
        <n v="2986"/>
        <n v="12440"/>
        <n v="82656"/>
        <n v="12988"/>
        <n v="87626"/>
        <n v="41966"/>
        <n v="34188"/>
        <n v="1470"/>
        <n v="32718"/>
        <n v="422"/>
        <n v="7778"/>
        <n v="2639"/>
        <n v="5139"/>
        <n v="37895"/>
        <n v="37291"/>
        <n v="2771"/>
        <n v="25141"/>
        <n v="9379"/>
        <n v="604"/>
        <n v="4012"/>
        <n v="9"/>
        <n v="4003"/>
        <n v="3753"/>
        <n v="10206"/>
        <n v="97832"/>
        <n v="31223"/>
        <n v="54853"/>
        <n v="22483"/>
        <n v="20561"/>
        <n v="945"/>
        <n v="19616"/>
        <n v="165"/>
        <n v="1922"/>
        <n v="1755"/>
        <n v="167"/>
        <n v="25975"/>
        <n v="25019"/>
        <n v="1428"/>
        <n v="15202"/>
        <n v="8389"/>
        <n v="956"/>
        <n v="3326"/>
        <n v="18"/>
        <n v="3308"/>
        <n v="3069"/>
        <n v="8808"/>
        <n v="25022"/>
        <n v="12349"/>
        <n v="11031"/>
        <n v="506"/>
        <n v="10525"/>
        <n v="128"/>
        <n v="1318"/>
        <n v="1235"/>
        <n v="83"/>
        <n v="10105"/>
        <n v="358"/>
        <n v="4156"/>
        <n v="5591"/>
        <n v="953"/>
        <n v="16"/>
        <n v="937"/>
        <n v="1615"/>
        <n v="5184"/>
        <n v="180975"/>
        <n v="83812"/>
        <n v="77504"/>
        <n v="2170"/>
        <n v="75334"/>
        <n v="200"/>
        <n v="6308"/>
        <n v="4298"/>
        <n v="2010"/>
        <n v="74245"/>
        <n v="63628"/>
        <n v="14507"/>
        <n v="17307"/>
        <n v="31814"/>
        <n v="10617"/>
        <n v="7825"/>
        <n v="242"/>
        <n v="7583"/>
        <n v="15042"/>
        <n v="51"/>
        <n v="34269"/>
        <n v="82245"/>
        <n v="42430"/>
        <n v="37827"/>
        <n v="1149"/>
        <n v="36678"/>
        <n v="1034"/>
        <n v="4603"/>
        <n v="2230"/>
        <n v="2373"/>
        <n v="32252"/>
        <n v="24328"/>
        <n v="1810"/>
        <n v="5427"/>
        <n v="17091"/>
        <n v="7924"/>
        <n v="3348"/>
        <n v="102"/>
        <n v="3246"/>
        <n v="4215"/>
        <n v="13064"/>
        <n v="88327"/>
        <n v="43614"/>
        <n v="39512"/>
        <n v="1582"/>
        <n v="37930"/>
        <n v="4102"/>
        <n v="3078"/>
        <n v="1024"/>
        <n v="31547"/>
        <n v="31528"/>
        <n v="3665"/>
        <n v="15013"/>
        <n v="12850"/>
        <n v="19"/>
        <n v="6080"/>
        <n v="139"/>
        <n v="5941"/>
        <n v="7086"/>
        <n v="3454"/>
        <n v="91781"/>
        <n v="16082"/>
        <n v="105037"/>
        <n v="48302"/>
        <n v="43482"/>
        <n v="1740"/>
        <n v="41742"/>
        <n v="147"/>
        <n v="4820"/>
        <n v="3900"/>
        <n v="920"/>
        <n v="41049"/>
        <n v="41040"/>
        <n v="3693"/>
        <n v="23394"/>
        <n v="13953"/>
        <n v="6626"/>
        <n v="212"/>
        <n v="6414"/>
        <n v="9060"/>
        <n v="3939"/>
        <n v="108976"/>
        <n v="24934"/>
        <n v="660977"/>
        <n v="261265"/>
        <n v="230755"/>
        <n v="10153"/>
        <n v="220602"/>
        <n v="30510"/>
        <n v="21757"/>
        <n v="8753"/>
        <n v="322448"/>
        <n v="302008"/>
        <n v="50949"/>
        <n v="164504"/>
        <n v="86555"/>
        <n v="20440"/>
        <n v="37981"/>
        <n v="774"/>
        <n v="37207"/>
        <n v="39221"/>
        <n v="62"/>
        <n v="116717"/>
        <n v="2973558"/>
        <n v="1263494"/>
        <n v="1159344"/>
        <n v="55069"/>
        <n v="1104275"/>
        <n v="6202"/>
        <n v="104150"/>
        <n v="55156"/>
        <n v="48994"/>
        <n v="1449905"/>
        <n v="1431619"/>
        <n v="468139"/>
        <n v="806431"/>
        <n v="157049"/>
        <n v="18286"/>
        <n v="138932"/>
        <n v="3566"/>
        <n v="135366"/>
        <n v="120966"/>
        <n v="261"/>
        <n v="499798"/>
        <n v="97821"/>
        <n v="38865"/>
        <n v="34457"/>
        <n v="1320"/>
        <n v="33137"/>
        <n v="540"/>
        <n v="4408"/>
        <n v="3382"/>
        <n v="1026"/>
        <n v="48588"/>
        <n v="41676"/>
        <n v="7919"/>
        <n v="18337"/>
        <n v="15420"/>
        <n v="6912"/>
        <n v="6074"/>
        <n v="122"/>
        <n v="5952"/>
        <n v="4294"/>
        <n v="30527"/>
        <n v="534720"/>
        <n v="194157"/>
        <n v="164684"/>
        <n v="6728"/>
        <n v="157956"/>
        <n v="611"/>
        <n v="29473"/>
        <n v="14639"/>
        <n v="14834"/>
        <n v="299503"/>
        <n v="280840"/>
        <n v="55745"/>
        <n v="146954"/>
        <n v="78141"/>
        <n v="18663"/>
        <n v="24554"/>
        <n v="684"/>
        <n v="23870"/>
        <n v="16506"/>
        <n v="53"/>
        <n v="534773"/>
        <n v="134147"/>
        <n v="218840"/>
        <n v="103599"/>
        <n v="95874"/>
        <n v="3018"/>
        <n v="92856"/>
        <n v="363"/>
        <n v="7725"/>
        <n v="6329"/>
        <n v="1396"/>
        <n v="99708"/>
        <n v="82120"/>
        <n v="13381"/>
        <n v="40201"/>
        <n v="28538"/>
        <n v="17588"/>
        <n v="8478"/>
        <n v="300"/>
        <n v="8178"/>
        <n v="7036"/>
        <n v="29978"/>
        <n v="153774124"/>
        <n v="59807704"/>
        <n v="51235646"/>
        <n v="1789181"/>
        <n v="49446465"/>
        <n v="481480"/>
        <n v="8572058"/>
        <n v="3372657"/>
        <n v="5199401"/>
        <n v="78636625"/>
        <n v="75718255"/>
        <n v="28214450"/>
        <n v="38083516"/>
        <n v="9420289"/>
        <n v="2918370"/>
        <n v="4263011"/>
        <n v="109928"/>
        <n v="4153083"/>
        <n v="11017799"/>
        <n v="48985"/>
        <n v="1236347"/>
        <n v="116892"/>
        <n v="155010471"/>
        <n v="17455117"/>
        <n v="43776637"/>
        <n v="15530295"/>
        <n v="13841781"/>
        <n v="536148"/>
        <n v="13305633"/>
        <n v="82580"/>
        <n v="1688514"/>
        <n v="848934"/>
        <n v="839580"/>
        <n v="25238153"/>
        <n v="23668235"/>
        <n v="9104187"/>
        <n v="11442375"/>
        <n v="3121673"/>
        <n v="1569918"/>
        <n v="1440731"/>
        <n v="38982"/>
        <n v="1401749"/>
        <n v="1559569"/>
        <n v="7889"/>
        <n v="77812"/>
        <n v="47773"/>
        <n v="30039"/>
        <n v="43854449"/>
        <n v="6596618"/>
        <n v="197550761"/>
        <n v="75337999"/>
        <n v="65077427"/>
        <n v="2325329"/>
        <n v="62752098"/>
        <n v="564060"/>
        <n v="10260572"/>
        <n v="4221591"/>
        <n v="6038981"/>
        <n v="103874778"/>
        <n v="99386490"/>
        <n v="37318637"/>
        <n v="49525891"/>
        <n v="12541962"/>
        <n v="4488288"/>
        <n v="5703742"/>
        <n v="148910"/>
        <n v="5554832"/>
        <n v="12577368"/>
        <n v="56874"/>
        <n v="1314159"/>
        <n v="1284120"/>
        <n v="164665"/>
        <n v="198864920"/>
        <n v="24051735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6435658" u="1"/>
        <n v="2503276" u="1"/>
        <n v="2189968" u="1"/>
        <n v="96578" u="1"/>
        <n v="2093390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51236008" u="1"/>
        <n v="1789197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85780" u="1"/>
        <n v="10654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1688515" u="1"/>
        <n v="839582" u="1"/>
        <n v="25238155" u="1"/>
        <n v="23668237" u="1"/>
        <n v="9104188" u="1"/>
        <n v="3121674" u="1"/>
        <n v="1440730" u="1"/>
        <n v="38981" u="1"/>
        <n v="43854452" u="1"/>
        <n v="197551126" u="1"/>
        <n v="75338363" u="1"/>
        <n v="10260573" u="1"/>
        <n v="6038983" u="1"/>
        <n v="103874780" u="1"/>
        <n v="99386492" u="1"/>
        <n v="37318638" u="1"/>
        <n v="12541963" u="1"/>
        <n v="5703741" u="1"/>
        <n v="148909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26" u="1"/>
        <n v="2602" u="1"/>
        <n v="32067" u="1"/>
        <n v="32046" u="1"/>
        <n v="5768" u="1"/>
        <n v="15382" u="1"/>
        <n v="10896" u="1"/>
        <n v="3159" u="1"/>
        <n v="31" u="1"/>
        <n v="3128" u="1"/>
        <n v="2759" u="1"/>
        <n v="11571" u="1"/>
        <n v="80154" u="1"/>
        <n v="92247" u="1"/>
        <n v="34093" u="1"/>
        <n v="29815" u="1"/>
        <n v="1145" u="1"/>
        <n v="28670" u="1"/>
        <n v="4278" u="1"/>
        <n v="3252" u="1"/>
        <n v="48510" u="1"/>
        <n v="41598" u="1"/>
        <n v="7904" u="1"/>
        <n v="18303" u="1"/>
        <n v="15391" u="1"/>
        <n v="6034" u="1"/>
        <n v="106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34278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284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10481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258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5507" u="1"/>
        <n v="68629" u="1"/>
        <n v="1275" u="1"/>
        <n v="67354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924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3734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195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329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964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146" u="1"/>
        <n v="4689" u="1"/>
        <n v="3770" u="1"/>
        <n v="919" u="1"/>
        <n v="39829" u="1"/>
        <n v="39820" u="1"/>
        <n v="3584" u="1"/>
        <n v="22697" u="1"/>
        <n v="13539" u="1"/>
        <n v="6495" u="1"/>
        <n v="172" u="1"/>
        <n v="6323" u="1"/>
        <n v="8379" u="1"/>
        <n v="3625" u="1"/>
        <n v="105973" u="1"/>
        <n v="639515" u="1"/>
        <n v="248406" u="1"/>
        <n v="218507" u="1"/>
        <n v="9614" u="1"/>
        <n v="208893" u="1"/>
        <n v="1762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629" u="1"/>
        <n v="23783" u="1"/>
        <n v="15253" u="1"/>
        <n v="49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569921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53109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87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5318" u="1"/>
        <n v="89" u="1"/>
        <n v="20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798" u="1"/>
        <n v="148868" u="1"/>
        <n v="1250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4479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4287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230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33989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530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809" u="1"/>
        <n v="1247352" u="1"/>
        <n v="409760" u="1"/>
        <n v="88410" u="1"/>
        <n v="231424" u="1"/>
        <n v="44308" u="1"/>
        <n v="351996" u="1"/>
        <n v="7941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616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933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470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9496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4632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85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2473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734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5492" u="1"/>
        <n v="3698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132" u="1"/>
        <n v="636458" u="1"/>
        <n v="42597" u="1"/>
        <n v="401575" u="1"/>
        <n v="928039" u="1"/>
        <n v="77678270.5" u="1"/>
        <n v="10013" u="1"/>
        <n v="6592616" u="1"/>
        <n v="7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18085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4805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175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19978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2925" u="1"/>
        <n v="39168" u="1"/>
        <n v="321879" u="1"/>
        <n v="4349208" u="1"/>
        <n v="4229443" u="1"/>
        <n v="10875" u="1"/>
        <n v="4896854" u="1"/>
        <n v="2968" u="1"/>
        <n v="29607" u="1"/>
        <n v="41919" u="1"/>
        <n v="136595" u="1"/>
        <n v="57392" u="1"/>
        <n v="944" u="1"/>
        <n v="454" u="1"/>
        <n v="1434987" u="1"/>
        <n v="3765638" u="1"/>
        <n v="317" u="1"/>
        <n v="129020" u="1"/>
        <n v="218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4419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3269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1036" u="1"/>
        <n v="756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21873" u="1"/>
        <n v="489716" u="1"/>
        <n v="867757" u="1"/>
        <n v="26343" u="1"/>
        <n v="642196" u="1"/>
        <n v="7643" u="1"/>
        <n v="352180" u="1"/>
        <n v="13879143" u="1"/>
        <n v="266" u="1"/>
        <n v="155871" u="1"/>
        <n v="977791" u="1"/>
        <n v="2203538" u="1"/>
        <n v="126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885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8298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404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67832" u="1"/>
        <n v="191643" u="1"/>
        <n v="1897375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638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1767" u="1"/>
        <n v="35743" u="1"/>
        <n v="5495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266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2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2025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1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2217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387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17927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473" u="1"/>
        <n v="62231" u="1"/>
        <n v="162828" u="1"/>
        <n v="24462" u="1"/>
        <n v="38162" u="1"/>
        <n v="159" u="1"/>
        <n v="598509" u="1"/>
        <n v="697536" u="1"/>
        <n v="75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249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285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6228" u="1"/>
        <n v="4066" u="1"/>
        <n v="206867" u="1"/>
        <n v="1413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692" u="1"/>
        <n v="4251" u="1"/>
        <n v="11313" u="1"/>
        <n v="802183" u="1"/>
        <n v="328" u="1"/>
        <n v="333146" u="1"/>
        <n v="73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5627" u="1"/>
        <n v="34736" u="1"/>
        <n v="1502208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5081" u="1"/>
        <n v="30658" u="1"/>
        <n v="1359208" u="1"/>
        <n v="5971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4002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320" u="1"/>
        <n v="72710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44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10027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6230" u="1"/>
        <n v="16393" u="1"/>
        <n v="44030" u="1"/>
        <n v="222060" u="1"/>
        <n v="69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9169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644" u="1"/>
        <n v="105749" u="1"/>
        <n v="802545" u="1"/>
        <n v="70677" u="1"/>
        <n v="56072" u="1"/>
        <n v="143" u="1"/>
        <n v="67" u="1"/>
        <n v="12866" u="1"/>
        <n v="654008" u="1"/>
        <n v="6145" u="1"/>
        <n v="15101" u="1"/>
        <n v="2602870" u="1"/>
        <n v="120191" u="1"/>
        <n v="440608" u="1"/>
        <n v="58823" u="1"/>
        <n v="1293725" u="1"/>
        <n v="41287" u="1"/>
        <n v="114002" u="1"/>
        <n v="65864" u="1"/>
        <n v="4488452" u="1"/>
        <n v="813561" u="1"/>
        <n v="27744" u="1"/>
        <n v="12698851" u="1"/>
        <n v="16913" u="1"/>
        <n v="923595" u="1"/>
        <n v="3036" u="1"/>
        <n v="347089" u="1"/>
        <n v="1994" u="1"/>
        <n v="1446" u="1"/>
        <n v="961" u="1"/>
        <n v="6403" u="1"/>
        <n v="6601080" u="1"/>
        <n v="28088" u="1"/>
        <n v="183584" u="1"/>
        <n v="41288" u="1"/>
        <n v="382851" u="1"/>
        <n v="736549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6532" u="1"/>
        <n v="28604" u="1"/>
        <n v="3122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31527" u="1"/>
        <n v="2112" u="1"/>
        <n v="250982" u="1"/>
        <n v="169835" u="1"/>
        <n v="371165494" u="1"/>
        <n v="484" u="1"/>
        <n v="35100" u="1"/>
        <n v="219349" u="1"/>
        <n v="233" u="1"/>
        <n v="1887959" u="1"/>
        <n v="16398" u="1"/>
        <n v="325095" u="1"/>
        <n v="6558620.5269999998" u="1"/>
        <n v="112" u="1"/>
        <n v="12007" u="1"/>
        <n v="119508" u="1"/>
        <n v="305840" u="1"/>
        <n v="11466955" u="1"/>
        <n v="863104" u="1"/>
        <n v="23103" u="1"/>
        <n v="198719" u="1"/>
        <n v="1260792" u="1"/>
        <n v="797087" u="1"/>
        <n v="16570" u="1"/>
        <n v="27573" u="1"/>
        <n v="83061" u="1"/>
        <n v="211098" u="1"/>
        <n v="470887" u="1"/>
        <n v="6876" u="1"/>
        <n v="180840" u="1"/>
        <n v="49198" u="1"/>
        <n v="60201" u="1"/>
        <n v="1282806" u="1"/>
        <n v="8977837" u="1"/>
        <n v="2198" u="1"/>
        <n v="14414" u="1"/>
        <n v="10030" u="1"/>
        <n v="131327" u="1"/>
        <n v="1027" u="1"/>
        <n v="1733937" u="1"/>
        <n v="523154" u="1"/>
        <n v="1073758" u="1"/>
        <n v="16597033" u="1"/>
        <n v="1920991" u="1"/>
        <n v="204223" u="1"/>
        <n v="2326731" u="1"/>
        <n v="28261" u="1"/>
        <n v="4813" u="1"/>
        <n v="94024606" u="1"/>
        <n v="120885" u="1"/>
        <n v="165713" u="1"/>
        <n v="1678930" u="1"/>
        <n v="14672" u="1"/>
        <n v="23963" u="1"/>
        <n v="1832974" u="1"/>
        <n v="7048" u="1"/>
        <n v="103693" u="1"/>
        <n v="68621" u="1"/>
        <n v="923635" u="1"/>
        <n v="88564" u="1"/>
        <n v="59514" u="1"/>
        <n v="3251003" u="1"/>
        <n v="81445647" u="1"/>
        <n v="107132" u="1"/>
        <n v="7134" u="1"/>
        <n v="20009" u="1"/>
        <n v="140958" u="1"/>
        <n v="3423" u="1"/>
        <n v="22244" u="1"/>
        <n v="198724" u="1"/>
        <n v="432385" u="1"/>
        <n v="934644" u="1"/>
        <n v="1524905" u="1"/>
        <n v="47136" u="1"/>
        <n v="114697" u="1"/>
        <n v="995162" u="1"/>
        <n v="2251016" u="1"/>
        <n v="160214" u="1"/>
        <n v="178094" u="1"/>
        <n v="147836" u="1"/>
        <n v="8483" u="1"/>
        <n v="227608" u="1"/>
        <n v="2370" u="1"/>
        <n v="1943028" u="1"/>
        <n v="186347" u="1"/>
        <n v="15653567" u="1"/>
        <n v="7263" u="1"/>
        <n v="47824" u="1"/>
        <n v="58827" u="1"/>
        <n v="377373" u="1"/>
        <n v="4131287" u="1"/>
        <n v="14988347" u="1"/>
        <n v="852128" u="1"/>
        <n v="1216833" u="1"/>
        <n v="81001" u="1"/>
        <n v="24995" u="1"/>
        <n v="50231" u="1"/>
        <n v="10804" u="1"/>
        <n v="27230" u="1"/>
        <n v="54701" u="1"/>
        <n v="2172761" u="1"/>
        <n v="129827" u="1"/>
        <n v="382876" u="1"/>
        <n v="27402" u="1"/>
        <n v="29637" u="1"/>
        <n v="20869" u="1"/>
        <n v="253742" u="1"/>
        <n v="736603" u="1"/>
        <n v="868639" u="1"/>
        <n v="18806" u="1"/>
        <n v="208355" u="1"/>
        <n v="129140" u="1"/>
        <n v="167094" u="1"/>
        <n v="2456" u="1"/>
        <n v="1172839" u="1"/>
        <n v="816" u="1"/>
        <n v="205605" u="1"/>
        <n v="542" u="1"/>
        <n v="8913" u="1"/>
        <n v="186" u="1"/>
        <n v="2669198" u="1"/>
        <n v="5149184" u="1"/>
        <n v="43011" u="1"/>
        <n v="2458885" u="1"/>
        <n v="421392" u="1"/>
        <n v="42" u="1"/>
        <n v="69312" u="1"/>
        <n v="1568958" u="1"/>
        <n v="118138" u="1"/>
        <n v="59795087" u="1"/>
        <n v="21729" u="1"/>
        <n v="3638" u="1"/>
        <n v="9171" u="1"/>
        <n v="153343" u="1"/>
        <n v="3857550" u="1"/>
        <n v="1199" u="1"/>
        <n v="5415" u="1"/>
        <n v="40684023" u="1"/>
        <n v="50890441" u="1"/>
        <n v="659597" u="1"/>
        <n v="48857" u="1"/>
        <n v="134089" u="1"/>
        <n v="358131" u="1"/>
        <n v="10147451" u="1"/>
        <n v="157471" u="1"/>
        <n v="473663" u="1"/>
        <n v="5784962" u="1"/>
        <n v="2628" u="1"/>
        <n v="31357" u="1"/>
        <n v="40949" u="1"/>
        <n v="16649020" u="1"/>
        <n v="859" u="1"/>
        <n v="5587" u="1"/>
        <n v="85780700" u="1"/>
        <n v="3207163" u="1"/>
        <n v="1161882" u="1"/>
        <n v="9687" u="1"/>
        <n v="147845" u="1"/>
        <n v="180854" u="1"/>
        <n v="6313150" u="1"/>
        <n v="1370942" u="1"/>
        <n v="48170" u="1"/>
        <n v="7865" u="1"/>
        <n v="659610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9945" u="1"/>
        <n v="2344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296" u="1"/>
        <n v="160228" u="1"/>
        <n v="813671" u="1"/>
        <n v="12610" u="1"/>
        <n v="9304456" u="1"/>
        <n v="14845" u="1"/>
        <n v="15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41295" u="1"/>
        <n v="167108" u="1"/>
        <n v="1017237" u="1"/>
        <n v="10805" u="1"/>
        <n v="1613072" u="1"/>
        <n v="786177" u="1"/>
        <n v="336146" u="1"/>
        <n v="2217039" u="1"/>
        <n v="1414" u="1"/>
        <n v="23106" u="1"/>
        <n v="671" u="1"/>
        <n v="272880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31258079" u="1"/>
        <n v="19152" u="1"/>
        <n v="457183" u="1"/>
        <n v="16182943" u="1"/>
        <n v="1349022" u="1"/>
        <n v="1128963" u="1"/>
        <n v="1283005" u="1"/>
        <n v="6404" u="1"/>
        <n v="154733" u="1"/>
        <n v="11235" u="1"/>
        <n v="78260" u="1"/>
        <n v="1457" u="1"/>
        <n v="202872" u="1"/>
        <n v="264633" u="1"/>
        <n v="8952784" u="1"/>
        <n v="154734" u="1"/>
        <n v="637651" u="1"/>
        <n v="264634" u="1"/>
        <n v="6533" u="1"/>
        <n v="68985172" u="1"/>
        <n v="1580104" u="1"/>
        <n v="577140" u="1"/>
        <n v="5697414" u="1"/>
        <n v="780696" u="1"/>
        <n v="347159" u="1"/>
        <n v="31714059" u="1"/>
        <n v="3144" u="1"/>
        <n v="2048" u="1"/>
        <n v="1500" u="1"/>
        <n v="988" u="1"/>
        <n v="1668136" u="1"/>
        <n v="714" u="1"/>
        <n v="31187" u="1"/>
        <n v="339" u="1"/>
        <n v="229" u="1"/>
        <n v="110" u="1"/>
        <n v="11751" u="1"/>
        <n v="742191" u="1"/>
        <n v="1668142" u="1"/>
        <n v="454441" u="1"/>
        <n v="4245086" u="1"/>
        <n v="1305049" u="1"/>
        <n v="10273384" u="1"/>
        <n v="19689697" u="1"/>
        <n v="20700" u="1"/>
        <n v="52644" u="1"/>
        <n v="443441" u="1"/>
        <n v="813717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49550" u="1"/>
        <n v="3316" u="1"/>
        <n v="1679176" u="1"/>
        <n v="29776004" u="1"/>
        <n v="58490" u="1"/>
        <n v="1038" u="1"/>
        <n v="1360092" u="1"/>
        <n v="757" u="1"/>
        <n v="61133436.799999997" u="1"/>
        <n v="1085019" u="1"/>
        <n v="226261" u="1"/>
        <n v="127090" u="1"/>
        <n v="200129" u="1"/>
        <n v="4814" u="1"/>
        <n v="1404110" u="1"/>
        <n v="692698" u="1"/>
        <n v="2263" u="1"/>
        <n v="256520" u="1"/>
        <n v="42994521" u="1"/>
        <n v="1017289" u="1"/>
        <n v="1558158" u="1"/>
        <n v="1712202" u="1"/>
        <n v="44393" u="1"/>
        <n v="37860" u="1"/>
        <n v="1063030" u="1"/>
        <n v="8313" u="1"/>
        <n v="621187" u="1"/>
        <n v="415945" u="1"/>
        <n v="8399" u="1"/>
        <n v="17553411" u="1"/>
        <n v="167123" u="1"/>
        <n v="104398" u="1"/>
        <n v="34422" u="1"/>
        <n v="380187" u="1"/>
        <n v="10720" u="1"/>
        <n v="18294" u="1"/>
        <n v="8571" u="1"/>
        <n v="70014" u="1"/>
        <n v="1124" u="1"/>
        <n v="18466" u="1"/>
        <n v="800" u="1"/>
        <n v="5115" u="1"/>
        <n v="168500" u="1"/>
        <n v="526" u="1"/>
        <n v="382" u="1"/>
        <n v="3845739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5287" u="1"/>
        <n v="28391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28266" u="1"/>
        <n v="140996" u="1"/>
        <n v="118286292" u="1"/>
        <n v="5373" u="1"/>
        <n v="43707" u="1"/>
        <n v="698233" u="1"/>
        <n v="19670" u="1"/>
        <n v="50584" u="1"/>
        <n v="5416" u="1"/>
        <n v="13643" u="1"/>
        <n v="15878" u="1"/>
        <n v="520487" u="1"/>
        <n v="843" u="1"/>
        <n v="9345" u="1"/>
        <n v="7694" u="1"/>
        <n v="40269" u="1"/>
        <n v="5502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473729" u="1"/>
        <n v="65136882" u="1"/>
        <n v="1253" u="1"/>
        <n v="222147" u="1"/>
        <n v="1305178" u="1"/>
        <n v="1591258" u="1"/>
        <n v="294932" u="1"/>
        <n v="5674" u="1"/>
        <n v="22937" u="1"/>
        <n v="698249" u="1"/>
        <n v="3770102" u="1"/>
        <n v="1822325" u="1"/>
        <n v="336194" u="1"/>
        <n v="643235" u="1"/>
        <n v="128472" u="1"/>
        <n v="251435008" u="1"/>
        <n v="5717" u="1"/>
        <n v="162927165" u="1"/>
        <n v="1316192" u="1"/>
        <n v="1668290" u="1"/>
        <n v="42333" u="1"/>
        <n v="57806" u="1"/>
        <n v="3603817" u="1"/>
        <n v="218023" u="1"/>
        <n v="24447480" u="1"/>
        <n v="47684308" u="1"/>
        <n v="5803" u="1"/>
        <n v="612" u="1"/>
        <n v="288" u="1"/>
        <n v="49554" u="1"/>
        <n v="4502551" u="1"/>
        <n v="967832" u="1"/>
        <n v="135" u="1"/>
        <n v="3875" u="1"/>
        <n v="10119" u="1"/>
        <n v="369208" u="1"/>
        <n v="16078173.045259889" u="1"/>
        <n v="190517" u="1"/>
        <n v="223526" u="1"/>
        <n v="360956" u="1"/>
        <n v="188260862" u="1"/>
        <n v="14589" u="1"/>
        <n v="8124" u="1"/>
        <n v="3449813" u="1"/>
        <n v="227653" u="1"/>
        <n v="2822" u="1"/>
        <n v="1887" u="1"/>
        <n v="259287" u="1"/>
        <n v="1339" u="1"/>
        <n v="14761" u="1"/>
        <n v="37520" u="1"/>
        <n v="202897" u="1"/>
        <n v="28611" u="1"/>
        <n v="12612" u="1"/>
        <n v="501248" u="1"/>
        <n v="78273" u="1"/>
        <n v="824804" u="1"/>
        <n v="3682160" u="1"/>
        <n v="28783" u="1"/>
        <n v="251036" u="1"/>
        <n v="8314" u="1"/>
        <n v="1404256" u="1"/>
        <n v="5666457" u="1"/>
        <n v="294944" u="1"/>
        <n v="314200" u="1"/>
        <n v="29127" u="1"/>
        <n v="1965416" u="1"/>
        <n v="709280" u="1"/>
        <n v="63309" u="1"/>
        <n v="105094" u="1"/>
        <n v="681774" u="1"/>
        <n v="3000010" u="1"/>
        <n v="6190" u="1"/>
        <n v="15191" u="1"/>
        <n v="1151202" u="1"/>
        <n v="300450" u="1"/>
        <n v="152012" u="1"/>
        <n v="2537900" u="1"/>
        <n v="8744" u="1"/>
        <n v="747797" u="1"/>
        <n v="1734369" u="1"/>
        <n v="16577" u="1"/>
        <n v="1217230" u="1"/>
        <n v="1360269" u="1"/>
        <n v="4506285199" u="1"/>
        <n v="18812" u="1"/>
        <n v="23282" u="1"/>
        <n v="23454" u="1"/>
        <n v="582757" u="1"/>
        <n v="15535" u="1"/>
        <n v="956860" u="1"/>
        <n v="66585" u="1"/>
        <n v="58496" u="1"/>
        <n v="82402" u="1"/>
        <n v="23798" u="1"/>
        <n v="6448" u="1"/>
        <n v="26033" u="1"/>
        <n v="125039" u="1"/>
        <n v="512265" u="1"/>
        <n v="6491" u="1"/>
        <n v="5886713" u="1"/>
        <n v="698" u="1"/>
        <n v="197403" u="1"/>
        <n v="555258" u="1"/>
        <n v="468" u="1"/>
        <n v="68649" u="1"/>
        <n v="160268" u="1"/>
        <n v="44055" u="1"/>
        <n v="2449938" u="1"/>
        <n v="26377" u="1"/>
        <n v="797326" u="1"/>
        <n v="108" u="1"/>
        <n v="241416" u="1"/>
        <n v="11581" u="1"/>
        <n v="233164" u="1"/>
        <n v="40273" u="1"/>
        <n v="44743" u="1"/>
        <n v="213909" u="1"/>
        <n v="6620" u="1"/>
        <n v="64686" u="1"/>
        <n v="2437699" u="1"/>
        <n v="4428" u="1"/>
        <n v="116788" u="1"/>
        <n v="3166" u="1"/>
        <n v="20188" u="1"/>
        <n v="2295924" u="1"/>
        <n v="127238835" u="1"/>
        <n v="34084" u="1"/>
        <n v="1511" u="1"/>
        <n v="9518" u="1"/>
        <n v="49557" u="1"/>
        <n v="207033" u="1"/>
        <n v="4471" u="1"/>
        <n v="868854" u="1"/>
        <n v="1085240" u="1"/>
        <n v="102347" u="1"/>
        <n v="10275400" u="1"/>
        <n v="164397" u="1"/>
        <n v="4514" u="1"/>
        <n v="156145" u="1"/>
        <n v="2185914" u="1"/>
        <n v="2720040941" u="1"/>
        <n v="2113" u="1"/>
        <n v="22767" u="1"/>
        <n v="174025" u="1"/>
        <n v="283960" u="1"/>
        <n v="264705" u="1"/>
        <n v="819345" u="1"/>
        <n v="571778" u="1"/>
        <n v="5446721" u="1"/>
        <n v="92720" u="1"/>
        <n v="1723425" u="1"/>
        <n v="868860" u="1"/>
        <n v="6792" u="1"/>
        <n v="16406" u="1"/>
        <n v="211161" u="1"/>
        <n v="1554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597" u="1"/>
        <n v="26034" u="1"/>
        <n v="94097" u="1"/>
        <n v="152023" u="1"/>
        <n v="4815" u="1"/>
        <n v="122980" u="1"/>
        <n v="21736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51058674" u="1"/>
        <n v="758850" u="1"/>
        <n v="3424" u="1"/>
        <n v="451768" u="1"/>
        <n v="15608507" u="1"/>
        <n v="1338365" u="1"/>
        <n v="1092" u="1"/>
        <n v="116792" u="1"/>
        <n v="40619" u="1"/>
        <n v="62625" u="1"/>
        <n v="511" u="1"/>
        <n v="2340066" u="1"/>
        <n v="178" u="1"/>
        <n v="5030" u="1"/>
        <n v="40" u="1"/>
        <n v="333489" u="1"/>
        <n v="2503871" u="1"/>
        <n v="6691564" u="1"/>
        <n v="1602453" u="1"/>
        <n v="5107140" u="1"/>
        <n v="168532" u="1"/>
        <n v="3510" u="1"/>
        <n v="1683" u="1"/>
        <n v="10894" u="1"/>
        <n v="1135" u="1"/>
        <n v="18642" u="1"/>
        <n v="75532" u="1"/>
        <n v="432519" u="1"/>
        <n v="868894" u="1"/>
        <n v="67280" u="1"/>
        <n v="23284" u="1"/>
        <n v="2450146" u="1"/>
        <n v="2457" u="1"/>
        <n v="40490397" u="1"/>
        <n v="7437" u="1"/>
        <n v="51623" u="1"/>
        <n v="4214713" u="1"/>
        <n v="262547521" u="1"/>
        <n v="5288" u="1"/>
        <n v="13387" u="1"/>
        <n v="43027" u="1"/>
        <n v="786380" u="1"/>
        <n v="1173362" u="1"/>
        <n v="5331" u="1"/>
        <n v="553" u="1"/>
        <n v="9089" u="1"/>
        <n v="15708" u="1"/>
        <n v="6063253" u="1"/>
        <n v="835896" u="1"/>
        <n v="2230120" u="1"/>
        <n v="30505" u="1"/>
        <n v="50248" u="1"/>
        <n v="224926" u="1"/>
        <n v="5447093" u="1"/>
        <n v="23947174" u="1"/>
        <n v="742372" u="1"/>
        <n v="2543" u="1"/>
        <n v="114732" u="1"/>
        <n v="429775" u="1"/>
        <n v="3198394" u="1"/>
        <n v="7609" u="1"/>
        <n v="30677" u="1"/>
        <n v="226302" u="1"/>
        <n v="5417" u="1"/>
        <n v="21909" u="1"/>
        <n v="15880" u="1"/>
        <n v="35463" u="1"/>
        <n v="24316" u="1"/>
        <n v="258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264738" u="1"/>
        <n v="596" u="1"/>
        <n v="417" u="1"/>
        <n v="134156" u="1"/>
        <n v="280" u="1"/>
        <n v="3811" u="1"/>
        <n v="2098172" u="1"/>
        <n v="5447265" u="1"/>
        <n v="37871" u="1"/>
        <n v="863426" u="1"/>
        <n v="7953" u="1"/>
        <n v="42341" u="1"/>
        <n v="4283479" u="1"/>
        <n v="20981803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52657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69349" u="1"/>
        <n v="435294" u="1"/>
        <n v="8230" u="1"/>
        <n v="913" u="1"/>
        <n v="14849" u="1"/>
        <n v="129178" u="1"/>
        <n v="17784" u="1"/>
        <n v="21911607" u="1"/>
        <n v="22254" u="1"/>
        <n v="610376" u="1"/>
        <n v="2887" u="1"/>
        <n v="157543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698408" u="1"/>
        <n v="2428372" u="1"/>
        <n v="20707" u="1"/>
        <n v="52658" u="1"/>
        <n v="46125" u="1"/>
        <n v="1769749.7867087624" u="1"/>
        <n v="4069" u="1"/>
        <n v="10895" u="1"/>
        <n v="44062" u="1"/>
        <n v="21435066" u="1"/>
        <n v="48876" u="1"/>
        <n v="6320" u="1"/>
        <n v="16753" u="1"/>
        <n v="109925" u="1"/>
        <n v="8919971" u="1"/>
        <n v="21223" u="1"/>
        <n v="471064" u="1"/>
        <n v="1954695" u="1"/>
        <n v="40624" u="1"/>
        <n v="682" u="1"/>
        <n v="4171" u="1"/>
        <n v="402296" u="1"/>
        <n v="21395" u="1"/>
        <n v="388543" u="1"/>
        <n v="6151769" u="1"/>
        <n v="34435" u="1"/>
        <n v="150671" u="1"/>
        <n v="260701" u="1"/>
        <n v="1173489" u="1"/>
        <n v="350033" u="1"/>
        <n v="2824536" u="1"/>
        <n v="61255" u="1"/>
        <n v="21739" u="1"/>
        <n v="143795" u="1"/>
        <n v="172678" u="1"/>
        <n v="157549" u="1"/>
        <n v="429807" u="1"/>
        <n v="3102" u="1"/>
        <n v="19676" u="1"/>
        <n v="300522" u="1"/>
        <n v="967999" u="1"/>
        <n v="121617" u="1"/>
        <n v="5359609" u="1"/>
        <n v="11497" u="1"/>
        <n v="388547" u="1"/>
        <n v="146547" u="1"/>
        <n v="3902856" u="1"/>
        <n v="4132659" u="1"/>
        <n v="59762533" u="1"/>
        <n v="207029163" u="1"/>
        <n v="131418" u="1"/>
        <n v="6578" u="1"/>
        <n v="94110" u="1"/>
        <n v="3145" u="1"/>
        <n v="2049" u="1"/>
        <n v="454567" u="1"/>
        <n v="1162509" u="1"/>
        <n v="83795" u="1"/>
        <n v="190560" u="1"/>
        <n v="654421" u="1"/>
        <n v="339037" u="1"/>
        <n v="11755" u="1"/>
        <n v="5523462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20931" u="1"/>
        <n v="1591643" u="1"/>
        <n v="72793" u="1"/>
        <n v="14162" u="1"/>
        <n v="676435" u="1"/>
        <n v="300530" u="1"/>
        <n v="10128197" u="1"/>
        <n v="66705094" u="1"/>
        <n v="6836" u="1"/>
        <n v="24529273" u="1"/>
        <n v="29820" u="1"/>
        <n v="1565" u="1"/>
        <n v="81046" u="1"/>
        <n v="6879" u="1"/>
        <n v="16754" u="1"/>
        <n v="468329" u="1"/>
        <n v="36156" u="1"/>
        <n v="384467583" u="1"/>
        <n v="193315" u="1"/>
        <n v="240078" u="1"/>
        <n v="2416283" u="1"/>
        <n v="19333" u="1"/>
        <n v="219448" u="1"/>
        <n v="1393616" u="1"/>
        <n v="41314" u="1"/>
        <n v="549914" u="1"/>
        <n v="2758648" u="1"/>
        <n v="61257" u="1"/>
        <n v="940521" u="1"/>
        <n v="847251.04525988968" u="1"/>
        <n v="4066751" u="1"/>
        <n v="5535897" u="1"/>
        <n v="28445" u="1"/>
        <n v="4859" u="1"/>
        <n v="50598" u="1"/>
        <n v="160308" u="1"/>
        <n v="503" u="1"/>
        <n v="21912" u="1"/>
        <n v="1217577" u="1"/>
        <n v="3384573" u="1"/>
        <n v="40555093" u="1"/>
        <n v="174" u="1"/>
        <n v="1382626" u="1"/>
        <n v="44409" u="1"/>
        <n v="32625810" u="1"/>
        <n v="2307" u="1"/>
        <n v="39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83799" u="1"/>
        <n v="1651" u="1"/>
        <n v="1103" u="1"/>
        <n v="63542132" u="1"/>
        <n v="3132802" u="1"/>
        <n v="72738301" u="1"/>
        <n v="38744018" u="1"/>
        <n v="5074" u="1"/>
        <n v="20537" u="1"/>
        <n v="189194" u="1"/>
        <n v="2393" u="1"/>
        <n v="314299" u="1"/>
        <n v="2296594" u="1"/>
        <n v="22944" u="1"/>
        <n v="81737" u="1"/>
        <n v="5160" u="1"/>
        <n v="3532" u="1"/>
        <n v="35470" u="1"/>
        <n v="1694" u="1"/>
        <n v="1146" u="1"/>
        <n v="811" u="1"/>
        <n v="32056" u="1"/>
        <n v="53694" u="1"/>
        <n v="26036913" u="1"/>
        <n v="1272638" u="1"/>
        <n v="457343" u="1"/>
        <n v="18760513.253000002" u="1"/>
        <n v="7384609" u="1"/>
        <n v="47505" u="1"/>
        <n v="91366" u="1"/>
        <n v="78300" u="1"/>
        <n v="208453" u="1"/>
        <n v="544443" u="1"/>
        <n v="11461524" u="1"/>
        <n v="1822798" u="1"/>
        <n v="45786" u="1"/>
        <n v="1189" u="1"/>
        <n v="30509" u="1"/>
        <n v="67985" u="1"/>
        <n v="1028578" u="1"/>
        <n v="1569733" u="1"/>
        <n v="41660" u="1"/>
        <n v="11412" u="1"/>
        <n v="17443" u="1"/>
        <n v="1415693" u="1"/>
        <n v="7610" u="1"/>
        <n v="5296619" u="1"/>
        <n v="501359" u="1"/>
        <n v="2565" u="1"/>
        <n v="56443996" u="1"/>
        <n v="11498" u="1"/>
        <n v="377576" u="1"/>
        <n v="1822809" u="1"/>
        <n v="19850" u="1"/>
        <n v="533447" u="1"/>
        <n v="107184" u="1"/>
        <n v="7696" u="1"/>
        <n v="30665844" u="1"/>
        <n v="17959" u="1"/>
        <n v="245591" u="1"/>
        <n v="1232" u="1"/>
        <n v="5547" u="1"/>
        <n v="22429" u="1"/>
        <n v="272" u="1"/>
        <n v="16226" u="1"/>
        <n v="11842" u="1"/>
        <n v="4416487" u="1"/>
        <n v="231839" u="1"/>
        <n v="7868" u="1"/>
        <n v="1448733" u="1"/>
        <n v="28150257" u="1"/>
        <n v="35128" u="1"/>
        <n v="248344" u="1"/>
        <n v="59541" u="1"/>
        <n v="119564" u="1"/>
        <n v="174074" u="1"/>
        <n v="286809" u="1"/>
        <n v="71426" u="1"/>
        <n v="3881166" u="1"/>
        <n v="50945" u="1"/>
        <n v="44412" u="1"/>
        <n v="1338711" u="1"/>
        <n v="18819" u="1"/>
        <n v="153444" u="1"/>
        <n v="7954" u="1"/>
        <n v="149318" u="1"/>
        <n v="160321" u="1"/>
        <n v="410594" u="1"/>
        <n v="35816" u="1"/>
        <n v="3833" u="1"/>
        <n v="1690813" u="1"/>
        <n v="4304001" u="1"/>
        <n v="23461" u="1"/>
        <n v="8657467" u="1"/>
        <n v="402344" u="1"/>
        <n v="43037" u="1"/>
        <n v="3428815" u="1"/>
        <n v="2780" u="1"/>
        <n v="248347" u="1"/>
        <n v="1855870" u="1"/>
        <n v="623" u="1"/>
        <n v="28275" u="1"/>
        <n v="43725" u="1"/>
        <n v="11133757.118000001" u="1"/>
        <n v="1514782" u="1"/>
        <n v="10295" u="1"/>
        <n v="41662" u="1"/>
        <n v="2823" u="1"/>
        <n v="92746" u="1"/>
        <n v="142444" u="1"/>
        <n v="12530" u="1"/>
        <n v="66614" u="1"/>
        <n v="267562" u="1"/>
        <n v="498625" u="1"/>
        <n v="24321" u="1"/>
        <n v="175454" u="1"/>
        <n v="12296.492" u="1"/>
        <n v="26556" u="1"/>
        <n v="248349" u="1"/>
        <n v="147947" u="1"/>
        <n v="49227" u="1"/>
        <n v="649014" u="1"/>
        <n v="715032" u="1"/>
        <n v="979105" u="1"/>
        <n v="5108624" u="1"/>
        <n v="145197" u="1"/>
        <n v="2909" u="1"/>
        <n v="6045163" u="1"/>
        <n v="74180" u="1"/>
        <n v="1569824" u="1"/>
        <n v="8576" u="1"/>
        <n v="2318848" u="1"/>
        <n v="2702699" u="1"/>
        <n v="1404" u="1"/>
        <n v="555498" u="1"/>
        <n v="940" u="1"/>
        <n v="15281" u="1"/>
        <n v="666" u="1"/>
        <n v="16413" u="1"/>
        <n v="53380578" u="1"/>
        <n v="452" u="1"/>
        <n v="315" u="1"/>
        <n v="217" u="1"/>
        <n v="23118" u="1"/>
        <n v="168581" u="1"/>
        <n v="244227" u="1"/>
        <n v="413361" u="1"/>
        <n v="196089" u="1"/>
        <n v="405109" u="1"/>
        <n v="363848" u="1"/>
        <n v="5140489" u="1"/>
        <n v="15539" u="1"/>
        <n v="30167" u="1"/>
        <n v="9006" u="1"/>
        <n v="2296892" u="1"/>
        <n v="11241" u="1"/>
        <n v="172709" u="1"/>
        <n v="11626309" u="1"/>
        <n v="30339" u="1"/>
        <n v="1140737" u="1"/>
        <n v="11327" u="1"/>
        <n v="3081" u="1"/>
        <n v="78996" u="1"/>
        <n v="41664" u="1"/>
        <n v="2658753" u="1"/>
        <n v="1184759" u="1"/>
        <n v="211221" u="1"/>
        <n v="295085" u="1"/>
        <n v="6536" u="1"/>
        <n v="26385" u="1"/>
        <n v="781079" u="1"/>
        <n v="9350" u="1"/>
        <n v="983" u="1"/>
        <n v="149330" u="1"/>
        <n v="5216358" u="1"/>
        <n v="709" u="1"/>
        <n v="145204" u="1"/>
        <n v="17961" u="1"/>
        <n v="13906" u="1"/>
        <n v="68682" u="1"/>
        <n v="135123526.80000001" u="1"/>
        <n v="145205" u="1"/>
        <n v="2693062" u="1"/>
        <n v="4725047" u="1"/>
        <n v="1734929" u="1"/>
        <n v="45447" u="1"/>
        <n v="18305" u="1"/>
        <n v="182341" u="1"/>
        <n v="561028" u="1"/>
        <n v="5084386" u="1"/>
        <n v="2114" u="1"/>
        <n v="154834" u="1"/>
        <n v="605043" u="1"/>
        <n v="1118773" u="1"/>
        <n v="1679927" u="1"/>
        <n v="39946" u="1"/>
        <n v="6837" u="1"/>
        <n v="18821" u="1"/>
        <n v="21056" u="1"/>
        <n v="32059" u="1"/>
        <n v="968147" u="1"/>
        <n v="2636833" u="1"/>
        <n v="9952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5297347" u="1"/>
        <n v="3339" u="1"/>
        <n v="38" u="1"/>
        <n v="52325" u="1"/>
        <n v="94129" u="1"/>
        <n v="233234" u="1"/>
        <n v="114072" u="1"/>
        <n v="416132" u="1"/>
        <n v="3407077" u="1"/>
        <n v="374871" u="1"/>
        <n v="495904" u="1"/>
        <n v="303352" u="1"/>
        <n v="41666" u="1"/>
        <n v="52669" u="1"/>
        <n v="35133" u="1"/>
        <n v="267594" u="1"/>
        <n v="33414" u="1"/>
        <n v="24323" u="1"/>
        <n v="119241248" u="1"/>
        <n v="248365" u="1"/>
        <n v="3781207" u="1"/>
        <n v="7138" u="1"/>
        <n v="2043066" u="1"/>
        <n v="6669014" u="1"/>
        <n v="12703" u="1"/>
        <n v="81064" u="1"/>
        <n v="517914" u="1"/>
        <n v="238738" u="1"/>
        <n v="28965" u="1"/>
        <n v="92755" u="1"/>
        <n v="3045280" u="1"/>
        <n v="8405" u="1"/>
        <n v="1481922" u="1"/>
        <n v="18134" u="1"/>
        <n v="366625" u="1"/>
        <n v="8491" u="1"/>
        <n v="124389" u="1"/>
        <n v="1768003" u="1"/>
        <n v="7549302" u="1"/>
        <n v="64649211" u="1"/>
        <n v="2372" u="1"/>
        <n v="131460" u="1"/>
        <n v="29309" u="1"/>
        <n v="795" u="1"/>
        <n v="22776" u="1"/>
        <n v="4845112" u="1"/>
        <n v="13047" u="1"/>
        <n v="72813" u="1"/>
        <n v="7417302" u="1"/>
        <n v="81753" u="1"/>
        <n v="97412832" u="1"/>
        <n v="226362" u="1"/>
        <n v="781124" u="1"/>
        <n v="18650" u="1"/>
        <n v="29653" u="1"/>
        <n v="37541" u="1"/>
        <n v="1437927" u="1"/>
        <n v="16587" u="1"/>
        <n v="1294892" u="1"/>
        <n v="11070" u="1"/>
        <n v="29997" u="1"/>
        <n v="325370" u="1"/>
        <n v="2605220" u="1"/>
        <n v="11156" u="1"/>
        <n v="178226" u="1"/>
        <n v="21401" u="1"/>
        <n v="295113" u="1"/>
        <n v="25871" u="1"/>
        <n v="54390" u="1"/>
        <n v="164473" u="1"/>
        <n v="671106" u="1"/>
        <n v="3640" u="1"/>
        <n v="9179" u="1"/>
        <n v="2544" u="1"/>
        <n v="116827" u="1"/>
        <n v="1748" u="1"/>
        <n v="28450" u="1"/>
        <n v="1200" u="1"/>
        <n v="929681" u="1"/>
        <n v="564" u="1"/>
        <n v="264" u="1"/>
        <n v="82443" u="1"/>
        <n v="1151884" u="1"/>
        <n v="2615015" u="1"/>
        <n v="17791" u="1"/>
        <n v="83131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259378" u="1"/>
        <n v="539087" u="1"/>
        <n v="25012" u="1"/>
        <n v="1228928" u="1"/>
        <n v="116829" u="1"/>
        <n v="35136" u="1"/>
        <n v="48546" u="1"/>
        <n v="19706312" u="1"/>
        <n v="1238597585" u="1"/>
        <n v="1867111" u="1"/>
        <n v="6669386" u="1"/>
        <n v="98262" u="1"/>
        <n v="1404986" u="1"/>
        <n v="21058" u="1"/>
        <n v="218746521" u="1"/>
        <n v="14337" u="1"/>
        <n v="23293" u="1"/>
        <n v="995719" u="1"/>
        <n v="607" u="1"/>
        <n v="770159" u="1"/>
        <n v="1305964" u="1"/>
        <n v="135597" u="1"/>
        <n v="1856118" u="1"/>
        <n v="325387" u="1"/>
        <n v="1052900" u="1"/>
        <n v="32405" u="1"/>
        <n v="6713446" u="1"/>
        <n v="47515" u="1"/>
        <n v="995724" u="1"/>
        <n v="775665" u="1"/>
        <n v="8084" u="1"/>
        <n v="43389" u="1"/>
        <n v="120269" u="1"/>
        <n v="407911" u="1"/>
        <n v="47859" u="1"/>
        <n v="2319292" u="1"/>
        <n v="26044" u="1"/>
        <n v="41326" u="1"/>
        <n v="8127" u="1"/>
        <n v="5935" u="1"/>
        <n v="48203" u="1"/>
        <n v="413414" u="1"/>
        <n v="63676" u="1"/>
        <n v="8170" u="1"/>
        <n v="167233" u="1"/>
        <n v="369404" u="1"/>
        <n v="1228968" u="1"/>
        <n v="6021" u="1"/>
        <n v="238256504" u="1"/>
        <n v="118207" u="1"/>
        <n v="226375" u="1"/>
        <n v="237378" u="1"/>
        <n v="410666" u="1"/>
        <n v="594125" u="1"/>
        <n v="189240" u="1"/>
        <n v="12704" u="1"/>
        <n v="737165" u="1"/>
        <n v="8320" u="1"/>
        <n v="3984" u="1"/>
        <n v="468433" u="1"/>
        <n v="40639" u="1"/>
        <n v="70757" u="1"/>
        <n v="138352" u="1"/>
        <n v="1702108" u="1"/>
        <n v="924" u="1"/>
        <n v="24669" u="1"/>
        <n v="38576" u="1"/>
        <n v="650" u="1"/>
        <n v="1427036" u="1"/>
        <n v="71445" u="1"/>
        <n v="22606" u="1"/>
        <n v="803189" u="1"/>
        <n v="1063941" u="1"/>
        <n v="2439127" u="1"/>
        <n v="515199" u="1"/>
        <n v="6193" u="1"/>
        <n v="3077309" u="1"/>
        <n v="946231" u="1"/>
        <n v="460185" u="1"/>
        <n v="2974" u="1"/>
        <n v="1415" u="1"/>
        <n v="1482068" u="1"/>
        <n v="44422" u="1"/>
        <n v="6322" u="1"/>
        <n v="16761" u="1"/>
        <n v="41072279" u="1"/>
        <n v="2175097" u="1"/>
        <n v="58176" u="1"/>
        <n v="1933201" u="1"/>
        <n v="15541" u="1"/>
        <n v="16933" u="1"/>
        <n v="27936" u="1"/>
        <n v="270388" u="1"/>
        <n v="130588" u="1"/>
        <n v="175926422.52700001" u="1"/>
        <n v="40984" u="1"/>
        <n v="4013876" u="1"/>
        <n v="30343" u="1"/>
        <n v="142483" u="1"/>
        <n v="230507" u="1"/>
        <n v="847218" u="1"/>
        <n v="156237" u="1"/>
        <n v="693" u="1"/>
        <n v="372168" u="1"/>
        <n v="86955857" u="1"/>
        <n v="3103" u="1"/>
        <n v="17492786" u="1"/>
        <n v="374921" u="1"/>
        <n v="22091" u="1"/>
        <n v="4388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10408508" u="1"/>
        <n v="4474" u="1"/>
        <n v="1021106099" u="1"/>
        <n v="20372" u="1"/>
        <n v="82452" u="1"/>
        <n v="660181" u="1"/>
        <n v="13994" u="1"/>
        <n v="27077" u="1"/>
        <n v="237388" u="1"/>
        <n v="56802" u="1"/>
        <n v="39266" u="1"/>
        <n v="147989" u="1"/>
        <n v="6752" u="1"/>
        <n v="43736" u="1"/>
        <n v="29484" u="1"/>
        <n v="85891" u="1"/>
        <n v="3232" u="1"/>
        <n v="736" u="1"/>
        <n v="166" u="1"/>
        <n v="27593" u="1"/>
        <n v="1548152" u="1"/>
        <n v="1680188" u="1"/>
        <n v="29828" u="1"/>
        <n v="219510" u="1"/>
        <n v="237390" u="1"/>
        <n v="94144" u="1"/>
        <n v="116150" u="1"/>
        <n v="973777" u="1"/>
        <n v="37" u="1"/>
        <n v="207132" u="1"/>
        <n v="394186" u="1"/>
        <n v="621682" u="1"/>
        <n v="830740" u="1"/>
        <n v="1295090" u="1"/>
        <n v="60687114" u="1"/>
        <n v="36172" u="1"/>
        <n v="35688330" u="1"/>
        <n v="175499" u="1"/>
        <n v="186502" u="1"/>
        <n v="1587" u="1"/>
        <n v="1039" u="1"/>
        <n v="550168" u="1"/>
        <n v="1581178" u="1"/>
        <n v="2065311" u="1"/>
        <n v="255272" u="1"/>
        <n v="1284099" u="1"/>
        <n v="781233" u="1"/>
        <n v="4818" u="1"/>
        <n v="1779237" u="1"/>
        <n v="3407593" u="1"/>
        <n v="2265" u="1"/>
        <n v="262155" u="1"/>
        <n v="7053" u="1"/>
        <n v="4861" u="1"/>
        <n v="1427146" u="1"/>
        <n v="24155" u="1"/>
        <n v="698715" u="1"/>
        <n v="22474453" u="1"/>
        <n v="37892" u="1"/>
        <n v="1630" u="1"/>
        <n v="599691" u="1"/>
        <n v="779" u="1"/>
        <n v="2571393" u="1"/>
        <n v="231893" u="1"/>
        <n v="10556" u="1"/>
        <n v="58179" u="1"/>
        <n v="40643" u="1"/>
        <n v="1834271" u="1"/>
        <n v="5714061" u="1"/>
        <n v="8407" u="1"/>
        <n v="81320504.5" u="1"/>
        <n v="5076" u="1"/>
        <n v="63337" u="1"/>
        <n v="2394" u="1"/>
        <n v="25015" u="1"/>
        <n v="2923531" u="1"/>
        <n v="594201" u="1"/>
        <n v="145247" u="1"/>
        <n v="1955325" u="1"/>
        <n v="15370" u="1"/>
        <n v="33111487" u="1"/>
        <n v="40300" u="1"/>
        <n v="7440" u="1"/>
        <n v="30001" u="1"/>
        <n v="60243" u="1"/>
        <n v="3576" u="1"/>
        <n v="11158" u="1"/>
        <n v="5701930" u="1"/>
        <n v="66641" u="1"/>
        <n v="822" u="1"/>
        <n v="5291" u="1"/>
        <n v="737249" u="1"/>
        <n v="3649769" u="1"/>
        <n v="256" u="1"/>
        <n v="11244" u="1"/>
        <n v="11340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114780" u="1"/>
        <n v="2945601" u="1"/>
        <n v="7612" u="1"/>
        <n v="847286" u="1"/>
        <n v="1185144" u="1"/>
        <n v="3662" u="1"/>
        <n v="2566" u="1"/>
        <n v="11502" u="1"/>
        <n v="13737" u="1"/>
        <n v="201642" u="1"/>
        <n v="87273" u="1"/>
        <n v="1240165" u="1"/>
        <n v="283597109" u="1"/>
        <n v="258033" u="1"/>
        <n v="3705" u="1"/>
        <n v="42708" u="1"/>
        <n v="47178" u="1"/>
        <n v="671245" u="1"/>
        <n v="3155952" u="1"/>
        <n v="47522" u="1"/>
        <n v="377708" u="1"/>
        <n v="9611" u="1"/>
        <n v="786781" u="1"/>
        <n v="1867352" u="1"/>
        <n v="3596088" u="1"/>
        <n v="1254" u="1"/>
        <n v="7827" u="1"/>
        <n v="31549" u="1"/>
        <n v="1735318" u="1"/>
        <n v="591" u="1"/>
        <n v="20718" u="1"/>
        <n v="50617" u="1"/>
        <n v="473988" u="1"/>
        <n v="67332" u="1"/>
        <n v="4638647" u="1"/>
        <n v="46835" u="1"/>
        <n v="2738" u="1"/>
        <n v="1328225" u="1"/>
        <n v="30002" u="1"/>
        <n v="60245" u="1"/>
        <n v="76960" u="1"/>
        <n v="220902" u="1"/>
        <n v="1317223" u="1"/>
        <n v="21234" u="1"/>
        <n v="227779" u="1"/>
        <n v="88651" u="1"/>
        <n v="5850" u="1"/>
        <n v="84525" u="1"/>
        <n v="1460269" u="1"/>
        <n v="38927" u="1"/>
        <n v="201648" u="1"/>
        <n v="1989787.527" u="1"/>
        <n v="142507" u="1"/>
        <n v="1218207" u="1"/>
        <n v="14597" u="1"/>
        <n v="3759939" u="1"/>
        <n v="149587539" u="1"/>
        <n v="561237" u="1"/>
        <n v="11894029" u="1"/>
        <n v="908" u="1"/>
        <n v="14769" u="1"/>
        <n v="35833" u="1"/>
        <n v="244287" u="1"/>
        <n v="11290220" u="1"/>
        <n v="1669349" u="1"/>
        <n v="11791687" u="1"/>
        <n v="36177" u="1"/>
        <n v="869331" u="1"/>
        <n v="5022640" u="1"/>
        <n v="306204" u="1"/>
        <n v="330961" u="1"/>
        <n v="20375" u="1"/>
        <n v="509760" u="1"/>
        <n v="1383" u="1"/>
        <n v="6151" u="1"/>
        <n v="1581337" u="1"/>
        <n v="7619392" u="1"/>
        <n v="8580" u="1"/>
        <n v="242914" u="1"/>
        <n v="6237" u="1"/>
        <n v="693292" u="1"/>
        <n v="2505679" u="1"/>
        <n v="42023" u="1"/>
        <n v="23126" u="1"/>
        <n v="115474" u="1"/>
        <n v="4058366" u="1"/>
        <n v="33427" u="1"/>
        <n v="951" u="1"/>
        <n v="19000" u="1"/>
        <n v="3121869" u="1"/>
        <n v="6915288" u="1"/>
        <n v="11159" u="1"/>
        <n v="21407" u="1"/>
        <n v="6409" u="1"/>
        <n v="82466" u="1"/>
        <n v="154893" u="1"/>
        <n v="1691397" u="1"/>
        <n v="17109" u="1"/>
        <n v="91406" u="1"/>
        <n v="19344" u="1"/>
        <n v="995886" u="1"/>
        <n v="278706" u="1"/>
        <n v="94157" u="1"/>
        <n v="34803" u="1"/>
        <n v="56809" u="1"/>
        <n v="3082" u="1"/>
        <n v="19516" u="1"/>
        <n v="181026" u="1"/>
        <n v="2637765" u="1"/>
        <n v="32754" u="1"/>
        <n v="1469" u="1"/>
        <n v="37210" u="1"/>
        <n v="424497" u="1"/>
        <n v="19688" u="1"/>
        <n v="75590" u="1"/>
        <n v="240168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1834458" u="1"/>
        <n v="220914" u="1"/>
        <n v="72840" u="1"/>
        <n v="62655" u="1"/>
        <n v="70777" u="1"/>
        <n v="38586" u="1"/>
        <n v="841857" u="1"/>
        <n v="994" u="1"/>
        <n v="3121943" u="1"/>
        <n v="720" u="1"/>
        <n v="342" u="1"/>
        <n v="135642" u="1"/>
        <n v="162" u="1"/>
        <n v="8950993" u="1"/>
        <n v="555783" u="1"/>
        <n v="2115" u="1"/>
        <n v="995904" u="1"/>
        <n v="3650105" u="1"/>
        <n v="109976" u="1"/>
        <n v="1017911" u="1"/>
        <n v="164526" u="1"/>
        <n v="973900" u="1"/>
        <n v="2158" u="1"/>
        <n v="35492" u="1"/>
        <n v="1504394" u="1"/>
        <n v="1295338" u="1"/>
        <n v="1966523" u="1"/>
        <n v="35836" u="1"/>
        <n v="6882" u="1"/>
        <n v="60249" u="1"/>
        <n v="21236" u="1"/>
        <n v="2201" u="1"/>
        <n v="887905360" u="1"/>
        <n v="241549" u="1"/>
        <n v="507032" u="1"/>
        <n v="71467" u="1"/>
        <n v="126205701" u="1"/>
        <n v="6968" u="1"/>
        <n v="6739520" u="1"/>
        <n v="1273349" u="1"/>
        <n v="3340" u="1"/>
        <n v="2244" u="1"/>
        <n v="36868" u="1"/>
        <n v="9931776" u="1"/>
        <n v="325485" u="1"/>
        <n v="91395450" u="1"/>
        <n v="79032" u="1"/>
        <n v="443768" u="1"/>
        <n v="21823281" u="1"/>
        <n v="518039" u="1"/>
        <n v="4862" u="1"/>
        <n v="30692" u="1"/>
        <n v="130609" u="1"/>
        <n v="10386" u="1"/>
        <n v="7097" u="1"/>
        <n v="104477" u="1"/>
        <n v="22096" u="1"/>
        <n v="1185341" u="1"/>
        <n v="24331" u="1"/>
        <n v="498786" u="1"/>
        <n v="4948" u="1"/>
        <n v="748360" u="1"/>
        <n v="12548114" u="1"/>
        <n v="1955556" u="1"/>
        <n v="2330" u="1"/>
        <n v="26738" u="1"/>
        <n v="205793" u="1"/>
        <n v="830885" u="1"/>
        <n v="46962627" u="1"/>
        <n v="45465" u="1"/>
        <n v="7269" u="1"/>
        <n v="583322" u="1"/>
        <n v="39521902" u="1"/>
        <n v="196167" u="1"/>
        <n v="1647487" u="1"/>
        <n v="41683" u="1"/>
        <n v="328245" u="1"/>
        <n v="27426" u="1"/>
        <n v="1647494" u="1"/>
        <n v="9403960" u="1"/>
        <n v="20893" u="1"/>
        <n v="71470" u="1"/>
        <n v="2010597" u="1"/>
        <n v="252" u="1"/>
        <n v="10988" u="1"/>
        <n v="212673" u="1"/>
        <n v="698861" u="1"/>
        <n v="344752" u="1"/>
        <n v="2748013" u="1"/>
        <n v="8839" u="1"/>
        <n v="57844" u="1"/>
        <n v="130242403" u="1"/>
        <n v="27770" u="1"/>
        <n v="33775" u="1"/>
        <n v="7441" u="1"/>
        <n v="118921" u="1"/>
        <n v="709867" u="1"/>
        <n v="295240" u="1"/>
        <n v="350255" u="1"/>
        <n v="19174" u="1"/>
        <n v="5451149" u="1"/>
        <n v="5947548" u="1"/>
        <n v="9011" u="1"/>
        <n v="202896748" u="1"/>
        <n v="132903" u="1"/>
        <n v="69408" u="1"/>
        <n v="194795" u="1"/>
        <n v="1179" u="1"/>
        <n v="21753" u="1"/>
        <n v="32756" u="1"/>
        <n v="803400" u="1"/>
        <n v="23988" u="1"/>
        <n v="17455" u="1"/>
        <n v="57157" u="1"/>
        <n v="125799" u="1"/>
        <n v="5451205" u="1"/>
        <n v="11717358" u="1"/>
        <n v="39621" u="1"/>
        <n v="698874" u="1"/>
        <n v="797901" u="1"/>
        <n v="2518260" u="1"/>
        <n v="24160" u="1"/>
        <n v="317251" u="1"/>
        <n v="737385" u="1"/>
        <n v="148034" u="1"/>
        <n v="28630" u="1"/>
        <n v="1394460" u="1"/>
        <n v="7656" u="1"/>
        <n v="89352" u="1"/>
        <n v="1770" u="1"/>
        <n v="28802" u="1"/>
        <n v="127175" u="1"/>
        <n v="8116495" u="1"/>
        <n v="185170" u="1"/>
        <n v="849" u="1"/>
        <n v="575" u="1"/>
        <n v="26739" u="1"/>
        <n v="262240" u="1"/>
        <n v="29146" u="1"/>
        <n v="1273442" u="1"/>
        <n v="5593" u="1"/>
        <n v="227808" u="1"/>
        <n v="457544" u="1"/>
        <n v="24848" u="1"/>
        <n v="29318" u="1"/>
        <n v="1735573" u="1"/>
        <n v="490554" u="1"/>
        <n v="1813" u="1"/>
        <n v="118924" u="1"/>
        <n v="129927" u="1"/>
        <n v="27427" u="1"/>
        <n v="2166228" u="1"/>
        <n v="2748129" u="1"/>
        <n v="11781128" u="1"/>
        <n v="3813" u="1"/>
        <n v="18831" u="1"/>
        <n v="46843" u="1"/>
        <n v="2188252" u="1"/>
        <n v="8000" u="1"/>
        <n v="36184" u="1"/>
        <n v="2760" u="1"/>
        <n v="34121" u="1"/>
        <n v="891450" u="1"/>
        <n v="1317483" u="1"/>
        <n v="1856" u="1"/>
        <n v="12278" u="1"/>
        <n v="892" u="1"/>
        <n v="159043" u="1"/>
        <n v="428" u="1"/>
        <n v="632882" u="1"/>
        <n v="19347" u="1"/>
        <n v="4507691" u="1"/>
        <n v="205" u="1"/>
        <n v="5894" u="1"/>
        <n v="36102118" u="1"/>
        <n v="1669589" u="1"/>
        <n v="19519" u="1"/>
        <n v="258071" u="1"/>
        <n v="40030871" u="1"/>
        <n v="2594145" u="1"/>
        <n v="5" u="1"/>
        <n v="1097440" u="1"/>
        <n v="1680599" u="1"/>
        <n v="130617" u="1"/>
        <n v="14976973" u="1"/>
        <n v="1899" u="1"/>
        <n v="76723278" u="1"/>
        <n v="96233" u="1"/>
        <n v="616387" u="1"/>
        <n v="1317507" u="1"/>
        <n v="361281" u="1"/>
        <n v="8324" u="1"/>
        <n v="375035" u="1"/>
        <n v="441053" u="1"/>
        <n v="6066" u="1"/>
        <n v="105861" u="1"/>
        <n v="273259" u="1"/>
        <n v="1614598" u="1"/>
        <n v="47532" u="1"/>
        <n v="209936" u="1"/>
        <n v="1229497" u="1"/>
        <n v="4028" u="1"/>
        <n v="98297" u="1"/>
        <n v="2932" u="1"/>
        <n v="74228" u="1"/>
        <n v="654906" u="1"/>
        <n v="1394" u="1"/>
        <n v="671411" u="1"/>
        <n v="83856" u="1"/>
        <n v="869467" u="1"/>
        <n v="57160" u="1"/>
        <n v="142544" u="1"/>
        <n v="37561" u="1"/>
        <n v="48564" u="1"/>
        <n v="8754" u="1"/>
        <n v="1045518" u="1"/>
        <n v="2550209" u="1"/>
        <n v="146671" u="1"/>
        <n v="6324" u="1"/>
        <n v="19004" u="1"/>
        <n v="1878698" u="1"/>
        <n v="6367" u="1"/>
        <n v="665920" u="1"/>
        <n v="34123" u="1"/>
        <n v="968503" u="1"/>
        <n v="1196515" u="1"/>
        <n v="5539685" u="1"/>
        <n v="47533" u="1"/>
        <n v="759448" u="1"/>
        <n v="4218" u="1"/>
        <n v="34467" u="1"/>
        <n v="205814" u="1"/>
        <n v="588902" u="1"/>
        <n v="49940" u="1"/>
        <n v="54410" u="1"/>
        <n v="73408147" u="1"/>
        <n v="127182" u="1"/>
        <n v="4261" u="1"/>
        <n v="59224" u="1"/>
        <n v="402555" u="1"/>
        <n v="10297719" u="1"/>
        <n v="11419" u="1"/>
        <n v="208566" u="1"/>
        <n v="3104" u="1"/>
        <n v="792463" u="1"/>
        <n v="1064494" u="1"/>
        <n v="314532" u="1"/>
        <n v="369547" u="1"/>
        <n v="1480" u="1"/>
        <n v="108615" u="1"/>
        <n v="704" u="1"/>
        <n v="698940" u="1"/>
        <n v="33436" u="1"/>
        <n v="120306" u="1"/>
        <n v="158" u="1"/>
        <n v="149426" u="1"/>
        <n v="4390" u="1"/>
        <n v="28804" u="1"/>
        <n v="46846" u="1"/>
        <n v="35" u="1"/>
        <n v="105865" u="1"/>
        <n v="350295" u="1"/>
        <n v="22443" u="1"/>
        <n v="121682" u="1"/>
        <n v="435569" u="1"/>
        <n v="28217803" u="1"/>
        <n v="236076" u="1"/>
        <n v="2094" u="1"/>
        <n v="13998" u="1"/>
        <n v="19188184" u="1"/>
        <n v="24850" u="1"/>
        <n v="5187737" u="1"/>
        <n v="320039" u="1"/>
        <n v="11849" u="1"/>
        <n v="18317" u="1"/>
        <n v="156305" u="1"/>
        <n v="504340" u="1"/>
        <n v="2814389" u="1"/>
        <n v="29951750" u="1"/>
        <n v="4562" u="1"/>
        <n v="638436" u="1"/>
        <n v="3012449" u="1"/>
        <n v="8092561" u="1"/>
        <n v="1251576" u="1"/>
        <n v="5879702" u="1"/>
        <n v="68731" u="1"/>
        <n v="1350604" u="1"/>
        <n v="3694639" u="1"/>
        <n v="42033" u="1"/>
        <n v="203069" u="1"/>
        <n v="14256" u="1"/>
        <n v="104491" u="1"/>
        <n v="20367358" u="1"/>
        <n v="3276" u="1"/>
        <n v="21068" u="1"/>
        <n v="23303" u="1"/>
        <n v="1097545" u="1"/>
        <n v="1021" u="1"/>
        <n v="476837" u="1"/>
        <n v="64727" u="1"/>
        <n v="223701" u="1"/>
        <n v="726468" u="1"/>
        <n v="1394630" u="1"/>
        <n v="687958" u="1"/>
        <n v="3319" u="1"/>
        <n v="306292" u="1"/>
        <n v="14514" u="1"/>
        <n v="52005" u="1"/>
        <n v="2430596" u="1"/>
        <n v="12365" u="1"/>
        <n v="48534131" u="1"/>
        <n v="142555" u="1"/>
        <n v="23819" u="1"/>
        <n v="58882" u="1"/>
        <n v="114120" u="1"/>
        <n v="3310846" u="1"/>
        <n v="416132005" u="1"/>
        <n v="1064556" u="1"/>
        <n v="21928" u="1"/>
        <n v="12623" u="1"/>
        <n v="212701" u="1"/>
        <n v="9858191" u="1"/>
        <n v="46848" u="1"/>
        <n v="4949" u="1"/>
        <n v="207200" u="1"/>
        <n v="2330351" u="1"/>
        <n v="8325" u="1"/>
        <n v="22272" u="1"/>
        <n v="123061" u="1"/>
        <n v="47192" u="1"/>
        <n v="8411" u="1"/>
        <n v="1023566" u="1"/>
        <n v="2518674" u="1"/>
        <n v="60602" u="1"/>
        <n v="75611" u="1"/>
        <n v="693478" u="1"/>
        <n v="4420299" u="1"/>
        <n v="45473" u="1"/>
        <n v="161814" u="1"/>
        <n v="2496678" u="1"/>
        <n v="377" u="1"/>
        <n v="248" u="1"/>
        <n v="18490" u="1"/>
        <n v="19060189" u="1"/>
        <n v="5716173" u="1"/>
        <n v="6696700" u="1"/>
        <n v="25195" u="1"/>
        <n v="10904" u="1"/>
        <n v="7356" u="1"/>
        <n v="59571" u="1"/>
        <n v="1372677" u="1"/>
        <n v="5320081" u="1"/>
        <n v="40584519" u="1"/>
        <n v="132933" u="1"/>
        <n v="25367" u="1"/>
        <n v="10990" u="1"/>
        <n v="55445" u="1"/>
        <n v="13225" u="1"/>
        <n v="957560" u="1"/>
        <n v="3577" u="1"/>
        <n v="8927" u="1"/>
        <n v="21413" u="1"/>
        <n v="9013" u="1"/>
        <n v="26055" u="1"/>
        <n v="446598" u="1"/>
        <n v="632980" u="1"/>
        <n v="2518756" u="1"/>
        <n v="17287" u="1"/>
        <n v="833" u="1"/>
        <n v="32760" u="1"/>
        <n v="559" u="1"/>
        <n v="460353" u="1"/>
        <n v="7772598" u="1"/>
        <n v="3474771" u="1"/>
        <n v="1889848" u="1"/>
        <n v="152192" u="1"/>
        <n v="2567" u="1"/>
        <n v="15890" u="1"/>
        <n v="1438727" u="1"/>
        <n v="30869" u="1"/>
        <n v="1262683" u="1"/>
        <n v="1427729" u="1"/>
        <n v="53727" u="1"/>
        <n v="94870" u="1"/>
        <n v="3663110" u="1"/>
        <n v="2870898" u="1"/>
        <n v="765028" u="1"/>
        <n v="4704105" u="1"/>
        <n v="8917236" u="1"/>
        <n v="41005" u="1"/>
        <n v="2653" u="1"/>
        <n v="186579" u="1"/>
        <n v="1592790" u="1"/>
        <n v="7829" u="1"/>
        <n v="52352" u="1"/>
        <n v="50289" u="1"/>
        <n v="278811" u="1"/>
        <n v="3112988" u="1"/>
        <n v="8168834" u="1"/>
        <n v="27431" u="1"/>
        <n v="31901" u="1"/>
        <n v="602" u="1"/>
        <n v="420" u="1"/>
        <n v="283" u="1"/>
        <n v="19366568" u="1"/>
        <n v="7958" u="1"/>
        <n v="6860777" u="1"/>
        <n v="14343" u="1"/>
        <n v="96" u="1"/>
        <n v="561486" u="1"/>
        <n v="8001" u="1"/>
        <n v="5936545" u="1"/>
        <n v="234720" u="1"/>
        <n v="1691839" u="1"/>
        <n v="62668" u="1"/>
        <n v="70803" u="1"/>
        <n v="92809" u="1"/>
        <n v="8044" u="1"/>
        <n v="152198" u="1"/>
        <n v="128569" u="1"/>
        <n v="25884" u="1"/>
        <n v="132943" u="1"/>
        <n v="5895" u="1"/>
        <n v="259478" u="1"/>
        <n v="72179" u="1"/>
        <n v="17288" u="1"/>
        <n v="34817" u="1"/>
        <n v="81119" u="1"/>
        <n v="68053" u="1"/>
        <n v="43757" u="1"/>
        <n v="98999" u="1"/>
        <n v="490627" u="1"/>
        <n v="3245094" u="1"/>
        <n v="17632" u="1"/>
        <n v="12624" u="1"/>
        <n v="171456" u="1"/>
        <n v="40319" u="1"/>
        <n v="44789" u="1"/>
        <n v="645" u="1"/>
        <n v="5565095" u="1"/>
        <n v="36193" u="1"/>
        <n v="361346" u="1"/>
        <n v="946609" u="1"/>
        <n v="38600" u="1"/>
        <n v="6841479" u="1"/>
        <n v="20294445" u="1"/>
        <n v="33348722" u="1"/>
        <n v="247611767" u="1"/>
        <n v="20194222" u="1"/>
        <n v="112067" u="1"/>
        <n v="43758" u="1"/>
        <n v="18492" u="1"/>
        <n v="161831" u="1"/>
        <n v="1953" u="1"/>
        <n v="820082" u="1"/>
        <n v="493387" u="1"/>
        <n v="42039" u="1"/>
        <n v="600024" u="1"/>
        <n v="765069" u="1"/>
        <n v="61982" u="1"/>
        <n v="139826" u="1"/>
        <n v="3871081" u="1"/>
        <n v="1779919" u="1"/>
        <n v="57856" u="1"/>
        <n v="134325" u="1"/>
        <n v="15461" u="1"/>
        <n v="251232" u="1"/>
        <n v="27948" u="1"/>
        <n v="1933971" u="1"/>
        <n v="38601" u="1"/>
        <n v="3729326" u="1"/>
        <n v="9014" u="1"/>
        <n v="688056" u="1"/>
        <n v="388863" u="1"/>
        <n v="688" u="1"/>
        <n v="416371" u="1"/>
        <n v="638544" u="1"/>
        <n v="9100" u="1"/>
        <n v="154" u="1"/>
        <n v="4262" u="1"/>
        <n v="4464975" u="1"/>
        <n v="4396437" u="1"/>
        <n v="34" u="1"/>
        <n v="85937" u="1"/>
        <n v="6497" u="1"/>
        <n v="4305" u="1"/>
        <n v="35163" u="1"/>
        <n v="17425050.945087664" u="1"/>
        <n v="39633" u="1"/>
        <n v="21931" u="1"/>
        <n v="1625904" u="1"/>
        <n v="251235" u="1"/>
        <n v="2022015" u="1"/>
        <n v="22786562" u="1"/>
        <n v="28045675" u="1"/>
        <n v="534025" u="1"/>
        <n v="825605" u="1"/>
        <n v="28980" u="1"/>
        <n v="8225557" u="1"/>
        <n v="3169" u="1"/>
        <n v="66683" u="1"/>
        <n v="119635" u="1"/>
        <n v="419129" u="1"/>
        <n v="11280470" u="1"/>
        <n v="6841727" u="1"/>
        <n v="43416" u="1"/>
        <n v="288979969" u="1"/>
        <n v="4520" u="1"/>
        <n v="1317845" u="1"/>
        <n v="1328848" u="1"/>
        <n v="2475068" u="1"/>
        <n v="1005" u="1"/>
        <n v="16321" u="1"/>
        <n v="731" u="1"/>
        <n v="545038" u="1"/>
        <n v="1306846" u="1"/>
        <n v="974156" u="1"/>
        <n v="68747" u="1"/>
        <n v="79750" u="1"/>
        <n v="149461" u="1"/>
        <n v="6798" u="1"/>
        <n v="16430" u="1"/>
        <n v="682578" u="1"/>
        <n v="1460892" u="1"/>
        <n v="20900" u="1"/>
        <n v="168717" u="1"/>
        <n v="12109" u="1"/>
        <n v="153588" u="1"/>
        <n v="14344" u="1"/>
        <n v="46855" u="1"/>
        <n v="3298" u="1"/>
        <n v="1438897" u="1"/>
        <n v="1086810" u="1"/>
        <n v="1813008" u="1"/>
        <n v="76313" u="1"/>
        <n v="776114" u="1"/>
        <n v="2245" u="1"/>
        <n v="14602" u="1"/>
        <n v="479655" u="1"/>
        <n v="7013" u="1"/>
        <n v="273349" u="1"/>
        <n v="4821" u="1"/>
        <n v="759612" u="1"/>
        <n v="721102" u="1"/>
        <n v="2211066" u="1"/>
        <n v="3384" u="1"/>
        <n v="6389524" u="1"/>
        <n v="285018791" u="1"/>
        <n v="159093" u="1"/>
        <n v="214108" u="1"/>
        <n v="4907" u="1"/>
        <n v="186601" u="1"/>
        <n v="5365005" u="1"/>
        <n v="244" u="1"/>
        <n v="138463" u="1"/>
        <n v="125140" u="1"/>
        <n v="8327" u="1"/>
        <n v="2331" u="1"/>
        <n v="17978" u="1"/>
        <n v="13" u="1"/>
        <n v="26918" u="1"/>
        <n v="1108844" u="1"/>
        <n v="605582" u="1"/>
        <n v="3343161" u="1"/>
        <n v="7271" u="1"/>
        <n v="72189" u="1"/>
        <n v="105198" u="1"/>
        <n v="875159" u="1"/>
        <n v="27262" u="1"/>
        <n v="13055" u="1"/>
        <n v="131589" u="1"/>
        <n v="2417" u="1"/>
        <n v="33103" u="1"/>
        <n v="110700" u="1"/>
        <n v="4277076" u="1"/>
        <n v="13141" u="1"/>
        <n v="278861" u="1"/>
        <n v="1328923" u="1"/>
        <n v="474165" u="1"/>
        <n v="2460" u="1"/>
        <n v="47933565" u="1"/>
        <n v="1706" u="1"/>
        <n v="16775" u="1"/>
        <n v="7443" u="1"/>
        <n v="1405951" u="1"/>
        <n v="8929" u="1"/>
        <n v="101761" u="1"/>
        <n v="2925105" u="1"/>
        <n v="9244447" u="1"/>
        <n v="21406695" u="1"/>
        <n v="13485" u="1"/>
        <n v="32592" u="1"/>
        <n v="43419" u="1"/>
        <n v="47889" u="1"/>
        <n v="96260" u="1"/>
        <n v="1725051" u="1"/>
        <n v="54766" u="1"/>
        <n v="74942" u="1"/>
        <n v="2783348" u="1"/>
        <n v="1086882" u="1"/>
        <n v="375144" u="1"/>
        <n v="15922080" u="1"/>
        <n v="1185913" u="1"/>
        <n v="1791080" u="1"/>
        <n v="7658" u="1"/>
        <n v="61987" u="1"/>
        <n v="28471214" u="1"/>
        <n v="5466" u="1"/>
        <n v="1438989" u="1"/>
        <n v="15897634" u="1"/>
        <n v="22277" u="1"/>
        <n v="50098400" u="1"/>
        <n v="1527016" u="1"/>
        <n v="118955" u="1"/>
        <n v="15997945" u="1"/>
        <n v="1383979" u="1"/>
        <n v="2431286" u="1"/>
        <n v="3728" u="1"/>
        <n v="29154" u="1"/>
        <n v="1244" u="1"/>
        <n v="71505" u="1"/>
        <n v="1527025" u="1"/>
        <n v="586" u="1"/>
        <n v="24856" u="1"/>
        <n v="275" u="1"/>
        <n v="197" u="1"/>
        <n v="7830" u="1"/>
        <n v="20021246" u="1"/>
        <n v="94" u="1"/>
        <n v="9703" u="1"/>
        <n v="39294" u="1"/>
        <n v="2675" u="1"/>
        <n v="16322" u="1"/>
        <n v="121019" u="1"/>
        <n v="704645" u="1"/>
        <n v="31733" u="1"/>
        <n v="256756" u="1"/>
        <n v="979721" u="1"/>
        <n v="5013257" u="1"/>
        <n v="9789" u="1"/>
        <n v="1012731" u="1"/>
        <n v="145351" u="1"/>
        <n v="292630" u="1"/>
        <n v="402660" u="1"/>
        <n v="23137" u="1"/>
        <n v="25372" u="1"/>
        <n v="281628" u="1"/>
        <n v="325640" u="1"/>
        <n v="37919" u="1"/>
        <n v="175610" u="1"/>
        <n v="289881" u="1"/>
        <n v="1023739" u="1"/>
        <n v="150854" u="1"/>
        <n v="260884" u="1"/>
        <n v="743164" u="1"/>
        <n v="1273981" u="1"/>
        <n v="3857" u="1"/>
        <n v="10047" u="1"/>
        <n v="259509" u="1"/>
        <n v="1472037" u="1"/>
        <n v="6874096" u="1"/>
        <n v="187990" u="1"/>
        <n v="28123" u="1"/>
        <n v="20226602" u="1"/>
        <n v="1439039" u="1"/>
        <n v="2617167" u="1"/>
        <n v="903" u="1"/>
        <n v="5939" u="1"/>
        <n v="1912170" u="1"/>
        <n v="375160" u="1"/>
        <n v="134352" u="1"/>
        <n v="2541418" u="1"/>
        <n v="192118" u="1"/>
        <n v="258136" u="1"/>
        <n v="22106" u="1"/>
        <n v="6025" u="1"/>
        <n v="204497" u="1"/>
        <n v="3971824" u="1"/>
        <n v="262382" u="1"/>
        <n v="6541602" u="1"/>
        <n v="1921" u="1"/>
        <n v="2453422" u="1"/>
        <n v="177230604" u="1"/>
        <n v="6111" u="1"/>
        <n v="106581" u="1"/>
        <n v="386168" u="1"/>
        <n v="487946" u="1"/>
        <n v="550631" u="1"/>
        <n v="8500" u="1"/>
        <n v="24171581" u="1"/>
        <n v="72197" u="1"/>
        <n v="6197" u="1"/>
        <n v="10821" u="1"/>
        <n v="3993868" u="1"/>
        <n v="18496" u="1"/>
        <n v="29499" u="1"/>
        <n v="515456" u="1"/>
        <n v="208626" u="1"/>
        <n v="743189" u="1"/>
        <n v="1285035" u="1"/>
        <n v="37577" u="1"/>
        <n v="33802330" u="1"/>
        <n v="117585" u="1"/>
        <n v="946" u="1"/>
        <n v="672" u="1"/>
        <n v="455" u="1"/>
        <n v="120336" u="1"/>
        <n v="318" u="1"/>
        <n v="255390" u="1"/>
        <n v="28174136" u="1"/>
        <n v="68072" u="1"/>
        <n v="265141" u="1"/>
        <n v="622162" u="1"/>
        <n v="38265" u="1"/>
        <n v="726691" u="1"/>
        <n v="33" u="1"/>
        <n v="394427" u="1"/>
        <n v="3893617" u="1"/>
        <n v="8214190" u="1"/>
        <n v="18366747" u="1"/>
        <n v="88426762" u="1"/>
        <n v="230634" u="1"/>
        <n v="265142" u="1"/>
        <n v="56145" u="1"/>
        <n v="3487772" u="1"/>
        <n v="32422" u="1"/>
        <n v="54082" u="1"/>
        <n v="4365676" u="1"/>
        <n v="320158" u="1"/>
        <n v="6412" u="1"/>
        <n v="22137429" u="1"/>
        <n v="172869" u="1"/>
        <n v="776209" u="1"/>
        <n v="328411" u="1"/>
        <n v="38986274" u="1"/>
        <n v="18665601" u="1"/>
        <n v="199002" u="1"/>
        <n v="243014" u="1"/>
        <n v="1472113" u="1"/>
        <n v="15807" u="1"/>
        <n v="4306" u="1"/>
        <n v="17465" u="1"/>
        <n v="70824" u="1"/>
        <n v="3105" u="1"/>
        <n v="237513" u="1"/>
        <n v="1637162" u="1"/>
        <n v="88704" u="1"/>
        <n v="244390" u="1"/>
        <n v="262396" u="1"/>
        <n v="95581" u="1"/>
        <n v="2541552" u="1"/>
        <n v="262397" u="1"/>
        <n v="6584" u="1"/>
        <n v="127215" u="1"/>
        <n v="457701" u="1"/>
        <n v="3148" u="1"/>
        <n v="251268" u="1"/>
        <n v="1417112" u="1"/>
        <n v="136296017.80000001" u="1"/>
        <n v="13830" u="1"/>
        <n v="5874451" u="1"/>
        <n v="38266" u="1"/>
        <n v="204506" u="1"/>
        <n v="803730" u="1"/>
        <n v="86126767" u="1"/>
        <n v="154993" u="1"/>
        <n v="704705" u="1"/>
        <n v="2095" u="1"/>
        <n v="1045799" u="1"/>
        <n v="6713" u="1"/>
        <n v="43424" u="1"/>
        <n v="70138" u="1"/>
        <n v="3234" u="1"/>
        <n v="18669" u="1"/>
        <n v="59585" u="1"/>
        <n v="59868278" u="1"/>
        <n v="111400" u="1"/>
        <n v="3277" u="1"/>
        <n v="1079092.118" u="1"/>
        <n v="2849714" u="1"/>
        <n v="2243293" u="1"/>
        <n v="58210" u="1"/>
        <n v="6928" u="1"/>
        <n v="498972" u="1"/>
        <n v="28701233" u="1"/>
        <n v="703152572" u="1"/>
        <n v="3320" u="1"/>
        <n v="715723" u="1"/>
        <n v="14518" u="1"/>
        <n v="1588" u="1"/>
        <n v="104524" u="1"/>
        <n v="177003" u="1"/>
        <n v="17122" u="1"/>
        <n v="4779" u="1"/>
        <n v="212763" u="1"/>
        <n v="245772" u="1"/>
        <n v="265160" u="1"/>
        <n v="1571199" u="1"/>
        <n v="361" u="1"/>
        <n v="240" u="1"/>
        <n v="27219399" u="1"/>
        <n v="3840014" u="1"/>
        <n v="15596006" u="1"/>
        <n v="3363" u="1"/>
        <n v="88020" u="1"/>
        <n v="14690" u="1"/>
        <n v="157749" u="1"/>
        <n v="132993" u="1"/>
        <n v="12627" u="1"/>
        <n v="183882" u="1"/>
        <n v="2310" u="1"/>
        <n v="48927" u="1"/>
        <n v="98336" u="1"/>
        <n v="3189603" u="1"/>
        <n v="129282" u="1"/>
        <n v="138495" u="1"/>
        <n v="1142101" u="1"/>
        <n v="10564" u="1"/>
        <n v="64744" u="1"/>
        <n v="36205" u="1"/>
        <n v="62681" u="1"/>
        <n v="347689" u="1"/>
        <n v="7229" u="1"/>
        <n v="5037" u="1"/>
        <n v="7272" u="1"/>
        <n v="29329" u="1"/>
        <n v="160503" u="1"/>
        <n v="34830" u="1"/>
        <n v="1527222" u="1"/>
        <n v="298178" u="1"/>
        <n v="10822" u="1"/>
        <n v="18498" u="1"/>
        <n v="41707" u="1"/>
        <n v="449470" u="1"/>
        <n v="527" u="1"/>
        <n v="556202" u="1"/>
        <n v="1670267" u="1"/>
        <n v="44114" u="1"/>
        <n v="117593" u="1"/>
        <n v="236150" u="1"/>
        <n v="23140" u="1"/>
        <n v="25375" u="1"/>
        <n v="1439209" u="1"/>
        <n v="320187" u="1"/>
        <n v="474229" u="1"/>
        <n v="11080" u="1"/>
        <n v="16779" u="1"/>
        <n v="112092" u="1"/>
        <n v="19014" u="1"/>
        <n v="5252" u="1"/>
        <n v="3145669" u="1"/>
        <n v="6667063" u="1"/>
        <n v="19447442" u="1"/>
        <n v="45146" u="1"/>
        <n v="1169" u="1"/>
        <n v="13401" u="1"/>
        <n v="130660" u="1"/>
        <n v="9017" u="1"/>
        <n v="671744" u="1"/>
        <n v="11252" u="1"/>
        <n v="7530" u="1"/>
        <n v="32596" u="1"/>
        <n v="148129" u="1"/>
        <n v="17467" u="1"/>
        <n v="108655" u="1"/>
        <n v="2568" u="1"/>
        <n v="452230" u="1"/>
        <n v="570" u="1"/>
        <n v="24344" u="1"/>
        <n v="441228" u="1"/>
        <n v="267" u="1"/>
        <n v="193" u="1"/>
        <n v="7702" u="1"/>
        <n v="13831" u="1"/>
        <n v="92" u="1"/>
        <n v="88025" u="1"/>
        <n v="42740" u="1"/>
        <n v="270683" u="1"/>
        <n v="1637304" u="1"/>
        <n v="24688" u="1"/>
        <n v="189393" u="1"/>
        <n v="325699" u="1"/>
        <n v="5266038" u="1"/>
        <n v="43084" u="1"/>
        <n v="306444" u="1"/>
        <n v="29158" u="1"/>
        <n v="1164181" u="1"/>
        <n v="22625" u="1"/>
        <n v="1708200.5" u="1"/>
        <n v="3750" u="1"/>
        <n v="1417252" u="1"/>
        <n v="1255" u="1"/>
        <n v="7831" u="1"/>
        <n v="34832" u="1"/>
        <n v="1318229" u="1"/>
        <n v="50305" u="1"/>
        <n v="7874" u="1"/>
        <n v="842312" u="1"/>
        <n v="32527045" u="1"/>
        <n v="7917" u="1"/>
        <n v="3224070" u="1"/>
        <n v="2740" u="1"/>
        <n v="27783" u="1"/>
        <n v="1219219" u="1"/>
        <n v="4806536" u="1"/>
        <n v="5070612" u="1"/>
        <n v="1298" u="1"/>
        <n v="21250" u="1"/>
        <n v="5811" u="1"/>
        <n v="78024861.252999991" u="1"/>
        <n v="765299" u="1"/>
        <n v="21422" u="1"/>
        <n v="75649" u="1"/>
        <n v="759800" u="1"/>
        <n v="139884" u="1"/>
        <n v="1560323" u="1"/>
        <n v="353216" u="1"/>
        <n v="185272" u="1"/>
        <n v="121037" u="1"/>
        <n v="5940" u="1"/>
        <n v="24001" u="1"/>
        <n v="2409886" u="1"/>
        <n v="1835406" u="1"/>
        <n v="1758386" u="1"/>
        <n v="1889" u="1"/>
        <n v="3965" u="1"/>
        <n v="2790145.5" u="1"/>
        <n v="31050" u="1"/>
        <n v="8330" u="1"/>
        <n v="79089" u="1"/>
        <n v="38272" u="1"/>
        <n v="1109225" u="1"/>
        <n v="22454" u="1"/>
        <n v="2639727" u="1"/>
        <n v="5510880" u="1"/>
        <n v="14039483" u="1"/>
        <n v="26924" u="1"/>
        <n v="43086" u="1"/>
        <n v="97657" u="1"/>
        <n v="18156" u="1"/>
        <n v="1932" u="1"/>
        <n v="20391" u="1"/>
        <n v="8502" u="1"/>
        <n v="22626" u="1"/>
        <n v="80465" u="1"/>
        <n v="930" u="1"/>
        <n v="6155" u="1"/>
        <n v="146765" u="1"/>
        <n v="656" u="1"/>
        <n v="186651" u="1"/>
        <n v="447" u="1"/>
        <n v="47947460" u="1"/>
        <n v="59773751" u="1"/>
        <n v="2133609" u="1"/>
        <n v="4051" u="1"/>
        <n v="6875296" u="1"/>
        <n v="545262" u="1"/>
        <n v="31738" u="1"/>
        <n v="32" u="1"/>
        <n v="1714406" u="1"/>
        <n v="869522146" u="1"/>
        <n v="27440" u="1"/>
        <n v="814838" u="1"/>
        <n v="688304" u="1"/>
        <n v="18844" u="1"/>
        <n v="924871" u="1"/>
        <n v="688307" u="1"/>
        <n v="15465" u="1"/>
        <n v="55809" u="1"/>
        <n v="159146" u="1"/>
        <n v="3204186706" u="1"/>
        <n v="19016" u="1"/>
        <n v="49276" u="1"/>
        <n v="1857458" u="1"/>
        <n v="5290932" u="1"/>
        <n v="1012898" u="1"/>
        <n v="241669" u="1"/>
        <n v="11167" u="1"/>
        <n v="5222406" u="1"/>
        <n v="77716" u="1"/>
        <n v="1428347" u="1"/>
        <n v="6413" u="1"/>
        <n v="836853" u="1"/>
        <n v="172901" u="1"/>
        <n v="677310" u="1"/>
        <n v="19360" u="1"/>
        <n v="4643063" u="1"/>
        <n v="15723" u="1"/>
        <n v="17297" u="1"/>
        <n v="28300" u="1"/>
        <n v="2018" u="1"/>
        <n v="107975" u="1"/>
        <n v="973" u="1"/>
        <n v="375240" u="1"/>
        <n v="3806139" u="1"/>
        <n v="86657" u="1"/>
        <n v="11511" u="1"/>
        <n v="726831" u="1"/>
        <n v="31924708" u="1"/>
        <n v="238921" u="1"/>
        <n v="55466" u="1"/>
        <n v="24346" u="1"/>
        <n v="430257" u="1"/>
        <n v="33804" u="1"/>
        <n v="4436" u="1"/>
        <n v="58217" u="1"/>
        <n v="51684" u="1"/>
        <n v="1285337" u="1"/>
        <n v="2074" u="1"/>
        <n v="347737" u="1"/>
        <n v="2652120" u="1"/>
        <n v="6671" u="1"/>
        <n v="133019" u="1"/>
        <n v="267966" u="1"/>
        <n v="322981" u="1"/>
        <n v="3213" u="1"/>
        <n v="72217" u="1"/>
        <n v="22799" u="1"/>
        <n v="10795466" u="1"/>
        <n v="72905" u="1"/>
        <n v="836875" u="1"/>
        <n v="211417" u="1"/>
        <n v="431172909" u="1"/>
        <n v="12027" u="1"/>
        <n v="2160" u="1"/>
        <n v="16610" u="1"/>
        <n v="33461" u="1"/>
        <n v="129296" u="1"/>
        <n v="76473411" u="1"/>
        <n v="265221" u="1"/>
        <n v="1018430" u="1"/>
        <n v="6215432" u="1"/>
        <n v="36212" u="1"/>
        <n v="157779" u="1"/>
        <n v="103852" u="1"/>
        <n v="60625" u="1"/>
        <n v="710349" u="1"/>
        <n v="97663" u="1"/>
        <n v="25894" u="1"/>
        <n v="6972" u="1"/>
        <n v="17126" u="1"/>
        <n v="67405" u="1"/>
        <n v="89411" u="1"/>
        <n v="179786" u="1"/>
        <n v="114168" u="1"/>
        <n v="262474" u="1"/>
        <n v="4823" u="1"/>
        <n v="12457" u="1"/>
        <n v="836889" u="1"/>
        <n v="24003" u="1"/>
        <n v="48247" u="1"/>
        <n v="150904" u="1"/>
        <n v="238928" u="1"/>
        <n v="245805" u="1"/>
        <n v="7058" u="1"/>
        <n v="2375877" u="1"/>
        <n v="59022711.5" u="1"/>
        <n v="2289" u="1"/>
        <n v="26410" u="1"/>
        <n v="188040" u="1"/>
        <n v="666348" u="1"/>
        <n v="44809" u="1"/>
        <n v="77034" u="1"/>
        <n v="1642" u="1"/>
        <n v="36213" u="1"/>
        <n v="2344158" u="1"/>
        <n v="785" u="1"/>
        <n v="8417" u="1"/>
        <n v="5499125" u="1"/>
        <n v="244432" u="1"/>
        <n v="43090" u="1"/>
        <n v="18158" u="1"/>
        <n v="5038" u="1"/>
        <n v="2375" u="1"/>
        <n v="67407" u="1"/>
        <n v="682860" u="1"/>
        <n v="27098" u="1"/>
        <n v="715870" u="1"/>
        <n v="14189926" u="1"/>
        <n v="578335" u="1"/>
        <n v="842407" u="1"/>
        <n v="5124" u="1"/>
        <n v="8675" u="1"/>
        <n v="153659" u="1"/>
        <n v="1685" u="1"/>
        <n v="10910" u="1"/>
        <n v="45400558.118000001" u="1"/>
        <n v="37589" u="1"/>
        <n v="31912" u="1"/>
        <n v="11148122" u="1"/>
        <n v="23144" u="1"/>
        <n v="1153389" u="1"/>
        <n v="23316" u="1"/>
        <n v="79099" u="1"/>
        <n v="5379460" u="1"/>
        <n v="422030" u="1"/>
        <n v="42747" u="1"/>
        <n v="14204516" u="1"/>
        <n v="23488" u="1"/>
        <n v="1527499" u="1"/>
        <n v="7488" u="1"/>
        <n v="3608313" u="1"/>
        <n v="9019" u="1"/>
        <n v="1439479" u="1"/>
        <n v="1728" u="1"/>
        <n v="124487" u="1"/>
        <n v="32600" u="1"/>
        <n v="267991" u="1"/>
        <n v="72223" u="1"/>
        <n v="2442011" u="1"/>
        <n v="56845" u="1"/>
        <n v="1582526" u="1"/>
        <n v="54782" u="1"/>
        <n v="90" u="1"/>
        <n v="2265975" u="1"/>
        <n v="7617" u="1"/>
        <n v="5425" u="1"/>
        <n v="13661" u="1"/>
        <n v="550846" u="1"/>
        <n v="53063" u="1"/>
        <n v="17643" u="1"/>
        <n v="5335548" u="1"/>
        <n v="51000" u="1"/>
        <n v="69473" u="1"/>
        <n v="9363" u="1"/>
        <n v="1681565" u="1"/>
        <n v="8395148" u="1"/>
        <n v="20050" u="1"/>
        <n v="33808" u="1"/>
        <n v="9449" u="1"/>
        <n v="24520" u="1"/>
        <n v="317630.49199999997" u="1"/>
        <n v="1175434" u="1"/>
        <n v="1098414" u="1"/>
        <n v="477054" u="1"/>
        <n v="336766" u="1"/>
        <n v="199053" u="1"/>
        <n v="5597" u="1"/>
        <n v="22629" u="1"/>
        <n v="303758" u="1"/>
        <n v="9621" u="1"/>
        <n v="67411" u="1"/>
        <n v="16240" u="1"/>
        <n v="20566" u="1"/>
        <n v="328516" u="1"/>
        <n v="677393" u="1"/>
        <n v="1252468" u="1"/>
        <n v="1769610" u="1"/>
        <n v="1266" u="1"/>
        <n v="201805" u="1"/>
        <n v="871" u="1"/>
        <n v="70850" u="1"/>
        <n v="197679" u="1"/>
        <n v="152292" u="1"/>
        <n v="1825836948" u="1"/>
        <n v="2124270" u="1"/>
        <n v="27615" u="1"/>
        <n v="33465" u="1"/>
        <n v="122427" u="1"/>
        <n v="37339937" u="1"/>
        <n v="5235405" u="1"/>
        <n v="23317" u="1"/>
        <n v="94232" u="1"/>
        <n v="25552" u="1"/>
        <n v="493565" u="1"/>
        <n v="3058281" u="1"/>
        <n v="74977" u="1"/>
        <n v="118989" u="1"/>
        <n v="2564408" u="1"/>
        <n v="11375997" u="1"/>
        <n v="14435" u="1"/>
        <n v="1428535" u="1"/>
        <n v="40686" u="1"/>
        <n v="2762" u="1"/>
        <n v="16956" u="1"/>
        <n v="68788" u="1"/>
        <n v="1309" u="1"/>
        <n v="5855" u="1"/>
        <n v="14521" u="1"/>
        <n v="23661" u="1"/>
        <n v="485315" u="1"/>
        <n v="496318" u="1"/>
        <n v="776432" u="1"/>
        <n v="787435" u="1"/>
        <n v="41030" u="1"/>
        <n v="56503" u="1"/>
        <n v="3554694" u="1"/>
        <n v="320271" u="1"/>
        <n v="47907" u="1"/>
        <n v="204559" u="1"/>
        <n v="1098455" u="1"/>
        <n v="1571584" u="1"/>
        <n v="405545" u="1"/>
        <n v="589385" u="1"/>
        <n v="27976668" u="1"/>
        <n v="24005" u="1"/>
        <n v="567380" u="1"/>
        <n v="192402504" u="1"/>
        <n v="545375" u="1"/>
        <n v="8176" u="1"/>
        <n v="4126874" u="1"/>
        <n v="37592" u="1"/>
        <n v="163299" u="1"/>
        <n v="10395" u="1"/>
        <n v="57535" u="1"/>
        <n v="1900" u="1"/>
        <n v="1352" u="1"/>
        <n v="1175490" u="1"/>
        <n v="2882285" u="1"/>
        <n v="914" u="1"/>
        <n v="219690" u="1"/>
        <n v="640" u="1"/>
        <n v="26584" u="1"/>
        <n v="49283" u="1"/>
        <n v="10567" u="1"/>
        <n v="96985" u="1"/>
        <n v="8418" u="1"/>
        <n v="160550" u="1"/>
        <n v="43094" u="1"/>
        <n v="10217543" u="1"/>
        <n v="47564" u="1"/>
        <n v="8504" u="1"/>
        <n v="69478" u="1"/>
        <n v="29335" u="1"/>
        <n v="314778" u="1"/>
        <n v="34842" u="1"/>
        <n v="36084739" u="1"/>
        <n v="677426" u="1"/>
        <n v="1450588" u="1"/>
        <n v="31742" u="1"/>
        <n v="2498490" u="1"/>
        <n v="737944" u="1"/>
        <n v="12053888" u="1"/>
        <n v="4073" u="1"/>
        <n v="449567" u="1"/>
        <n v="2420217" u="1"/>
        <n v="3212433" u="1"/>
        <n v="40000" u="1"/>
        <n v="124494" u="1"/>
        <n v="59943" u="1"/>
        <n v="64413" u="1"/>
        <n v="8848" u="1"/>
        <n v="6328" u="1"/>
        <n v="4136" u="1"/>
        <n v="367047" u="1"/>
        <n v="1626652" u="1"/>
        <n v="23490" u="1"/>
        <n v="339540" u="1"/>
        <n v="15553" u="1"/>
        <n v="70855" u="1"/>
        <n v="683" u="1"/>
        <n v="18196772" u="1"/>
        <n v="106615" u="1"/>
        <n v="128621" u="1"/>
        <n v="24360651" u="1"/>
        <n v="4222" u="1"/>
        <n v="3063" u="1"/>
        <n v="9106" u="1"/>
        <n v="4265" u="1"/>
        <n v="3696748.2350000003" u="1"/>
        <n v="13576" u="1"/>
        <n v="37250" u="1"/>
        <n v="1450621" u="1"/>
        <n v="853492" u="1"/>
        <n v="361551" u="1"/>
        <n v="6543" u="1"/>
        <n v="11513" u="1"/>
        <n v="28648" u="1"/>
        <n v="3202756" u="1"/>
        <n v="150929" u="1"/>
        <n v="194941" u="1"/>
        <n v="22115" u="1"/>
        <n v="1219566" u="1"/>
        <n v="9364" u="1"/>
        <n v="9450" u="1"/>
        <n v="1098539" u="1"/>
        <n v="2222245" u="1"/>
        <n v="4437" u="1"/>
        <n v="561919" u="1"/>
        <n v="125872" u="1"/>
        <n v="776478" u="1"/>
        <n v="9536" u="1"/>
        <n v="24004685" u="1"/>
        <n v="3192" u="1"/>
        <n v="22631" u="1"/>
        <n v="24866" u="1"/>
        <n v="1000" u="1"/>
        <n v="16241" u="1"/>
        <n v="482" u="1"/>
        <n v="9708" u="1"/>
        <n v="50317" u="1"/>
        <n v="79110" u="1"/>
        <n v="655451" u="1"/>
        <n v="1648704" u="1"/>
        <n v="6758" u="1"/>
        <n v="3235" u="1"/>
        <n v="41721" u="1"/>
        <n v="39411667" u="1"/>
        <n v="2674668" u="1"/>
        <n v="16442" u="1"/>
        <n v="4609" u="1"/>
        <n v="5147869" u="1"/>
        <n v="199071" u="1"/>
        <n v="16614" u="1"/>
        <n v="1967802" u="1"/>
        <n v="4652" u="1"/>
        <n v="247210" u="1"/>
        <n v="4695" u="1"/>
        <n v="290042" u="1"/>
        <n v="190820" u="1"/>
        <n v="68796" u="1"/>
        <n v="211451" u="1"/>
        <n v="7329051" u="1"/>
        <n v="312050" u="1"/>
        <n v="870022" u="1"/>
        <n v="21600" u="1"/>
        <n v="137182" u="1"/>
        <n v="474346" u="1"/>
        <n v="1610" u="1"/>
        <n v="1769775" u="1"/>
        <n v="4720136" u="1"/>
        <n v="174318" u="1"/>
        <n v="10396" u="1"/>
        <n v="1714764" u="1"/>
        <n v="98368" u="1"/>
        <n v="186697" u="1"/>
        <n v="4180899" u="1"/>
        <n v="28821" u="1"/>
        <n v="468848" u="1"/>
        <n v="2102594" u="1"/>
        <n v="12717" u="1"/>
        <n v="64760" u="1"/>
        <n v="3180896" u="1"/>
        <n v="7188" u="1"/>
        <n v="3450" u="1"/>
        <n v="1653" u="1"/>
        <n v="106621" u="1"/>
        <n v="298304" u="1"/>
        <n v="1813805" u="1"/>
        <n v="204579" u="1"/>
        <n v="479855" u="1"/>
        <n v="92180" u="1"/>
        <n v="141312" u="1"/>
        <n v="2397" u="1"/>
        <n v="2222403" u="1"/>
        <n v="290054" u="1"/>
        <n v="1945850" u="1"/>
        <n v="20741" u="1"/>
        <n v="180122608" u="1"/>
        <n v="10912" u="1"/>
        <n v="8396884" u="1"/>
        <n v="818462075" u="1"/>
        <n v="3536" u="1"/>
        <n v="40004" u="1"/>
        <n v="44474" u="1"/>
        <n v="37941" u="1"/>
        <n v="474357" u="1"/>
        <n v="23320" u="1"/>
        <n v="35878" u="1"/>
        <n v="388" u="1"/>
        <n v="70175" u="1"/>
        <n v="515619" u="1"/>
        <n v="55821" u="1"/>
        <n v="185" u="1"/>
        <n v="60291" u="1"/>
        <n v="130004" u="1"/>
        <n v="249969" u="1"/>
        <n v="4576017" u="1"/>
        <n v="7489" u="1"/>
        <n v="30197" u="1"/>
        <n v="831542" u="1"/>
        <n v="5297" u="1"/>
        <n v="199081" u="1"/>
        <n v="528961" u="1"/>
        <n v="56509" u="1"/>
        <n v="54446" u="1"/>
        <n v="1571775" u="1"/>
        <n v="2784876" u="1"/>
        <n v="7575" u="1"/>
        <n v="46755209" u="1"/>
        <n v="133064" u="1"/>
        <n v="42755.5" u="1"/>
        <n v="17475" u="1"/>
        <n v="103873" u="1"/>
        <n v="8241344" u="1"/>
        <n v="64355803" u="1"/>
        <n v="1901874" u="1"/>
        <n v="77741" u="1"/>
        <n v="75678" u="1"/>
        <n v="1417747" u="1"/>
        <n v="252723" u="1"/>
        <n v="41218010" u="1"/>
        <n v="35879" u="1"/>
        <n v="749032" u="1"/>
        <n v="5512" u="1"/>
        <n v="265309" u="1"/>
        <n v="2486571" u="1"/>
        <n v="3708" u="1"/>
        <n v="35490864" u="1"/>
        <n v="292817" u="1"/>
        <n v="212838" u="1"/>
        <n v="855" u="1"/>
        <n v="86682" u="1"/>
        <n v="3751" u="1"/>
        <n v="76367" u="1"/>
        <n v="137194" u="1"/>
        <n v="43788" u="1"/>
        <n v="358839" u="1"/>
        <n v="490875" u="1"/>
        <n v="20742" u="1"/>
        <n v="105938" u="1"/>
        <n v="1076680" u="1"/>
        <n v="204588" u="1"/>
        <n v="27447" u="1"/>
        <n v="121755" u="1"/>
        <n v="281819" u="1"/>
        <n v="2190796" u="1"/>
        <n v="20914" u="1"/>
        <n v="126569" u="1"/>
        <n v="12116" u="1"/>
        <n v="1395779" u="1"/>
        <n v="19023" u="1"/>
        <n v="4984660" u="1"/>
        <n v="159203" u="1"/>
        <n v="3880" u="1"/>
        <n v="10139" u="1"/>
        <n v="1868" u="1"/>
        <n v="958111" u="1"/>
        <n v="21319720" u="1"/>
        <n v="8091" u="1"/>
        <n v="21602" u="1"/>
        <n v="54448" u="1"/>
        <n v="898" u="1"/>
        <n v="9691239" u="1"/>
        <n v="624" u="1"/>
        <n v="1197739" u="1"/>
        <n v="294" u="1"/>
        <n v="2827" u="1"/>
        <n v="611521" u="1"/>
        <n v="2873040" u="1"/>
        <n v="19711" u="1"/>
        <n v="886597" u="1"/>
        <n v="5985" u="1"/>
        <n v="14781" u="1"/>
        <n v="236226" u="1"/>
        <n v="36644865" u="1"/>
        <n v="33474" u="1"/>
        <n v="168879635" u="1"/>
        <n v="64420" u="1"/>
        <n v="1461827" u="1"/>
        <n v="81184" u="1"/>
        <n v="262574" u="1"/>
        <n v="1363" u="1"/>
        <n v="22290" u="1"/>
        <n v="6071" u="1"/>
        <n v="38288" u="1"/>
        <n v="1208761" u="1"/>
        <n v="31230" u="1"/>
        <n v="386359" u="1"/>
        <n v="1109740" u="1"/>
        <n v="12890" u="1"/>
        <n v="6157" u="1"/>
        <n v="43446" u="1"/>
        <n v="18336" u="1"/>
        <n v="29339" u="1"/>
        <n v="3445246" u="1"/>
        <n v="63389" u="1"/>
        <n v="119008" u="1"/>
        <n v="589530" u="1"/>
        <n v="1035152" u="1"/>
        <n v="22978" u="1"/>
        <n v="25213" u="1"/>
        <n v="667" u="1"/>
        <n v="16445" u="1"/>
        <n v="358856" u="1"/>
        <n v="57317083" u="1"/>
        <n v="51011" u="1"/>
        <n v="4095" u="1"/>
        <n v="33475" u="1"/>
        <n v="13234" u="1"/>
        <n v="35882" u="1"/>
        <n v="15469" u="1"/>
        <n v="40352" u="1"/>
        <n v="152333" u="1"/>
        <n v="444132" u="1"/>
        <n v="64765" u="1"/>
        <n v="74997" u="1"/>
        <n v="334103" u="1"/>
        <n v="3042" u="1"/>
        <n v="13406" u="1"/>
        <n v="2873142" u="1"/>
        <n v="1164791" u="1"/>
        <n v="13492" u="1"/>
        <n v="178467" u="1"/>
        <n v="864619" u="1"/>
        <n v="11343" u="1"/>
        <n v="45854" u="1"/>
        <n v="133080" u="1"/>
        <n v="312100" u="1"/>
        <n v="578543" u="1"/>
        <n v="3995472" u="1"/>
        <n v="4689147" u="1"/>
        <n v="21947" u="1"/>
        <n v="391873" u="1"/>
        <n v="1747962" u="1"/>
        <n v="521159" u="1"/>
        <n v="12660137" u="1"/>
        <n v="1164808" u="1"/>
        <n v="42416" u="1"/>
        <n v="4159277" u="1"/>
        <n v="337" u="1"/>
        <n v="22291" u="1"/>
        <n v="137208" u="1"/>
        <n v="688580" u="1"/>
        <n v="228" u="1"/>
        <n v="17993" u="1"/>
        <n v="471648" u="1"/>
        <n v="2075" u="1"/>
        <n v="141335" u="1"/>
        <n v="29168" u="1"/>
        <n v="677581" u="1"/>
        <n v="12" u="1"/>
        <n v="197726" u="1"/>
        <n v="3214" u="1"/>
        <n v="34852" u="1"/>
        <n v="1002173" u="1"/>
        <n v="1535" u="1"/>
        <n v="600564" u="1"/>
        <n v="88066" u="1"/>
        <n v="20744" u="1"/>
        <n v="600566" u="1"/>
        <n v="9796" u="1"/>
        <n v="325863" u="1"/>
        <n v="3257" u="1"/>
        <n v="46543" u="1"/>
        <n v="3203334" u="1"/>
        <n v="44480" u="1"/>
        <n v="89442" u="1"/>
        <n v="2499146" u="1"/>
        <n v="6888" u="1"/>
        <n v="8674859" u="1"/>
        <n v="1578" u="1"/>
        <n v="1030" u="1"/>
        <n v="171597" u="1"/>
        <n v="2653206" u="1"/>
        <n v="325867" u="1"/>
        <n v="815134" u="1"/>
        <n v="4193636" u="1"/>
        <n v="122452" u="1"/>
        <n v="3343" u="1"/>
        <n v="3093346" u="1"/>
        <n v="3345155" u="1"/>
        <n v="4825" u="1"/>
        <n v="8330120" u="1"/>
        <n v="99071" u="1"/>
        <n v="63736" u="1"/>
        <n v="600582" u="1"/>
        <n v="1318907" u="1"/>
        <n v="5224774" u="1"/>
        <n v="3386" u="1"/>
        <n v="71685271" u="1"/>
        <n v="12633" u="1"/>
        <n v="69501" u="1"/>
        <n v="5796950" u="1"/>
        <n v="48951" u="1"/>
        <n v="53421" u="1"/>
        <n v="17822" u="1"/>
        <n v="125204" u="1"/>
        <n v="1538977" u="1"/>
        <n v="2839049" u="1"/>
        <n v="3429" u="1"/>
        <n v="22292" u="1"/>
        <n v="14954" u="1"/>
        <n v="2851316" u="1"/>
        <n v="86006" u="1"/>
        <n v="7189" u="1"/>
        <n v="17994" u="1"/>
        <n v="116952" u="1"/>
        <n v="364385" u="1"/>
        <n v="16105928" u="1"/>
        <n v="405647" u="1"/>
        <n v="7232" u="1"/>
        <n v="36573" u="1"/>
        <n v="221115" u="1"/>
        <n v="2376" u="1"/>
        <n v="1664" u="1"/>
        <n v="10742" u="1"/>
        <n v="265360" u="1"/>
        <n v="1116" u="1"/>
        <n v="193608" u="1"/>
        <n v="522" u="1"/>
        <n v="441409" u="1"/>
        <n v="3445510" u="1"/>
        <n v="181" u="1"/>
        <n v="86" u="1"/>
        <n v="3515" u="1"/>
        <n v="39668" u="1"/>
        <n v="10800098" u="1"/>
        <n v="4507061631" u="1"/>
        <n v="8765" u="1"/>
        <n v="1230920" u="1"/>
        <n v="1472986" u="1"/>
        <n v="6721338" u="1"/>
        <n v="5212" u="1"/>
        <n v="42419" u="1"/>
        <n v="118329" u="1"/>
        <n v="141346" u="1"/>
        <n v="27794" u="1"/>
        <n v="320380" u="1"/>
        <n v="64769" u="1"/>
        <n v="70879" u="1"/>
        <n v="11172" u="1"/>
        <n v="34167" u="1"/>
        <n v="156476" u="1"/>
        <n v="716139" u="1"/>
        <n v="3601" u="1"/>
        <n v="11258" u="1"/>
        <n v="314881" u="1"/>
        <n v="435914" u="1"/>
        <n v="1792089" u="1"/>
        <n v="5341" u="1"/>
        <n v="7576" u="1"/>
        <n v="3851423" u="1"/>
        <n v="37262" u="1"/>
        <n v="369898" u="1"/>
        <n v="1054896" u="1"/>
        <n v="208742" u="1"/>
        <n v="33680408" u="1"/>
        <n v="1202" u="1"/>
        <n v="345142" u="1"/>
        <n v="66754" u="1"/>
        <n v="2178981" u="1"/>
        <n v="33480" u="1"/>
        <n v="37950" u="1"/>
        <n v="1098918" u="1"/>
        <n v="51360" u="1"/>
        <n v="70193" u="1"/>
        <n v="9807644" u="1"/>
        <n v="170233" u="1"/>
        <n v="18129738" u="1"/>
        <n v="9453" u="1"/>
        <n v="24528" u="1"/>
        <n v="7748" u="1"/>
        <n v="2067190" u="1"/>
        <n v="5556" u="1"/>
        <n v="3730" u="1"/>
        <n v="1040743" u="1"/>
        <n v="47578" u="1"/>
        <n v="5217895" u="1"/>
        <n v="54455" u="1"/>
        <n v="353400" u="1"/>
        <n v="1847138" u="1"/>
        <n v="1451032" u="1"/>
        <n v="12548771" u="1"/>
        <n v="34856" u="1"/>
        <n v="10409518" u="1"/>
        <n v="48266" u="1"/>
        <n v="600629" u="1"/>
        <n v="870203" u="1"/>
        <n v="1429031" u="1"/>
        <n v="5685" u="1"/>
        <n v="46203" u="1"/>
        <n v="68819" u="1"/>
        <n v="7920" u="1"/>
        <n v="40373599" u="1"/>
        <n v="34287744" u="1"/>
        <n v="1288" u="1"/>
        <n v="171612" u="1"/>
        <n v="358906" u="1"/>
        <n v="732672" u="1"/>
        <n v="286" u="1"/>
        <n v="1847160" u="1"/>
        <n v="2917528" u="1"/>
        <n v="134" u="1"/>
        <n v="273634" u="1"/>
        <n v="40702" u="1"/>
        <n v="5589577" u="1"/>
        <n v="1264004" u="1"/>
        <n v="11793552" u="1"/>
      </sharedItems>
    </cacheField>
    <cacheField name="AH_収入済額滞納繰越分" numFmtId="176">
      <sharedItems containsSemiMixedTypes="0" containsString="0" containsNumber="1" minValue="0" maxValue="46977277" count="5468">
        <n v="270008"/>
        <n v="130152"/>
        <n v="114936"/>
        <n v="3482"/>
        <n v="111454"/>
        <n v="0"/>
        <n v="15216"/>
        <n v="5386"/>
        <n v="9830"/>
        <n v="133797"/>
        <n v="52581"/>
        <n v="66356"/>
        <n v="14860"/>
        <n v="6059"/>
        <n v="12559"/>
        <n v="9526"/>
        <n v="3033"/>
        <n v="282567"/>
        <n v="296135"/>
        <n v="71939"/>
        <n v="41091"/>
        <n v="39997"/>
        <n v="1418"/>
        <n v="38579"/>
        <n v="1094"/>
        <n v="487"/>
        <n v="607"/>
        <n v="27072"/>
        <n v="12376"/>
        <n v="13208"/>
        <n v="1488"/>
        <n v="3776"/>
        <n v="53637"/>
        <n v="48657"/>
        <n v="17704"/>
        <n v="15940"/>
        <n v="608"/>
        <n v="15332"/>
        <n v="1764"/>
        <n v="1376"/>
        <n v="388"/>
        <n v="29958"/>
        <n v="8418"/>
        <n v="15818"/>
        <n v="5722"/>
        <n v="995"/>
        <n v="39719"/>
        <n v="106201"/>
        <n v="62630"/>
        <n v="60225"/>
        <n v="1856"/>
        <n v="58369"/>
        <n v="2405"/>
        <n v="385"/>
        <n v="2020"/>
        <n v="38376"/>
        <n v="14120"/>
        <n v="19323"/>
        <n v="4933"/>
        <n v="5195"/>
        <n v="86710"/>
        <n v="57257"/>
        <n v="22195"/>
        <n v="21732"/>
        <n v="907"/>
        <n v="20825"/>
        <n v="463"/>
        <n v="183"/>
        <n v="280"/>
        <n v="32605"/>
        <n v="7979"/>
        <n v="18424"/>
        <n v="6202"/>
        <n v="2457"/>
        <n v="47204"/>
        <n v="83258"/>
        <n v="31277"/>
        <n v="29769"/>
        <n v="1344"/>
        <n v="28425"/>
        <n v="1508"/>
        <n v="1482"/>
        <n v="26"/>
        <n v="47142"/>
        <n v="15083"/>
        <n v="25332"/>
        <n v="6727"/>
        <n v="4839"/>
        <n v="41356"/>
        <n v="213682"/>
        <n v="94049"/>
        <n v="90405"/>
        <n v="3283"/>
        <n v="87122"/>
        <n v="3644"/>
        <n v="1572"/>
        <n v="2072"/>
        <n v="110889"/>
        <n v="51775"/>
        <n v="51200"/>
        <n v="7914"/>
        <n v="8744"/>
        <n v="56869"/>
        <n v="68206"/>
        <n v="28508"/>
        <n v="28007"/>
        <n v="873"/>
        <n v="27134"/>
        <n v="501"/>
        <n v="455"/>
        <n v="46"/>
        <n v="37766"/>
        <n v="13328"/>
        <n v="19902"/>
        <n v="4536"/>
        <n v="1932"/>
        <n v="24566"/>
        <n v="140329"/>
        <n v="68827"/>
        <n v="68054"/>
        <n v="2722"/>
        <n v="65332"/>
        <n v="773"/>
        <n v="299"/>
        <n v="474"/>
        <n v="62007"/>
        <n v="20276"/>
        <n v="30446"/>
        <n v="11285"/>
        <n v="9495"/>
        <n v="110560"/>
        <n v="46193"/>
        <n v="22253"/>
        <n v="21574"/>
        <n v="819"/>
        <n v="20755"/>
        <n v="679"/>
        <n v="332"/>
        <n v="347"/>
        <n v="21827"/>
        <n v="4475"/>
        <n v="12217"/>
        <n v="5135"/>
        <n v="2113"/>
        <n v="40319"/>
        <n v="42391"/>
        <n v="19184"/>
        <n v="18806"/>
        <n v="831"/>
        <n v="17975"/>
        <n v="378"/>
        <n v="193"/>
        <n v="185"/>
        <n v="21510"/>
        <n v="6146"/>
        <n v="12689"/>
        <n v="2675"/>
        <n v="1697"/>
        <n v="24655"/>
        <n v="4879"/>
        <n v="1276"/>
        <n v="64"/>
        <n v="1212"/>
        <n v="3386"/>
        <n v="508"/>
        <n v="1896"/>
        <n v="982"/>
        <n v="217"/>
        <n v="1497"/>
        <n v="2868"/>
        <n v="897"/>
        <n v="54"/>
        <n v="843"/>
        <n v="1835"/>
        <n v="230"/>
        <n v="961"/>
        <n v="644"/>
        <n v="136"/>
        <n v="1425"/>
        <n v="1904"/>
        <n v="574"/>
        <n v="23"/>
        <n v="551"/>
        <n v="1284"/>
        <n v="428"/>
        <n v="856"/>
        <n v="1275"/>
        <n v="15289"/>
        <n v="3472"/>
        <n v="3422"/>
        <n v="84"/>
        <n v="3338"/>
        <n v="50"/>
        <n v="11506"/>
        <n v="2877"/>
        <n v="8629"/>
        <n v="311"/>
        <n v="11653"/>
        <n v="13062"/>
        <n v="4910"/>
        <n v="4629"/>
        <n v="240"/>
        <n v="4389"/>
        <n v="281"/>
        <n v="137"/>
        <n v="144"/>
        <n v="7325"/>
        <n v="1751"/>
        <n v="5574"/>
        <n v="827"/>
        <n v="9561"/>
        <n v="21555"/>
        <n v="8092"/>
        <n v="7821"/>
        <n v="1659"/>
        <n v="6162"/>
        <n v="271"/>
        <n v="246"/>
        <n v="25"/>
        <n v="12974"/>
        <n v="1804"/>
        <n v="9289"/>
        <n v="1881"/>
        <n v="489"/>
        <n v="8564"/>
        <n v="4067"/>
        <n v="2061"/>
        <n v="98"/>
        <n v="1963"/>
        <n v="1902"/>
        <n v="346"/>
        <n v="1556"/>
        <n v="104"/>
        <n v="3669"/>
        <n v="17058"/>
        <n v="7492"/>
        <n v="337"/>
        <n v="7155"/>
        <n v="8974"/>
        <n v="2010"/>
        <n v="4352"/>
        <n v="2612"/>
        <n v="592"/>
        <n v="8477"/>
        <n v="1272"/>
        <n v="427"/>
        <n v="381"/>
        <n v="832"/>
        <n v="150"/>
        <n v="491"/>
        <n v="191"/>
        <n v="13"/>
        <n v="906"/>
        <n v="54644"/>
        <n v="22113"/>
        <n v="21925"/>
        <n v="21082"/>
        <n v="188"/>
        <n v="30877"/>
        <n v="13434"/>
        <n v="15656"/>
        <n v="1787"/>
        <n v="1654"/>
        <n v="36759"/>
        <n v="16642"/>
        <n v="5250"/>
        <n v="5125"/>
        <n v="151"/>
        <n v="4974"/>
        <n v="125"/>
        <n v="10804"/>
        <n v="8643"/>
        <n v="1954"/>
        <n v="207"/>
        <n v="588"/>
        <n v="6065"/>
        <n v="64684"/>
        <n v="23031"/>
        <n v="21964"/>
        <n v="653"/>
        <n v="21311"/>
        <n v="1067"/>
        <n v="523"/>
        <n v="544"/>
        <n v="38886"/>
        <n v="21317"/>
        <n v="15421"/>
        <n v="2148"/>
        <n v="2767"/>
        <n v="24042"/>
        <n v="20486"/>
        <n v="7501"/>
        <n v="7180"/>
        <n v="227"/>
        <n v="6953"/>
        <n v="321"/>
        <n v="41"/>
        <n v="11865"/>
        <n v="4268"/>
        <n v="6249"/>
        <n v="1348"/>
        <n v="1120"/>
        <n v="13349"/>
        <n v="21218"/>
        <n v="10675"/>
        <n v="10168"/>
        <n v="407"/>
        <n v="9761"/>
        <n v="507"/>
        <n v="490"/>
        <n v="17"/>
        <n v="9595"/>
        <n v="2734"/>
        <n v="4186"/>
        <n v="948"/>
        <n v="7724"/>
        <n v="33334"/>
        <n v="13944"/>
        <n v="13296"/>
        <n v="545"/>
        <n v="12751"/>
        <n v="648"/>
        <n v="274"/>
        <n v="374"/>
        <n v="17294"/>
        <n v="6501"/>
        <n v="8001"/>
        <n v="2792"/>
        <n v="2096"/>
        <n v="21278"/>
        <n v="10198"/>
        <n v="4036"/>
        <n v="3899"/>
        <n v="5878"/>
        <n v="1740"/>
        <n v="3662"/>
        <n v="476"/>
        <n v="284"/>
        <n v="10808"/>
        <n v="9082"/>
        <n v="5720"/>
        <n v="5546"/>
        <n v="212"/>
        <n v="5334"/>
        <n v="174"/>
        <n v="24"/>
        <n v="3203"/>
        <n v="1713"/>
        <n v="278"/>
        <n v="159"/>
        <n v="23620"/>
        <n v="294"/>
        <n v="36"/>
        <n v="4"/>
        <n v="32"/>
        <n v="258"/>
        <n v="124"/>
        <n v="88"/>
        <n v="2944"/>
        <n v="123"/>
        <n v="2821"/>
        <n v="466"/>
        <n v="2355"/>
        <n v="367"/>
        <n v="2698"/>
        <n v="399"/>
        <n v="11"/>
        <n v="2254"/>
        <n v="138"/>
        <n v="2116"/>
        <n v="45"/>
        <n v="68"/>
        <n v="72"/>
        <n v="3128"/>
        <n v="486"/>
        <n v="14"/>
        <n v="472"/>
        <n v="2552"/>
        <n v="582"/>
        <n v="694"/>
        <n v="90"/>
        <n v="1707"/>
        <n v="62"/>
        <n v="52"/>
        <n v="48"/>
        <n v="1"/>
        <n v="3"/>
        <n v="6"/>
        <n v="71"/>
        <n v="2503"/>
        <n v="453"/>
        <n v="423"/>
        <n v="406"/>
        <n v="30"/>
        <n v="1841"/>
        <n v="871"/>
        <n v="763"/>
        <n v="209"/>
        <n v="2507"/>
        <n v="1801"/>
        <n v="1977"/>
        <n v="418"/>
        <n v="401"/>
        <n v="1439"/>
        <n v="130"/>
        <n v="820"/>
        <n v="120"/>
        <n v="5772"/>
        <n v="2176"/>
        <n v="96"/>
        <n v="2080"/>
        <n v="3229"/>
        <n v="1759"/>
        <n v="925"/>
        <n v="4936"/>
        <n v="35405"/>
        <n v="13037"/>
        <n v="12789"/>
        <n v="12182"/>
        <n v="248"/>
        <n v="200"/>
        <n v="20897"/>
        <n v="6833"/>
        <n v="11771"/>
        <n v="2293"/>
        <n v="1471"/>
        <n v="18575"/>
        <n v="2980"/>
        <n v="1150"/>
        <n v="610"/>
        <n v="587"/>
        <n v="540"/>
        <n v="1765"/>
        <n v="530"/>
        <n v="1235"/>
        <n v="65"/>
        <n v="2108"/>
        <n v="5997"/>
        <n v="3471"/>
        <n v="3371"/>
        <n v="307"/>
        <n v="3064"/>
        <n v="100"/>
        <n v="2499"/>
        <n v="300"/>
        <n v="1824"/>
        <n v="375"/>
        <n v="27"/>
        <n v="3466"/>
        <n v="2432"/>
        <n v="641"/>
        <n v="591"/>
        <n v="541"/>
        <n v="1791"/>
        <n v="292"/>
        <n v="877"/>
        <n v="622"/>
        <n v="559"/>
        <n v="1148121"/>
        <n v="537870"/>
        <n v="509445"/>
        <n v="18143"/>
        <n v="491302"/>
        <n v="12150"/>
        <n v="16275"/>
        <n v="562949"/>
        <n v="206557"/>
        <n v="284915"/>
        <n v="71477"/>
        <n v="47302"/>
        <n v="1160680"/>
        <n v="764861"/>
        <n v="378506"/>
        <n v="143913"/>
        <n v="139313"/>
        <n v="6930"/>
        <n v="132383"/>
        <n v="4600"/>
        <n v="3228"/>
        <n v="1372"/>
        <n v="219842"/>
        <n v="80022"/>
        <n v="114965"/>
        <n v="24855"/>
        <n v="14751"/>
        <n v="378510"/>
        <n v="224946"/>
        <n v="1526627"/>
        <n v="681783"/>
        <n v="648758"/>
        <n v="25073"/>
        <n v="623685"/>
        <n v="33025"/>
        <n v="15378"/>
        <n v="17647"/>
        <n v="782791"/>
        <n v="286579"/>
        <n v="399880"/>
        <n v="96332"/>
        <n v="62053"/>
        <n v="12563"/>
        <n v="1539190"/>
        <n v="989807"/>
        <n v="83260" u="1"/>
        <n v="31279" u="1"/>
        <n v="29771" u="1"/>
        <n v="1345" u="1"/>
        <n v="28426" u="1"/>
        <n v="9541" u="1"/>
        <n v="21556" u="1"/>
        <n v="8093" u="1"/>
        <n v="272" u="1"/>
        <n v="1148123" u="1"/>
        <n v="537872" u="1"/>
        <n v="509447" u="1"/>
        <n v="18144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25074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58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47" u="1"/>
        <n v="44" u="1"/>
        <n v="119" u="1"/>
        <n v="2502" u="1"/>
        <n v="208" u="1"/>
        <n v="2506" u="1"/>
        <n v="2953" u="1"/>
        <n v="1123" u="1"/>
        <n v="583" u="1"/>
        <n v="22" u="1"/>
        <n v="561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15215" u="1"/>
        <n v="5343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1375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184" u="1"/>
        <n v="4878" u="1"/>
        <n v="1277" u="1"/>
        <n v="1213" u="1"/>
        <n v="3385" u="1"/>
        <n v="981" u="1"/>
        <n v="216" u="1"/>
        <n v="2838" u="1"/>
        <n v="867" u="1"/>
        <n v="815" u="1"/>
        <n v="15290" u="1"/>
        <n v="3473" u="1"/>
        <n v="3423" u="1"/>
        <n v="3339" u="1"/>
        <n v="13050" u="1"/>
        <n v="4911" u="1"/>
        <n v="282" u="1"/>
        <n v="132" u="1"/>
        <n v="1778" u="1"/>
        <n v="5547" u="1"/>
        <n v="814" u="1"/>
        <n v="4066" u="1"/>
        <n v="103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547" u="1"/>
        <n v="19725" u="1"/>
        <n v="9182" u="1"/>
        <n v="8337" u="1"/>
        <n v="333" u="1"/>
        <n v="8004" u="1"/>
        <n v="845" u="1"/>
        <n v="675" u="1"/>
        <n v="170" u="1"/>
        <n v="33335" u="1"/>
        <n v="13945" u="1"/>
        <n v="13297" u="1"/>
        <n v="546" u="1"/>
        <n v="273" u="1"/>
        <n v="6502" u="1"/>
        <n v="8000" u="1"/>
        <n v="3002" u="1"/>
        <n v="990" u="1"/>
        <n v="7" u="1"/>
        <n v="983" u="1"/>
        <n v="1828" u="1"/>
        <n v="114" u="1"/>
        <n v="1714" u="1"/>
        <n v="3178" u="1"/>
        <n v="536" u="1"/>
        <n v="2469" u="1"/>
        <n v="419" u="1"/>
        <n v="389" u="1"/>
        <n v="16" u="1"/>
        <n v="373" u="1"/>
        <n v="2019" u="1"/>
        <n v="461" u="1"/>
        <n v="19" u="1"/>
        <n v="442" u="1"/>
        <n v="5773" u="1"/>
        <n v="3230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604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92" u="1"/>
        <n v="187" u="1"/>
        <n v="3611" u="1"/>
        <n v="20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589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632" u="1"/>
        <n v="435" u="1"/>
        <n v="298" u="1"/>
        <n v="140" u="1"/>
        <n v="357443" u="1"/>
        <n v="2902" u="1"/>
        <n v="1379" u="1"/>
        <n v="6135" u="1"/>
        <n v="10783" u="1"/>
        <n v="6221" u="1"/>
        <n v="10869" u="1"/>
        <n v="8720" u="1"/>
        <n v="839787" u="1"/>
        <n v="1970" u="1"/>
        <n v="949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992" u="1"/>
        <n v="718" u="1"/>
        <n v="4459" u="1"/>
        <n v="478" u="1"/>
        <n v="341" u="1"/>
        <n v="53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384" u="1"/>
        <n v="15340" u="1"/>
        <n v="7382" u="1"/>
        <n v="87" u="1"/>
        <n v="8807" u="1"/>
        <n v="7511" u="1"/>
        <n v="13449" u="1"/>
        <n v="3633" u="1"/>
        <n v="2537" u="1"/>
        <n v="28394" u="1"/>
        <n v="1766" u="1"/>
        <n v="1218" u="1"/>
        <n v="7683" u="1"/>
        <n v="847" u="1"/>
        <n v="67778" u="1"/>
        <n v="573" u="1"/>
        <n v="23998581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290" u="1"/>
        <n v="8070" u="1"/>
        <n v="2795" u="1"/>
        <n v="8113" u="1"/>
        <n v="70532" u="1"/>
        <n v="3934" u="1"/>
        <n v="1895" u="1"/>
        <n v="1347" u="1"/>
        <n v="12676" u="1"/>
        <n v="6136" u="1"/>
        <n v="15169" u="1"/>
        <n v="659" u="1"/>
        <n v="10785" u="1"/>
        <n v="4063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470" u="1"/>
        <n v="226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1100" u="1"/>
        <n v="788" u="1"/>
        <n v="376" u="1"/>
        <n v="179" u="1"/>
        <n v="7254" u="1"/>
        <n v="85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874" u="1"/>
        <n v="600" u="1"/>
        <n v="3214848" u="1"/>
        <n v="5750" u="1"/>
        <n v="14311" u="1"/>
        <n v="412577" u="1"/>
        <n v="19115" u="1"/>
        <n v="2774" u="1"/>
        <n v="217705" u="1"/>
        <n v="8114" u="1"/>
        <n v="71236" u="1"/>
        <n v="12592" u="1"/>
        <n v="26508" u="1"/>
        <n v="643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462" u="1"/>
        <n v="325" u="1"/>
        <n v="222" u="1"/>
        <n v="9068" u="1"/>
        <n v="15687" u="1"/>
        <n v="11303" u="1"/>
        <n v="51" u="1"/>
        <n v="6481" u="1"/>
        <n v="352082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729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368" u="1"/>
        <n v="26510" u="1"/>
        <n v="175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37102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411" u="1"/>
        <n v="128" u="1"/>
        <n v="65748" u="1"/>
        <n v="7857" u="1"/>
        <n v="5665" u="1"/>
        <n v="18603" u="1"/>
        <n v="2007074" u="1"/>
        <n v="20838" u="1"/>
        <n v="2710" u="1"/>
        <n v="27543" u="1"/>
        <n v="14313" u="1"/>
        <n v="16712" u="1"/>
        <n v="5794" u="1"/>
        <n v="17056" u="1"/>
        <n v="14571" u="1"/>
        <n v="1326" u="1"/>
        <n v="901" u="1"/>
        <n v="22973612" u="1"/>
        <n v="627" u="1"/>
        <n v="5966" u="1"/>
        <n v="3935" u="1"/>
        <n v="28575" u="1"/>
        <n v="2882" u="1"/>
        <n v="17916" u="1"/>
        <n v="1369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670" u="1"/>
        <n v="454" u="1"/>
        <n v="317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1036" u="1"/>
        <n v="756" u="1"/>
        <n v="4763" u="1"/>
        <n v="360" u="1"/>
        <n v="1600113" u="1"/>
        <n v="171" u="1"/>
        <n v="81" u="1"/>
        <n v="620155" u="1"/>
        <n v="18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1105015" u="1"/>
        <n v="799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266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611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446" u="1"/>
        <n v="309" u="1"/>
        <n v="214" u="1"/>
        <n v="6182" u="1"/>
        <n v="10791" u="1"/>
        <n v="43646" u="1"/>
        <n v="49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3076" u="1"/>
        <n v="971" u="1"/>
        <n v="697" u="1"/>
        <n v="4291" u="1"/>
        <n v="32988" u="1"/>
        <n v="4334" u="1"/>
        <n v="4377" u="1"/>
        <n v="55682" u="1"/>
        <n v="873327" u="1"/>
        <n v="31159" u="1"/>
        <n v="2066" u="1"/>
        <n v="1509" u="1"/>
        <n v="11737" u="1"/>
        <n v="169642" u="1"/>
        <n v="9588" u="1"/>
        <n v="14058" u="1"/>
        <n v="27205" u="1"/>
        <n v="18609" u="1"/>
        <n v="2152" u="1"/>
        <n v="1014" u="1"/>
        <n v="740" u="1"/>
        <n v="4635" u="1"/>
        <n v="167" u="1"/>
        <n v="4678" u="1"/>
        <n v="2577964" u="1"/>
        <n v="79" u="1"/>
        <n v="2195" u="1"/>
        <n v="4764" u="1"/>
        <n v="1595" u="1"/>
        <n v="1047" u="1"/>
        <n v="140764" u="1"/>
        <n v="4850" u="1"/>
        <n v="34208.837" u="1"/>
        <n v="14746" u="1"/>
        <n v="12597" u="1"/>
        <n v="8213" u="1"/>
        <n v="3420" u="1"/>
        <n v="33678" u="1"/>
        <n v="1638" u="1"/>
        <n v="783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826" u="1"/>
        <n v="5323" u="1"/>
        <n v="9245" u="1"/>
        <n v="24112" u="1"/>
        <n v="873387" u="1"/>
        <n v="61875" u="1"/>
        <n v="1767" u="1"/>
        <n v="1219" u="1"/>
        <n v="17923" u="1"/>
        <n v="68530" u="1"/>
        <n v="1424409" u="1"/>
        <n v="1061312" u="1"/>
        <n v="51904" u="1"/>
        <n v="432019" u="1"/>
        <n v="5581" u="1"/>
        <n v="16294" u="1"/>
        <n v="1262" u="1"/>
        <n v="869" u="1"/>
        <n v="595" u="1"/>
        <n v="32993" u="1"/>
        <n v="5710" u="1"/>
        <n v="14231" u="1"/>
        <n v="3807" u="1"/>
        <n v="27723" u="1"/>
        <n v="7988" u="1"/>
        <n v="1305" u="1"/>
        <n v="14489" u="1"/>
        <n v="3893" u="1"/>
        <n v="26004" u="1"/>
        <n v="2797" u="1"/>
        <n v="56719" u="1"/>
        <n v="5968" u="1"/>
        <n v="1787559" u="1"/>
        <n v="17580" u="1"/>
        <n v="638" u="1"/>
        <n v="301" u="1"/>
        <n v="210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2969" u="1"/>
        <n v="39872" u="1"/>
        <n v="10965" u="1"/>
        <n v="91917" u="1"/>
        <n v="1982" u="1"/>
        <n v="2632105" u="1"/>
        <n v="1434" u="1"/>
        <n v="681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3184" u="1"/>
        <n v="2088" u="1"/>
        <n v="1520" u="1"/>
        <n v="998" u="1"/>
        <n v="724" u="1"/>
        <n v="4507" u="1"/>
        <n v="481" u="1"/>
        <n v="344" u="1"/>
        <n v="163" u="1"/>
        <n v="77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4808" u="1"/>
        <n v="21708" u="1"/>
        <n v="1606" u="1"/>
        <n v="767" u="1"/>
        <n v="32998" u="1"/>
        <n v="4894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253" u="1"/>
        <n v="122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57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2776" u="1"/>
        <n v="492608" u="1"/>
        <n v="430" u="1"/>
        <n v="293" u="1"/>
        <n v="206" u="1"/>
        <n v="47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950" u="1"/>
        <n v="1402" u="1"/>
        <n v="939" u="1"/>
        <n v="665" u="1"/>
        <n v="10881" u="1"/>
        <n v="29619" u="1"/>
        <n v="39880" u="1"/>
        <n v="4087" u="1"/>
        <n v="33424639" u="1"/>
        <n v="6313" u="1"/>
        <n v="1445" u="1"/>
        <n v="8990" u="1"/>
        <n v="4207" u="1"/>
        <n v="89183" u="1"/>
        <n v="142195" u="1"/>
        <n v="3077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336" u="1"/>
        <n v="75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6872" u="1"/>
        <n v="16726" u="1"/>
        <n v="2196" u="1"/>
        <n v="1574" u="1"/>
        <n v="1026" u="1"/>
        <n v="751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79" u="1"/>
        <n v="249" u="1"/>
        <n v="3507" u="1"/>
        <n v="5153" u="1"/>
        <n v="8733" u="1"/>
        <n v="2454" u="1"/>
        <n v="1703" u="1"/>
        <n v="11054" u="1"/>
        <n v="7886075" u="1"/>
        <n v="79563" u="1"/>
        <n v="15696" u="1"/>
        <n v="275348" u="1"/>
        <n v="1746" u="1"/>
        <n v="7603" u="1"/>
        <n v="837" u="1"/>
        <n v="563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880" u="1"/>
        <n v="5755" u="1"/>
        <n v="606" u="1"/>
        <n v="51233" u="1"/>
        <n v="422" u="1"/>
        <n v="285" u="1"/>
        <n v="20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692" u="1"/>
        <n v="327644" u="1"/>
        <n v="465" u="1"/>
        <n v="155" u="1"/>
        <n v="73" u="1"/>
        <n v="15869" u="1"/>
        <n v="35419" u="1"/>
        <n v="6572" u="1"/>
        <n v="6615" u="1"/>
        <n v="17933" u="1"/>
        <n v="6526.1" u="1"/>
        <n v="16127" u="1"/>
        <n v="11743" u="1"/>
        <n v="2089" u="1"/>
        <n v="6701" u="1"/>
        <n v="6744" u="1"/>
        <n v="1542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245" u="1"/>
        <n v="118" u="1"/>
        <n v="56052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821" u="1"/>
        <n v="5283" u="1"/>
        <n v="5326" u="1"/>
        <n v="109150" u="1"/>
        <n v="2519" u="1"/>
        <n v="5369" u="1"/>
        <n v="76829" u="1"/>
        <n v="2391361" u="1"/>
        <n v="2562" u="1"/>
        <n v="2605" u="1"/>
        <n v="1887308" u="1"/>
        <n v="2648" u="1"/>
        <n v="1800" u="1"/>
        <n v="1252" u="1"/>
        <n v="864" u="1"/>
        <n v="414" u="1"/>
        <n v="277" u="1"/>
        <n v="198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6016" u="1"/>
        <n v="200017" u="1"/>
        <n v="3916" u="1"/>
        <n v="26188" u="1"/>
        <n v="633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467" u="1"/>
        <n v="15785" u="1"/>
        <n v="11401" u="1"/>
        <n v="3121" u="1"/>
        <n v="20172" u="1"/>
        <n v="1510" u="1"/>
        <n v="719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048" u="1"/>
        <n v="762" u="1"/>
        <n v="12433" u="1"/>
        <n v="500" u="1"/>
        <n v="363" u="1"/>
        <n v="241" u="1"/>
        <n v="116" u="1"/>
        <n v="30660" u="1"/>
        <n v="19829" u="1"/>
        <n v="2326" u="1"/>
        <n v="53653" u="1"/>
        <n v="7175" u="1"/>
        <n v="3465" u="1"/>
        <n v="2369" u="1"/>
        <n v="8565" u="1"/>
        <n v="8651" u="1"/>
        <n v="70654" u="1"/>
        <n v="1134" u="1"/>
        <n v="7347" u="1"/>
        <n v="805" u="1"/>
        <n v="531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3637" u="1"/>
        <n v="9167" u="1"/>
        <n v="2541" u="1"/>
        <n v="30833" u="1"/>
        <n v="2584" u="1"/>
        <n v="1220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617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312" u="1"/>
        <n v="8652" u="1"/>
        <n v="147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492" u="1"/>
        <n v="355" u="1"/>
        <n v="237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789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261" u="1"/>
        <n v="190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1274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908" u="1"/>
        <n v="1360" u="1"/>
        <n v="918" u="1"/>
        <n v="300317" u="1"/>
        <n v="441" u="1"/>
        <n v="304" u="1"/>
        <n v="20179" u="1"/>
        <n v="143" u="1"/>
        <n v="67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87" u="1"/>
        <n v="6489" u="1"/>
        <n v="2037" u="1"/>
        <n v="16047" u="1"/>
        <n v="2069" u="1"/>
        <n v="901607" u="1"/>
        <n v="4512" u="1"/>
        <n v="1532" u="1"/>
        <n v="1004" u="1"/>
        <n v="730" u="1"/>
        <n v="484" u="1"/>
        <n v="1886.1" u="1"/>
        <n v="233" u="1"/>
        <n v="145079" u="1"/>
        <n v="112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661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390" u="1"/>
        <n v="51607" u="1"/>
        <n v="11148" u="1"/>
        <n v="186" u="1"/>
        <n v="21385" u="1"/>
        <n v="97507" u="1"/>
        <n v="42" u="1"/>
        <n v="56765" u="1"/>
        <n v="2542" u="1"/>
        <n v="1747" u="1"/>
        <n v="1199" u="1"/>
        <n v="24136" u="1"/>
        <n v="2585" u="1"/>
        <n v="599083" u="1"/>
        <n v="1304906" u="1"/>
        <n v="16048" u="1"/>
        <n v="2628" u="1"/>
        <n v="224865" u="1"/>
        <n v="1242" u="1"/>
        <n v="859" u="1"/>
        <n v="585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14673" u="1"/>
        <n v="628" u="1"/>
        <n v="10289" u="1"/>
        <n v="433" u="1"/>
        <n v="70692" u="1"/>
        <n v="296" u="1"/>
        <n v="30670" u="1"/>
        <n v="101638" u="1"/>
        <n v="8166" u="1"/>
        <n v="139" u="1"/>
        <n v="3939" u="1"/>
        <n v="12610" u="1"/>
        <n v="15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988" u="1"/>
        <n v="714" u="1"/>
        <n v="92703" u="1"/>
        <n v="339" u="1"/>
        <n v="229" u="1"/>
        <n v="110" u="1"/>
        <n v="3187" u="1"/>
        <n v="4513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3488" u="1"/>
        <n v="1672" u="1"/>
        <n v="800" u="1"/>
        <n v="526" u="1"/>
        <n v="382" u="1"/>
        <n v="15276" u="1"/>
        <n v="182" u="1"/>
        <n v="2435" u="1"/>
        <n v="2" u="1"/>
        <n v="459965" u="1"/>
        <n v="2478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5502" u="1"/>
        <n v="637724" u="1"/>
        <n v="22421" u="1"/>
        <n v="5588" u="1"/>
        <n v="3746" u="1"/>
        <n v="637728" u="1"/>
        <n v="1253" u="1"/>
        <n v="5674" u="1"/>
        <n v="35112" u="1"/>
        <n v="3789" u="1"/>
        <n v="2693" u="1"/>
        <n v="46459" u="1"/>
        <n v="7952" u="1"/>
        <n v="1844" u="1"/>
        <n v="1296" u="1"/>
        <n v="886" u="1"/>
        <n v="94776" u="1"/>
        <n v="612" u="1"/>
        <n v="425" u="1"/>
        <n v="288" u="1"/>
        <n v="135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655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2016" u="1"/>
        <n v="59184" u="1"/>
        <n v="972" u="1"/>
        <n v="331" u="1"/>
        <n v="225" u="1"/>
        <n v="119538" u="1"/>
        <n v="786323" u="1"/>
        <n v="108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741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12785" u="1"/>
        <n v="511" u="1"/>
        <n v="178" u="1"/>
        <n v="58499" u="1"/>
        <n v="40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5245" u="1"/>
        <n v="8917" u="1"/>
        <n v="21393" u="1"/>
        <n v="2500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1221" u="1"/>
        <n v="20018" u="1"/>
        <n v="9433" u="1"/>
        <n v="150658" u="1"/>
        <n v="24660" u="1"/>
        <n v="38558" u="1"/>
        <n v="31365" u="1"/>
        <n v="49905" u="1"/>
        <n v="18471" u="1"/>
        <n v="1264" u="1"/>
        <n v="596" u="1"/>
        <n v="9777" u="1"/>
        <n v="79662" u="1"/>
        <n v="417" u="1"/>
        <n v="131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984" u="1"/>
        <n v="1436" u="1"/>
        <n v="682" u="1"/>
        <n v="460" u="1"/>
        <n v="323" u="1"/>
        <n v="221" u="1"/>
        <n v="71415" u="1"/>
        <n v="106" u="1"/>
        <n v="4214" u="1"/>
        <n v="413300" u="1"/>
        <n v="30507" u="1"/>
        <n v="4300" u="1"/>
        <n v="186432" u="1"/>
        <n v="2027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725" u="1"/>
        <n v="213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366" u="1"/>
        <n v="14850" u="1"/>
        <n v="24319" u="1"/>
        <n v="39" u="1"/>
        <n v="141054" u="1"/>
        <n v="10552" u="1"/>
        <n v="4988" u="1"/>
        <n v="1651" u="1"/>
        <n v="1103" u="1"/>
        <n v="8489" u="1"/>
        <n v="5074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53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7696" u="1"/>
        <n v="22257" u="1"/>
        <n v="9435" u="1"/>
        <n v="580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452" u="1"/>
        <n v="315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52" u="1"/>
        <n v="77624" u="1"/>
        <n v="110633" u="1"/>
        <n v="495" u="1"/>
        <n v="6966" u="1"/>
        <n v="2243" u="1"/>
        <n v="38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521" u="1"/>
        <n v="7310" u="1"/>
        <n v="8663" u="1"/>
        <n v="2415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587" u="1"/>
        <n v="26731" u="1"/>
        <n v="13907" u="1"/>
        <n v="3726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3898" u="1"/>
        <n v="2802" u="1"/>
        <n v="1877" u="1"/>
        <n v="1329" u="1"/>
        <n v="8127" u="1"/>
        <n v="2845" u="1"/>
        <n v="72132" u="1"/>
        <n v="6064" u="1"/>
        <n v="3984" u="1"/>
        <n v="2888" u="1"/>
        <n v="17964" u="1"/>
        <n v="924" u="1"/>
        <n v="380410" u="1"/>
        <n v="650" u="1"/>
        <n v="444" u="1"/>
        <n v="213" u="1"/>
        <n v="8492" u="1"/>
        <n v="10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2006" u="1"/>
        <n v="967" u="1"/>
        <n v="693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736" u="1"/>
        <n v="698699" u="1"/>
        <n v="350" u="1"/>
        <n v="166" u="1"/>
        <n v="4646" u="1"/>
        <n v="2179" u="1"/>
        <n v="37" u="1"/>
        <n v="40298" u="1"/>
        <n v="1587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2394" u="1"/>
        <n v="1673" u="1"/>
        <n v="1125" u="1"/>
        <n v="7311" u="1"/>
        <n v="57148" u="1"/>
        <n v="31892" u="1"/>
        <n v="2437" u="1"/>
        <n v="15456" u="1"/>
        <n v="7440" u="1"/>
        <n v="49240" u="1"/>
        <n v="2480" u="1"/>
        <n v="753753" u="1"/>
        <n v="822" u="1"/>
        <n v="548" u="1"/>
        <n v="9009" u="1"/>
        <n v="393" u="1"/>
        <n v="71455" u="1"/>
        <n v="256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865" u="1"/>
        <n v="14167" u="1"/>
        <n v="153507" u="1"/>
        <n v="9783" u="1"/>
        <n v="2695" u="1"/>
        <n v="7913" u="1"/>
        <n v="122347" u="1"/>
        <n v="3834" u="1"/>
        <n v="21406" u="1"/>
        <n v="8874432" u="1"/>
        <n v="2781" u="1"/>
        <n v="28455" u="1"/>
        <n v="1888" u="1"/>
        <n v="1340" u="1"/>
        <n v="8171" u="1"/>
        <n v="436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931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67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2416" u="1"/>
        <n v="806" u="1"/>
        <n v="532" u="1"/>
        <n v="594331" u="1"/>
        <n v="69407" u="1"/>
        <n v="252" u="1"/>
        <n v="2459" u="1"/>
        <n v="25535" u="1"/>
        <n v="21237" u="1"/>
        <n v="141155" u="1"/>
        <n v="11332" u="1"/>
        <n v="2545" u="1"/>
        <n v="15802" u="1"/>
        <n v="41684" u="1"/>
        <n v="13653" u="1"/>
        <n v="164539" u="1"/>
        <n v="2588" u="1"/>
        <n v="11590" u="1"/>
        <n v="35839" u="1"/>
        <n v="1222" u="1"/>
        <n v="7699" u="1"/>
        <n v="84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291" u="1"/>
        <n v="12364" u="1"/>
        <n v="205" u="1"/>
        <n v="14599" u="1"/>
        <n v="74226" u="1"/>
        <n v="2803" u="1"/>
        <n v="57159" u="1"/>
        <n v="5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661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1480" u="1"/>
        <n v="9270" u="1"/>
        <n v="978" u="1"/>
        <n v="26397" u="1"/>
        <n v="471" u="1"/>
        <n v="334" u="1"/>
        <n v="158" u="1"/>
        <n v="6582" u="1"/>
        <n v="46846" u="1"/>
        <n v="2051" u="1"/>
        <n v="35" u="1"/>
        <n v="4476" u="1"/>
        <n v="1523" u="1"/>
        <n v="2137" u="1"/>
        <n v="99677" u="1"/>
        <n v="957528" u="1"/>
        <n v="14342" u="1"/>
        <n v="1021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790" u="1"/>
        <n v="12881" u="1"/>
        <n v="561442" u="1"/>
        <n v="516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420" u="1"/>
        <n v="283" u="1"/>
        <n v="12108" u="1"/>
        <n v="201" u="1"/>
        <n v="74241" u="1"/>
        <n v="32995938" u="1"/>
        <n v="14515" u="1"/>
        <n v="23649" u="1"/>
        <n v="3878" u="1"/>
        <n v="2782" u="1"/>
        <n v="1867" u="1"/>
        <n v="14601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962" u="1"/>
        <n v="688" u="1"/>
        <n v="326" u="1"/>
        <n v="154" u="1"/>
        <n v="39289" u="1"/>
        <n v="930126" u="1"/>
        <n v="34" u="1"/>
        <n v="438379" u="1"/>
        <n v="1491" u="1"/>
        <n v="6626" u="1"/>
        <n v="138456" u="1"/>
        <n v="9530" u="1"/>
        <n v="18149" u="1"/>
        <n v="4520" u="1"/>
        <n v="1005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7013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369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412" u="1"/>
        <n v="275" u="1"/>
        <n v="197" u="1"/>
        <n v="5638" u="1"/>
        <n v="94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1878" u="1"/>
        <n v="50298" u="1"/>
        <n v="1330" u="1"/>
        <n v="8131" u="1"/>
        <n v="3079295" u="1"/>
        <n v="903" u="1"/>
        <n v="14689" u="1"/>
        <n v="629" u="1"/>
        <n v="2847" u="1"/>
        <n v="22278" u="1"/>
        <n v="6068" u="1"/>
        <n v="2890" u="1"/>
        <n v="891721" u="1"/>
        <n v="1921" u="1"/>
        <n v="8414" u="1"/>
        <n v="10649" u="1"/>
        <n v="8500" u="1"/>
        <n v="6154" u="1"/>
        <n v="36889" u="1"/>
        <n v="25029" u="1"/>
        <n v="37233" u="1"/>
        <n v="1964" u="1"/>
        <n v="1416" u="1"/>
        <n v="8758" u="1"/>
        <n v="946" u="1"/>
        <n v="677174" u="1"/>
        <n v="672" u="1"/>
        <n v="318" u="1"/>
        <n v="3019" u="1"/>
        <n v="33" u="1"/>
        <n v="9016" u="1"/>
        <n v="4220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1588" u="1"/>
        <n v="6971" u="1"/>
        <n v="28125" u="1"/>
        <n v="758" u="1"/>
        <n v="4779" u="1"/>
        <n v="498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674" u="1"/>
        <n v="107965" u="1"/>
        <n v="527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92" u="1"/>
        <n v="3707" u="1"/>
        <n v="2611" u="1"/>
        <n v="4882181" u="1"/>
        <n v="3750" u="1"/>
        <n v="1803" u="1"/>
        <n v="127224" u="1"/>
        <n v="50305" u="1"/>
        <n v="192145" u="1"/>
        <n v="69459" u="1"/>
        <n v="23313" u="1"/>
        <n v="1846" u="1"/>
        <n v="12198" u="1"/>
        <n v="1298" u="1"/>
        <n v="468745" u="1"/>
        <n v="613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146" u="1"/>
        <n v="2955" u="1"/>
        <n v="4094" u="1"/>
        <n v="507270" u="1"/>
        <n v="1427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2074" u="1"/>
        <n v="4479" u="1"/>
        <n v="262465" u="1"/>
        <n v="2117" u="1"/>
        <n v="2160" u="1"/>
        <n v="14262" u="1"/>
        <n v="1016" u="1"/>
        <n v="742" u="1"/>
        <n v="4651" u="1"/>
        <n v="353" u="1"/>
        <n v="236" u="1"/>
        <n v="2727935" u="1"/>
        <n v="2203" u="1"/>
        <n v="70843" u="1"/>
        <n v="4737" u="1"/>
        <n v="6972" u="1"/>
        <n v="1599" u="1"/>
        <n v="10222" u="1"/>
        <n v="7101" u="1"/>
        <n v="4909" u="1"/>
        <n v="2332" u="1"/>
        <n v="785" u="1"/>
        <n v="24691" u="1"/>
        <n v="2102100" u="1"/>
        <n v="2375" u="1"/>
        <n v="27098" u="1"/>
        <n v="29333" u="1"/>
        <n v="5124" u="1"/>
        <n v="29677" u="1"/>
        <n v="5167" u="1"/>
        <n v="2461" u="1"/>
        <n v="11082" u="1"/>
        <n v="21253" u="1"/>
        <n v="2504" u="1"/>
        <n v="76349" u="1"/>
        <n v="396" u="1"/>
        <n v="259" u="1"/>
        <n v="189" u="1"/>
        <n v="5382" u="1"/>
        <n v="9191" u="1"/>
        <n v="561849" u="1"/>
        <n v="7660" u="1"/>
        <n v="9363" u="1"/>
        <n v="2590" u="1"/>
        <n v="17815" u="1"/>
        <n v="1223" u="1"/>
        <n v="7703" u="1"/>
        <n v="51344" u="1"/>
        <n v="2633" u="1"/>
        <n v="9621" u="1"/>
        <n v="47906" u="1"/>
        <n v="14091" u="1"/>
        <n v="54783" u="1"/>
        <n v="1814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640" u="1"/>
        <n v="439" u="1"/>
        <n v="302" u="1"/>
        <n v="142" u="1"/>
        <n v="6070" u="1"/>
        <n v="26756" u="1"/>
        <n v="34154" u="1"/>
        <n v="6156" u="1"/>
        <n v="1131495" u="1"/>
        <n v="2934" u="1"/>
        <n v="1943" u="1"/>
        <n v="8676" u="1"/>
        <n v="1109498" u="1"/>
        <n v="157802" u="1"/>
        <n v="6328" u="1"/>
        <n v="957" u="1"/>
        <n v="4222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726" u="1"/>
        <n v="482" u="1"/>
        <n v="345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7360" u="1"/>
        <n v="130691" u="1"/>
        <n v="2440" u="1"/>
        <n v="1696" u="1"/>
        <n v="1148" u="1"/>
        <n v="812" u="1"/>
        <n v="21085" u="1"/>
        <n v="538" u="1"/>
        <n v="523871" u="1"/>
        <n v="8935" u="1"/>
        <n v="2483" u="1"/>
        <n v="11170" u="1"/>
        <n v="3622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581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898" u="1"/>
        <n v="5899" u="1"/>
        <n v="624" u="1"/>
        <n v="431" u="1"/>
        <n v="21774" u="1"/>
        <n v="9691279" u="1"/>
        <n v="3718.1622119661656" u="1"/>
        <n v="31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941" u="1"/>
        <n v="667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710" u="1"/>
        <n v="228" u="1"/>
        <n v="9452" u="1"/>
        <n v="45167" u="1"/>
        <n v="24698" u="1"/>
        <n v="12" u="1"/>
        <n v="14008" u="1"/>
        <n v="4524" u="1"/>
        <n v="3214" u="1"/>
        <n v="4567" u="1"/>
        <n v="3257" u="1"/>
        <n v="18853" u="1"/>
        <n v="12203" u="1"/>
        <n v="367127" u="1"/>
        <n v="1578" u="1"/>
        <n v="1030" u="1"/>
        <n v="6931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2333" u="1"/>
        <n v="12891" u="1"/>
        <n v="1664" u="1"/>
        <n v="796" u="1"/>
        <n v="522" u="1"/>
        <n v="380" u="1"/>
        <n v="25043" u="1"/>
        <n v="181" u="1"/>
        <n v="86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427" u="1"/>
        <n v="565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34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1374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780" u="1"/>
        <n v="20061" u="1"/>
        <n v="509" u="1"/>
        <n v="372" u="1"/>
        <n v="177" u="1"/>
        <n v="20233" u="1"/>
        <n v="26938" u="1"/>
        <n v="7233" u="1"/>
        <n v="47584" u="1"/>
        <n v="38988" u="1"/>
        <n v="2398" u="1"/>
        <n v="39332" u="1"/>
        <n v="1127" u="1"/>
        <n v="7319" u="1"/>
        <n v="20749" u="1"/>
        <n v="8681" u="1"/>
        <n v="88087" u="1"/>
        <n v="21265" u="1"/>
        <n v="3580" u="1"/>
        <n v="2484" u="1"/>
        <n v="1718" u="1"/>
        <n v="727269" u="1"/>
        <n v="1170" u="1"/>
        <n v="823" u="1"/>
        <n v="584231" u="1"/>
        <n v="549" u="1"/>
        <n v="3623" u="1"/>
        <n v="11346" u="1"/>
        <n v="37270" u="1"/>
        <n v="11432" u="1"/>
        <n v="44147" u="1"/>
        <n v="2570" u="1"/>
        <n v="26423" u="1"/>
        <n v="85338" u="1"/>
        <n v="11604" u="1"/>
        <n v="272905.598" u="1"/>
        <n v="2613" u="1"/>
        <n v="20234" u="1"/>
        <n v="5600" u="1"/>
        <n v="3752" u="1"/>
        <n v="9627" u="1"/>
        <n v="2656" u="1"/>
        <n v="866" u="1"/>
        <n v="415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678" u="1"/>
        <n v="458" u="1"/>
        <n v="1319335" u="1"/>
        <n v="220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72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2248" u="1"/>
        <n v="1600" u="1"/>
        <n v="1052" u="1"/>
        <n v="764" u="1"/>
        <n v="364" u="1"/>
        <n v="41746" u="1"/>
        <n v="173" u="1"/>
        <n v="164786" u="1"/>
        <n v="82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0918" u="1"/>
        <n v="1138" u="1"/>
        <n v="807" u="1"/>
        <n v="5171" u="1"/>
        <n v="533" u="1"/>
        <n v="256941" u="1"/>
        <n v="8855" u="1"/>
        <n v="23332" u="1"/>
        <n v="11090" u="1"/>
        <n v="3602" u="1"/>
        <n v="1181" u="1"/>
        <n v="2549" u="1"/>
        <n v="252818" u="1"/>
        <n v="1772" u="1"/>
        <n v="1224" u="1"/>
        <n v="850" u="1"/>
        <n v="576" u="1"/>
        <n v="270" u="1"/>
        <n v="127" u="1"/>
        <n v="5558" u="1"/>
        <n v="2635" u="1"/>
        <n v="16248" u="1"/>
        <n v="29350" u="1"/>
        <n v="7836" u="1"/>
        <n v="1815" u="1"/>
        <n v="75040" u="1"/>
        <n v="1267" u="1"/>
        <n v="151045" u="1"/>
        <n v="2721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450" u="1"/>
        <n v="313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1525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493" u="1"/>
        <n v="169" u="1"/>
        <n v="80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834" u="1"/>
        <n v="262" u="1"/>
        <n v="2571" u="1"/>
        <n v="29" u="1"/>
        <n v="53447" u="1"/>
        <n v="11608" u="1"/>
        <n v="261105" u="1"/>
        <n v="2700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920" u="1"/>
        <n v="646" u="1"/>
        <n v="130074" u="1"/>
        <n v="305" u="1"/>
        <n v="2915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11609" u="1"/>
        <n v="518666" u="1"/>
        <n v="3173" u="1"/>
        <n v="4485" u="1"/>
        <n v="6720" u="1"/>
        <n v="3216" u="1"/>
        <n v="1536" u="1"/>
        <n v="27293" u="1"/>
        <n v="485" u="1"/>
        <n v="348" u="1"/>
        <n v="165" u="1"/>
        <n v="145591" u="1"/>
        <n v="551566" u="1"/>
        <n v="78" u="1"/>
        <n v="57922" u="1"/>
        <n v="2206" u="1"/>
        <n v="1579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391" u="1"/>
        <n v="255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434" u="1"/>
        <n v="28499" u="1"/>
        <n v="297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6291" u="1"/>
        <n v="673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2056" u="1"/>
        <n v="16081" u="1"/>
        <n v="716" u="1"/>
        <n v="340" u="1"/>
        <n v="79893" u="1"/>
        <n v="161" u="1"/>
        <n v="6678" u="1"/>
        <n v="76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1042" u="1"/>
        <n v="7022" u="1"/>
        <n v="52773" u="1"/>
        <n v="140126" u="1"/>
        <n v="18601481" u="1"/>
        <n v="3410" u="1"/>
        <n v="8259" u="1"/>
        <n v="14878" u="1"/>
        <n v="87461" u="1"/>
        <n v="17842" u="1"/>
        <n v="140127" u="1"/>
        <n v="7194" u="1"/>
        <n v="3453" u="1"/>
        <n v="2357" u="1"/>
        <n v="22656" u="1"/>
        <n v="2400" u="1"/>
        <n v="1676" u="1"/>
        <n v="1128" u="1"/>
        <n v="802" u="1"/>
        <n v="5131" u="1"/>
        <n v="383" u="1"/>
        <n v="251" u="1"/>
        <n v="121" u="1"/>
        <n v="2443" u="1"/>
        <n v="28" u="1"/>
        <n v="8861" u="1"/>
        <n v="11096" u="1"/>
        <n v="837810" u="1"/>
        <n v="2486" u="1"/>
        <n v="1719" u="1"/>
        <n v="7495" u="1"/>
        <n v="5346" u="1"/>
        <n v="9119" u="1"/>
        <n v="1762" u="1"/>
        <n v="17671" u="1"/>
        <n v="19906" u="1"/>
        <n v="571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89" u="1"/>
        <n v="204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1934" u="1"/>
        <n v="931" u="1"/>
        <n v="657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143" u="1"/>
        <n v="45214" u="1"/>
        <n v="1472" u="1"/>
        <n v="55186" u="1"/>
        <n v="9292" u="1"/>
        <n v="157" u="1"/>
        <n v="15911" u="1"/>
        <n v="74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14450" u="1"/>
        <n v="40746" u="1"/>
        <n v="1364440" u="1"/>
        <n v="6980" u="1"/>
        <n v="3346" u="1"/>
        <n v="1053" u="1"/>
        <n v="28333" u="1"/>
        <n v="4831" u="1"/>
        <n v="312500" u="1"/>
        <n v="131905" u="1"/>
        <n v="4874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2422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225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15053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3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8021" u="1"/>
        <n v="126000" u="1"/>
        <n v="1526" u="1"/>
        <n v="1001" u="1"/>
        <n v="727" u="1"/>
        <n v="4531" u="1"/>
        <n v="14108" u="1"/>
        <n v="4574" u="1"/>
        <n v="3239" u="1"/>
        <n v="12131" u="1"/>
        <n v="2186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4875" u="1"/>
        <n v="504" u="1"/>
        <n v="243" u="1"/>
        <n v="10412" u="1"/>
        <n v="46600" u="1"/>
        <n v="117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1236" u="1"/>
        <n v="5563" u="1"/>
        <n v="410" u="1"/>
        <n v="36631" u="1"/>
        <n v="196" u="1"/>
        <n v="34568" u="1"/>
        <n v="70306" u="1"/>
        <n v="10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899" u="1"/>
        <n v="625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942" u="1"/>
        <n v="316" u="1"/>
        <n v="466648" u="1"/>
        <n v="149" u="1"/>
        <n v="15399" u="1"/>
        <n v="70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359" u="1"/>
        <n v="239" u="1"/>
        <n v="115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1161" u="1"/>
        <n v="2509" u="1"/>
        <n v="13509" u="1"/>
        <n v="43515" u="1"/>
        <n v="204871" u="1"/>
        <n v="3648" u="1"/>
        <n v="228253" u="1"/>
        <n v="1752" u="1"/>
        <n v="1204" u="1"/>
        <n v="61739" u="1"/>
        <n v="840" u="1"/>
        <n v="5435" u="1"/>
        <n v="566" u="1"/>
        <n v="402" u="1"/>
        <n v="265" u="1"/>
        <n v="192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445" u="1"/>
        <n v="308" u="1"/>
        <n v="45581" u="1"/>
        <n v="145" u="1"/>
        <n v="4035" u="1"/>
        <n v="22842" u="1"/>
        <n v="10845" u="1"/>
        <n v="32859" u="1"/>
        <n v="452957" u="1"/>
        <n v="16481" u="1"/>
        <n v="1419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9470" u="1"/>
        <n v="11705" u="1"/>
        <n v="33429591" u="1"/>
        <n v="80645" u="1"/>
        <n v="6768" u="1"/>
        <n v="3240" u="1"/>
        <n v="9814" u="1"/>
        <n v="1739293" u="1"/>
        <n v="4619" u="1"/>
        <n v="351" u="1"/>
        <n v="23187" u="1"/>
        <n v="235" u="1"/>
        <n v="113" u="1"/>
        <n v="2187" u="1"/>
        <n v="58306" u="1"/>
        <n v="2230" u="1"/>
        <n v="1043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394" u="1"/>
        <n v="2574" u="1"/>
        <n v="11534" u="1"/>
        <n v="9385" u="1"/>
        <n v="2617" u="1"/>
        <n v="24736" u="1"/>
        <n v="7800" u="1"/>
        <n v="1806" u="1"/>
        <n v="1258" u="1"/>
        <n v="593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1892" u="1"/>
        <n v="90971" u="1"/>
        <n v="910" u="1"/>
        <n v="5995" u="1"/>
        <n v="437" u="1"/>
        <n v="12652" u="1"/>
        <n v="141" u="1"/>
        <n v="42494" u="1"/>
        <n v="66" u="1"/>
        <n v="79281" u="1"/>
        <n v="10589" u="1"/>
        <n v="2918" u="1"/>
        <n v="36649" u="1"/>
        <n v="1935" u="1"/>
        <n v="39400" u="1"/>
        <n v="57624" u="1"/>
        <n v="221421" u="1"/>
        <n v="1978" u="1"/>
        <n v="4147" u="1"/>
        <n v="53842" u="1"/>
        <n v="4190" u="1"/>
        <n v="47653" u="1"/>
        <n v="2438144" u="1"/>
        <n v="11277" u="1"/>
        <n v="4276" u="1"/>
        <n v="17345" u="1"/>
        <n v="3090" u="1"/>
        <n v="568819" u="1"/>
        <n v="1473" u="1"/>
        <n v="6640" u="1"/>
        <n v="26801" u="1"/>
        <n v="722" u="1"/>
        <n v="4491" u="1"/>
        <n v="343" u="1"/>
        <n v="14028" u="1"/>
        <n v="6726" u="1"/>
        <n v="111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1688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312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335" u="1"/>
        <n v="6598" u="1"/>
        <n v="109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180" u="1"/>
        <n v="758274.19500000007" u="1"/>
        <n v="20617" u="1"/>
        <n v="2403" u="1"/>
        <n v="130195" u="1"/>
        <n v="5137" u="1"/>
        <n v="9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835" u="1"/>
        <n v="591019" u="1"/>
        <n v="5438" u="1"/>
        <n v="71744" u="1"/>
        <n v="2618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421" u="1"/>
        <n v="133" u="1"/>
        <n v="63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964" u="1"/>
        <n v="2272865" u="1"/>
        <n v="690" u="1"/>
        <n v="4235" u="1"/>
        <n v="464" u="1"/>
        <n v="327" u="1"/>
        <n v="223" u="1"/>
        <n v="6470" u="1"/>
        <n v="107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733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1076" u="1"/>
        <n v="370" u="1"/>
        <n v="17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62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1205" u="1"/>
        <n v="7674" u="1"/>
        <n v="89640" u="1"/>
        <n v="9391" u="1"/>
        <n v="2597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291" u="1"/>
        <n v="11617498" u="1"/>
        <n v="547158" u="1"/>
        <n v="3865" u="1"/>
        <n v="69012" u="1"/>
        <n v="5869" u="1"/>
        <n v="5912" u="1"/>
        <n v="45956" u="1"/>
        <n v="152743" u="1"/>
        <n v="1882" u="1"/>
        <n v="631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13088" u="1"/>
        <n v="343183" u="1"/>
        <n v="2984" u="1"/>
        <n v="46645" u="1"/>
        <n v="456" u="1"/>
        <n v="319" u="1"/>
        <n v="32142" u="1"/>
        <n v="219" u="1"/>
        <n v="8876" u="1"/>
        <n v="105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21999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4623" u="1"/>
        <n v="37707" u="1"/>
        <n v="20968" u="1"/>
        <n v="9908" u="1"/>
        <n v="475237" u="1"/>
        <n v="2439784" u="1"/>
        <n v="3328" u="1"/>
        <n v="1044" u="1"/>
        <n v="6987" u="1"/>
        <n v="760" u="1"/>
        <n v="12401" u="1"/>
        <n v="61089" u="1"/>
        <n v="499" u="1"/>
        <n v="76585" u="1"/>
        <n v="362" u="1"/>
        <n v="10252" u="1"/>
        <n v="83462" u="1"/>
        <n v="172" u="1"/>
        <n v="7030" u="1"/>
        <n v="28533" u="1"/>
        <n v="2318" u="1"/>
        <n v="1635" u="1"/>
        <n v="7159" u="1"/>
        <n v="28877" u="1"/>
        <n v="8361" u="1"/>
        <n v="5010" u="1"/>
        <n v="126100" u="1"/>
        <n v="2361" u="1"/>
        <n v="10768" u="1"/>
        <n v="2404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7546" u="1"/>
        <n v="3122130" u="1"/>
        <n v="250419" u="1"/>
        <n v="1216" u="1"/>
        <n v="846" u="1"/>
        <n v="5483" u="1"/>
        <n v="22173" u="1"/>
        <n v="572" u="1"/>
        <n v="405" u="1"/>
        <n v="268" u="1"/>
        <n v="61" u="1"/>
        <n v="18047" u="1"/>
        <n v="16184" u="1"/>
        <n v="263456" u="1"/>
        <n v="2662" u="1"/>
        <n v="1259" u="1"/>
        <n v="52840" u="1"/>
        <n v="2705" u="1"/>
        <n v="44244" u="1"/>
        <n v="7976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893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1388" u="1"/>
        <n v="658" u="1"/>
        <n v="187163" u="1"/>
        <n v="448" u="1"/>
        <n v="215" u="1"/>
        <n v="57312" u="1"/>
        <n v="13176" u="1"/>
        <n v="1979" u="1"/>
        <n v="1431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668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354" u="1"/>
        <n v="25614" u="1"/>
        <n v="168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14724" u="1"/>
        <n v="4882" u="1"/>
        <n v="22004" u="1"/>
        <n v="2297" u="1"/>
        <n v="8277" u="1"/>
        <n v="3436" u="1"/>
        <n v="1646" u="1"/>
        <n v="787" u="1"/>
        <n v="513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830" u="1"/>
        <n v="5355" u="1"/>
        <n v="397" u="1"/>
        <n v="260" u="1"/>
        <n v="486325" u="1"/>
        <n v="60" u="1"/>
        <n v="15842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3737" u="1"/>
        <n v="16186" u="1"/>
        <n v="152802" u="1"/>
        <n v="29226" u="1"/>
        <n v="20458" u="1"/>
        <n v="16272" u="1"/>
        <n v="3780" u="1"/>
        <n v="1818" u="1"/>
        <n v="86235" u="1"/>
        <n v="701449" u="1"/>
        <n v="59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916" u="1"/>
        <n v="24413" u="1"/>
        <n v="642" u="1"/>
        <n v="172064" u="1"/>
        <n v="440" u="1"/>
        <n v="303" u="1"/>
        <n v="211" u="1"/>
        <n v="8364" u="1"/>
        <n v="101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3200" u="1"/>
        <n v="2104" u="1"/>
        <n v="1002" u="1"/>
        <n v="728" u="1"/>
        <n v="483" u="1"/>
        <n v="152819" u="1"/>
        <n v="164" u="1"/>
        <n v="4582" u="1"/>
        <n v="412096" u="1"/>
        <n v="458859" u="1"/>
        <n v="8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771" u="1"/>
        <n v="4883" u="1"/>
        <n v="12577" u="1"/>
        <n v="10842825" u="1"/>
        <n v="22180" u="1"/>
        <n v="76618" u="1"/>
        <n v="7161" u="1"/>
        <n v="4969" u="1"/>
        <n v="475374" u="1"/>
        <n v="42882" u="1"/>
        <n v="2362" u="1"/>
        <n v="1109" u="1"/>
        <n v="76619" u="1"/>
        <n v="8623" u="1"/>
        <n v="8709" u="1"/>
        <n v="25275" u="1"/>
        <n v="27510" u="1"/>
        <n v="542005" u="1"/>
        <n v="254" u="1"/>
        <n v="8967" u="1"/>
        <n v="59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857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872" u="1"/>
        <n v="1324" u="1"/>
        <n v="900" u="1"/>
        <n v="14641" u="1"/>
        <n v="432" u="1"/>
        <n v="295" u="1"/>
        <n v="99" u="1"/>
        <n v="652082" u="1"/>
        <n v="2878" u="1"/>
        <n v="1915" u="1"/>
        <n v="9234971" u="1"/>
        <n v="1367" u="1"/>
        <n v="14985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160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3265" u="1"/>
        <n v="106890" u="1"/>
        <n v="16674.099999999999" u="1"/>
        <n v="6861" u="1"/>
        <n v="10000" u="1"/>
        <n v="24001123" u="1"/>
        <n v="3308" u="1"/>
        <n v="2212" u="1"/>
        <n v="1582" u="1"/>
        <n v="1034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798" u="1"/>
        <n v="5099" u="1"/>
        <n v="250" u="1"/>
        <n v="13095" u="1"/>
        <n v="553132" u="1"/>
        <n v="11032" u="1"/>
        <n v="21153" u="1"/>
        <n v="183119" u="1"/>
        <n v="3566" u="1"/>
        <n v="8883" u="1"/>
        <n v="2470" u="1"/>
        <n v="1163" u="1"/>
        <n v="1741164" u="1"/>
        <n v="183120" u="1"/>
        <n v="2513" u="1"/>
        <n v="5357" u="1"/>
        <n v="2297183" u="1"/>
        <n v="39453" u="1"/>
        <n v="2847341" u="1"/>
        <n v="2556" u="1"/>
        <n v="1206" u="1"/>
        <n v="80076" u="1"/>
        <n v="841" u="1"/>
        <n v="567" u="1"/>
        <n v="2027263" u="1"/>
        <n v="5486" u="1"/>
        <n v="55614" u="1"/>
        <n v="2599" u="1"/>
        <n v="329666" u="1"/>
        <n v="1797" u="1"/>
        <n v="1249" u="1"/>
        <n v="56646" u="1"/>
        <n v="3781" u="1"/>
        <n v="2685" u="1"/>
        <n v="9829" u="1"/>
        <n v="9915" u="1"/>
        <n v="2728" u="1"/>
        <n v="1840" u="1"/>
        <n v="1292" u="1"/>
        <n v="424" u="1"/>
        <n v="16856" u="1"/>
        <n v="287" u="1"/>
        <n v="203" u="1"/>
        <n v="97" u="1"/>
        <n v="2771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1421" u="1"/>
        <n v="500233" u="1"/>
        <n v="4111" u="1"/>
        <n v="4154" u="1"/>
        <n v="11119" u="1"/>
        <n v="136373" u="1"/>
        <n v="15675" u="1"/>
        <n v="4240" u="1"/>
        <n v="1464" u="1"/>
        <n v="696" u="1"/>
        <n v="11377" u="1"/>
        <n v="467" u="1"/>
        <n v="330" u="1"/>
        <n v="156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739" u="1"/>
        <n v="25454" u="1"/>
        <n v="274688" u="1"/>
        <n v="2191" u="1"/>
        <n v="33284512" u="1"/>
        <n v="6905" u="1"/>
        <n v="27861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636" u="1"/>
        <n v="1088" u="1"/>
        <n v="782" u="1"/>
        <n v="510" u="1"/>
        <n v="10604" u="1"/>
        <n v="57" u="1"/>
        <n v="10776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279" u="1"/>
        <n v="199" u="1"/>
        <n v="95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637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680" u="1"/>
        <n v="322" u="1"/>
        <n v="15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3180" u="1"/>
        <n v="2084" u="1"/>
        <n v="1518" u="1"/>
        <n v="997" u="1"/>
        <n v="4499" u="1"/>
        <n v="11895" u="1"/>
        <n v="3223" u="1"/>
        <n v="41529" u="1"/>
        <n v="2127" u="1"/>
        <n v="6863" u="1"/>
        <n v="75289" u="1"/>
        <n v="2213" u="1"/>
        <n v="128241" u="1"/>
        <n v="3352" u="1"/>
        <n v="2256" u="1"/>
        <n v="1056" u="1"/>
        <n v="77353" u="1"/>
        <n v="365" u="1"/>
        <n v="242" u="1"/>
        <n v="56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809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408" u="1"/>
        <n v="195" u="1"/>
        <n v="93" u="1"/>
        <n v="7809" u="1"/>
        <n v="21" u="1"/>
        <n v="9661" u="1"/>
        <n v="65668" u="1"/>
        <n v="2686" u="1"/>
        <n v="1271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664" u="1"/>
        <n v="451" u="1"/>
        <n v="768010" u="1"/>
        <n v="314" u="1"/>
        <n v="148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6821" u="1"/>
        <n v="18757" u="1"/>
        <n v="1024" u="1"/>
        <n v="6907" u="1"/>
        <n v="750" u="1"/>
        <n v="12241" u="1"/>
        <n v="494" u="1"/>
        <n v="357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400" u="1"/>
        <n v="263835" u="1"/>
        <n v="5446" u="1"/>
        <n v="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879" u="1"/>
        <n v="605" u="1"/>
        <n v="16696" u="1"/>
        <n v="7982" u="1"/>
        <n v="72562" u="1"/>
        <n v="3847" u="1"/>
        <n v="2751" u="1"/>
        <n v="10093" u="1"/>
        <n v="1873" u="1"/>
        <n v="1325" u="1"/>
        <n v="2880" u="1"/>
        <n v="1368" u="1"/>
        <n v="922" u="1"/>
        <n v="443" u="1"/>
        <n v="306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34" u="1"/>
        <n v="12071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  <n v="1164" u="1"/>
      </sharedItems>
    </cacheField>
    <cacheField name="AI_収入済額合計" numFmtId="176">
      <sharedItems containsSemiMixedTypes="0" containsString="0" containsNumber="1" minValue="0" maxValue="8690896565" count="8000">
        <n v="54036727"/>
        <n v="20776066"/>
        <n v="16991213"/>
        <n v="514670"/>
        <n v="16476543"/>
        <n v="224163"/>
        <n v="3784853"/>
        <n v="1339663"/>
        <n v="2445190"/>
        <n v="27446299"/>
        <n v="25683138"/>
        <n v="10093299"/>
        <n v="12737490"/>
        <n v="2852349"/>
        <n v="1763161"/>
        <n v="871332"/>
        <n v="19276"/>
        <n v="852056"/>
        <n v="4943030"/>
        <n v="0"/>
        <n v="1164355"/>
        <n v="32341"/>
        <n v="1132014"/>
        <n v="858645"/>
        <n v="273369"/>
        <n v="55201082"/>
        <n v="5579598"/>
        <n v="13884055"/>
        <n v="5173960"/>
        <n v="4673887"/>
        <n v="165947"/>
        <n v="4507940"/>
        <n v="16865"/>
        <n v="500073"/>
        <n v="222645"/>
        <n v="277428"/>
        <n v="6333457"/>
        <n v="6284926"/>
        <n v="2873281"/>
        <n v="3066642"/>
        <n v="345003"/>
        <n v="48531"/>
        <n v="380862"/>
        <n v="10729"/>
        <n v="370133"/>
        <n v="1995776"/>
        <n v="4601"/>
        <n v="13888656"/>
        <n v="2000888"/>
        <n v="6805899"/>
        <n v="2600379"/>
        <n v="2231426"/>
        <n v="80752"/>
        <n v="2150674"/>
        <n v="20033"/>
        <n v="368953"/>
        <n v="167062"/>
        <n v="201891"/>
        <n v="3711822"/>
        <n v="3574930"/>
        <n v="1012450"/>
        <n v="1912010"/>
        <n v="650470"/>
        <n v="136892"/>
        <n v="246317"/>
        <n v="7540"/>
        <n v="238777"/>
        <n v="246775"/>
        <n v="606"/>
        <n v="1167652"/>
        <n v="16724039"/>
        <n v="6806990"/>
        <n v="5756602"/>
        <n v="195842"/>
        <n v="5560760"/>
        <n v="43408"/>
        <n v="1050388"/>
        <n v="382989"/>
        <n v="667399"/>
        <n v="8294490"/>
        <n v="8213031"/>
        <n v="3323636"/>
        <n v="3933792"/>
        <n v="955603"/>
        <n v="81459"/>
        <n v="455567"/>
        <n v="17794"/>
        <n v="437773"/>
        <n v="1166992"/>
        <n v="6900"/>
        <n v="16730939"/>
        <n v="2017969"/>
        <n v="7351505"/>
        <n v="2818402"/>
        <n v="2402318"/>
        <n v="100239"/>
        <n v="2302079"/>
        <n v="28845"/>
        <n v="416084"/>
        <n v="164713"/>
        <n v="251371"/>
        <n v="3950674"/>
        <n v="3831997"/>
        <n v="937792"/>
        <n v="2165310"/>
        <n v="728895"/>
        <n v="118677"/>
        <n v="263484"/>
        <n v="7270"/>
        <n v="256214"/>
        <n v="272490"/>
        <n v="46455"/>
        <n v="1007652"/>
        <n v="6518554"/>
        <n v="2534191"/>
        <n v="2219375"/>
        <n v="97906"/>
        <n v="2121469"/>
        <n v="43164"/>
        <n v="314816"/>
        <n v="141158"/>
        <n v="173658"/>
        <n v="3444799"/>
        <n v="3382634"/>
        <n v="1066097"/>
        <n v="1835837"/>
        <n v="480700"/>
        <n v="62165"/>
        <n v="267774"/>
        <n v="5628"/>
        <n v="262146"/>
        <n v="270842"/>
        <n v="948"/>
        <n v="1140924"/>
        <n v="16983164"/>
        <n v="6765905"/>
        <n v="6107445"/>
        <n v="221792"/>
        <n v="5885653"/>
        <n v="34410"/>
        <n v="658460"/>
        <n v="283929"/>
        <n v="374531"/>
        <n v="9079425"/>
        <n v="8923078"/>
        <n v="4166212"/>
        <n v="4120008"/>
        <n v="636858"/>
        <n v="156347"/>
        <n v="521409"/>
        <n v="10952"/>
        <n v="510457"/>
        <n v="616425"/>
        <n v="2745880"/>
        <n v="7817584"/>
        <n v="3449245"/>
        <n v="3002784"/>
        <n v="93586"/>
        <n v="2909198"/>
        <n v="30498"/>
        <n v="446461"/>
        <n v="187697"/>
        <n v="258764"/>
        <n v="3837592"/>
        <n v="3718993"/>
        <n v="1312485"/>
        <n v="1959789"/>
        <n v="446719"/>
        <n v="118599"/>
        <n v="276731"/>
        <n v="8085"/>
        <n v="268646"/>
        <n v="254016"/>
        <n v="33588"/>
        <n v="7851172"/>
        <n v="1054538"/>
        <n v="13600328"/>
        <n v="4969887"/>
        <n v="4430559"/>
        <n v="177222"/>
        <n v="4253337"/>
        <n v="15323"/>
        <n v="539328"/>
        <n v="236725"/>
        <n v="302603"/>
        <n v="7569015"/>
        <n v="7282696"/>
        <n v="2367000"/>
        <n v="3561363"/>
        <n v="1354333"/>
        <n v="286319"/>
        <n v="527075"/>
        <n v="11814"/>
        <n v="515261"/>
        <n v="534351"/>
        <n v="3016"/>
        <n v="13603344"/>
        <n v="2257440"/>
        <n v="6976105"/>
        <n v="2663923"/>
        <n v="2299780"/>
        <n v="87345"/>
        <n v="2212435"/>
        <n v="11953"/>
        <n v="364143"/>
        <n v="178008"/>
        <n v="186135"/>
        <n v="3476378"/>
        <n v="3346467"/>
        <n v="686078"/>
        <n v="1873123"/>
        <n v="787266"/>
        <n v="129911"/>
        <n v="295412"/>
        <n v="5266"/>
        <n v="290146"/>
        <n v="540085"/>
        <n v="307"/>
        <n v="13798"/>
        <n v="6989903"/>
        <n v="1230507"/>
        <n v="4224285"/>
        <n v="1786626"/>
        <n v="1629702"/>
        <n v="72023"/>
        <n v="1557679"/>
        <n v="12818"/>
        <n v="156924"/>
        <n v="80218"/>
        <n v="76706"/>
        <n v="2055623"/>
        <n v="2039314"/>
        <n v="582677"/>
        <n v="1203067"/>
        <n v="253570"/>
        <n v="16309"/>
        <n v="204350"/>
        <n v="5574"/>
        <n v="198776"/>
        <n v="177017"/>
        <n v="669"/>
        <n v="22648"/>
        <n v="4246933"/>
        <n v="762810"/>
        <n v="649875"/>
        <n v="156613"/>
        <n v="132591"/>
        <n v="6630"/>
        <n v="125961"/>
        <n v="221"/>
        <n v="24022"/>
        <n v="11037"/>
        <n v="12985"/>
        <n v="446928"/>
        <n v="231893"/>
        <n v="34784"/>
        <n v="129860"/>
        <n v="67249"/>
        <n v="215035"/>
        <n v="19744"/>
        <n v="281"/>
        <n v="19463"/>
        <n v="25623"/>
        <n v="967"/>
        <n v="86996"/>
        <n v="965591"/>
        <n v="86676"/>
        <n v="76023"/>
        <n v="4562"/>
        <n v="71461"/>
        <n v="104"/>
        <n v="10653"/>
        <n v="7518"/>
        <n v="3135"/>
        <n v="852730"/>
        <n v="129538"/>
        <n v="16231"/>
        <n v="67814"/>
        <n v="45493"/>
        <n v="723192"/>
        <n v="12753"/>
        <n v="335"/>
        <n v="12418"/>
        <n v="13432"/>
        <n v="61650"/>
        <n v="224845"/>
        <n v="59250"/>
        <n v="51917"/>
        <n v="2077"/>
        <n v="49840"/>
        <n v="750"/>
        <n v="7333"/>
        <n v="1782"/>
        <n v="5551"/>
        <n v="150293"/>
        <n v="73919"/>
        <n v="13439"/>
        <n v="26878"/>
        <n v="33602"/>
        <n v="76374"/>
        <n v="8282"/>
        <n v="309"/>
        <n v="7973"/>
        <n v="7020"/>
        <n v="33673"/>
        <n v="820477"/>
        <n v="253942"/>
        <n v="225911"/>
        <n v="12289"/>
        <n v="213622"/>
        <n v="1884"/>
        <n v="28031"/>
        <n v="17527"/>
        <n v="10504"/>
        <n v="470765"/>
        <n v="470396"/>
        <n v="90066"/>
        <n v="270196"/>
        <n v="110134"/>
        <n v="369"/>
        <n v="42614"/>
        <n v="992"/>
        <n v="41622"/>
        <n v="53156"/>
        <n v="216178"/>
        <n v="1407155"/>
        <n v="429641"/>
        <n v="354871"/>
        <n v="18389"/>
        <n v="336482"/>
        <n v="1222"/>
        <n v="74770"/>
        <n v="36249"/>
        <n v="38521"/>
        <n v="856105"/>
        <n v="850866"/>
        <n v="153965"/>
        <n v="489997"/>
        <n v="206904"/>
        <n v="5239"/>
        <n v="59698"/>
        <n v="1619"/>
        <n v="58079"/>
        <n v="55441"/>
        <n v="6270"/>
        <n v="9571"/>
        <n v="1416726"/>
        <n v="248792"/>
        <n v="2220643"/>
        <n v="580388"/>
        <n v="474191"/>
        <n v="19847"/>
        <n v="454344"/>
        <n v="3964"/>
        <n v="106197"/>
        <n v="60082"/>
        <n v="46115"/>
        <n v="1544932"/>
        <n v="1544926"/>
        <n v="202490"/>
        <n v="1081655"/>
        <n v="260781"/>
        <n v="6"/>
        <n v="49745"/>
        <n v="1274"/>
        <n v="48471"/>
        <n v="45578"/>
        <n v="278643"/>
        <n v="696620"/>
        <n v="238851"/>
        <n v="215483"/>
        <n v="10157"/>
        <n v="205326"/>
        <n v="1061"/>
        <n v="23368"/>
        <n v="12560"/>
        <n v="10808"/>
        <n v="410329"/>
        <n v="281891"/>
        <n v="39975"/>
        <n v="179668"/>
        <n v="62248"/>
        <n v="128438"/>
        <n v="24775"/>
        <n v="740"/>
        <n v="24035"/>
        <n v="22665"/>
        <n v="118285"/>
        <n v="1474357"/>
        <n v="470648"/>
        <n v="430144"/>
        <n v="19357"/>
        <n v="410787"/>
        <n v="1645"/>
        <n v="40504"/>
        <n v="22481"/>
        <n v="18023"/>
        <n v="914131"/>
        <n v="765303"/>
        <n v="171428"/>
        <n v="371171"/>
        <n v="222704"/>
        <n v="148828"/>
        <n v="46056"/>
        <n v="1329"/>
        <n v="44727"/>
        <n v="43522"/>
        <n v="1261"/>
        <n v="1475618"/>
        <n v="213628"/>
        <n v="362242"/>
        <n v="125873"/>
        <n v="113568"/>
        <n v="5587"/>
        <n v="107981"/>
        <n v="12305"/>
        <n v="9635"/>
        <n v="2670"/>
        <n v="191107"/>
        <n v="182257"/>
        <n v="32806"/>
        <n v="107532"/>
        <n v="41919"/>
        <n v="8850"/>
        <n v="25662"/>
        <n v="721"/>
        <n v="24941"/>
        <n v="19341"/>
        <n v="259"/>
        <n v="117794"/>
        <n v="4978401"/>
        <n v="1862035"/>
        <n v="1741424"/>
        <n v="66983"/>
        <n v="1674441"/>
        <n v="8459"/>
        <n v="120611"/>
        <n v="69094"/>
        <n v="51517"/>
        <n v="2772692"/>
        <n v="2764763"/>
        <n v="1202922"/>
        <n v="1401819"/>
        <n v="160022"/>
        <n v="7929"/>
        <n v="170575"/>
        <n v="3919"/>
        <n v="166656"/>
        <n v="173099"/>
        <n v="949203"/>
        <n v="2760221"/>
        <n v="757111"/>
        <n v="701351"/>
        <n v="20618"/>
        <n v="680733"/>
        <n v="5728"/>
        <n v="55760"/>
        <n v="28918"/>
        <n v="26842"/>
        <n v="1883981"/>
        <n v="1877086"/>
        <n v="1501601"/>
        <n v="339480"/>
        <n v="36005"/>
        <n v="6895"/>
        <n v="52340"/>
        <n v="1374"/>
        <n v="50966"/>
        <n v="66789"/>
        <n v="314991"/>
        <n v="6120856"/>
        <n v="1793113"/>
        <n v="1544686"/>
        <n v="45878"/>
        <n v="1498808"/>
        <n v="11124"/>
        <n v="248427"/>
        <n v="121727"/>
        <n v="126700"/>
        <n v="4088681"/>
        <n v="4034797"/>
        <n v="2211789"/>
        <n v="1600123"/>
        <n v="222885"/>
        <n v="53884"/>
        <n v="121528"/>
        <n v="3906"/>
        <n v="117622"/>
        <n v="117534"/>
        <n v="36888"/>
        <n v="6157744"/>
        <n v="745480"/>
        <n v="2775376"/>
        <n v="1040167"/>
        <n v="905744"/>
        <n v="28731"/>
        <n v="877013"/>
        <n v="1808"/>
        <n v="134423"/>
        <n v="55037"/>
        <n v="79386"/>
        <n v="1538107"/>
        <n v="1532601"/>
        <n v="551371"/>
        <n v="807142"/>
        <n v="174088"/>
        <n v="5506"/>
        <n v="70591"/>
        <n v="1632"/>
        <n v="68959"/>
        <n v="126511"/>
        <n v="381795"/>
        <n v="2770282"/>
        <n v="1094974"/>
        <n v="999431"/>
        <n v="39978"/>
        <n v="959453"/>
        <n v="5953"/>
        <n v="95543"/>
        <n v="41355"/>
        <n v="54188"/>
        <n v="1493861"/>
        <n v="1488493"/>
        <n v="424072"/>
        <n v="649429"/>
        <n v="414992"/>
        <n v="5368"/>
        <n v="92533"/>
        <n v="3376"/>
        <n v="89157"/>
        <n v="88914"/>
        <n v="389110"/>
        <n v="4081258"/>
        <n v="1635175"/>
        <n v="1418840"/>
        <n v="58173"/>
        <n v="1360667"/>
        <n v="11194"/>
        <n v="216335"/>
        <n v="91617"/>
        <n v="124718"/>
        <n v="2145929"/>
        <n v="2116542"/>
        <n v="795632"/>
        <n v="979214"/>
        <n v="341696"/>
        <n v="29387"/>
        <n v="159239"/>
        <n v="4869"/>
        <n v="154370"/>
        <n v="140915"/>
        <n v="623438"/>
        <n v="1939445"/>
        <n v="882714"/>
        <n v="806150"/>
        <n v="27409"/>
        <n v="778741"/>
        <n v="3839"/>
        <n v="76564"/>
        <n v="42802"/>
        <n v="33762"/>
        <n v="890510"/>
        <n v="878092"/>
        <n v="261555"/>
        <n v="546231"/>
        <n v="70306"/>
        <n v="83137"/>
        <n v="1965"/>
        <n v="81172"/>
        <n v="83084"/>
        <n v="302094"/>
        <n v="4661018"/>
        <n v="1996459"/>
        <n v="1788947"/>
        <n v="68223"/>
        <n v="1720724"/>
        <n v="10798"/>
        <n v="207512"/>
        <n v="98806"/>
        <n v="108706"/>
        <n v="2260102"/>
        <n v="2219941"/>
        <n v="839862"/>
        <n v="1187113"/>
        <n v="192966"/>
        <n v="40161"/>
        <n v="162361"/>
        <n v="4076"/>
        <n v="158285"/>
        <n v="242096"/>
        <n v="747821"/>
        <n v="70510"/>
        <n v="31836"/>
        <n v="29165"/>
        <n v="1194"/>
        <n v="27971"/>
        <n v="524"/>
        <n v="2671"/>
        <n v="2647"/>
        <n v="24"/>
        <n v="32428"/>
        <n v="32407"/>
        <n v="5833"/>
        <n v="15556"/>
        <n v="11018"/>
        <n v="21"/>
        <n v="3260"/>
        <n v="81"/>
        <n v="3179"/>
        <n v="2986"/>
        <n v="12440"/>
        <n v="82950"/>
        <n v="12988"/>
        <n v="90570"/>
        <n v="42089"/>
        <n v="34311"/>
        <n v="1470"/>
        <n v="32841"/>
        <n v="422"/>
        <n v="7778"/>
        <n v="2639"/>
        <n v="5139"/>
        <n v="40716"/>
        <n v="40112"/>
        <n v="3237"/>
        <n v="27496"/>
        <n v="9379"/>
        <n v="604"/>
        <n v="4012"/>
        <n v="9"/>
        <n v="4003"/>
        <n v="3753"/>
        <n v="10206"/>
        <n v="100776"/>
        <n v="31590"/>
        <n v="57551"/>
        <n v="22882"/>
        <n v="20960"/>
        <n v="956"/>
        <n v="20004"/>
        <n v="165"/>
        <n v="1922"/>
        <n v="1755"/>
        <n v="167"/>
        <n v="28229"/>
        <n v="27273"/>
        <n v="1566"/>
        <n v="17318"/>
        <n v="8389"/>
        <n v="3371"/>
        <n v="18"/>
        <n v="3353"/>
        <n v="3069"/>
        <n v="8876"/>
        <n v="25094"/>
        <n v="12349"/>
        <n v="11031"/>
        <n v="506"/>
        <n v="10525"/>
        <n v="128"/>
        <n v="1318"/>
        <n v="1235"/>
        <n v="83"/>
        <n v="10177"/>
        <n v="358"/>
        <n v="4228"/>
        <n v="5591"/>
        <n v="953"/>
        <n v="16"/>
        <n v="937"/>
        <n v="1615"/>
        <n v="5256"/>
        <n v="184103"/>
        <n v="84298"/>
        <n v="77990"/>
        <n v="2184"/>
        <n v="75806"/>
        <n v="200"/>
        <n v="6308"/>
        <n v="4298"/>
        <n v="2010"/>
        <n v="76797"/>
        <n v="66180"/>
        <n v="15089"/>
        <n v="18001"/>
        <n v="33090"/>
        <n v="10617"/>
        <n v="7915"/>
        <n v="242"/>
        <n v="7673"/>
        <n v="15042"/>
        <n v="51"/>
        <n v="35976"/>
        <n v="82307"/>
        <n v="42482"/>
        <n v="37879"/>
        <n v="1153"/>
        <n v="36726"/>
        <n v="1034"/>
        <n v="4603"/>
        <n v="2230"/>
        <n v="2373"/>
        <n v="32256"/>
        <n v="24332"/>
        <n v="1810"/>
        <n v="5428"/>
        <n v="17094"/>
        <n v="7924"/>
        <n v="3354"/>
        <n v="102"/>
        <n v="3252"/>
        <n v="4215"/>
        <n v="13135"/>
        <n v="90830"/>
        <n v="44067"/>
        <n v="39935"/>
        <n v="1599"/>
        <n v="38336"/>
        <n v="4132"/>
        <n v="3078"/>
        <n v="1054"/>
        <n v="33388"/>
        <n v="33369"/>
        <n v="3872"/>
        <n v="15884"/>
        <n v="13613"/>
        <n v="19"/>
        <n v="6289"/>
        <n v="139"/>
        <n v="6150"/>
        <n v="7086"/>
        <n v="3458"/>
        <n v="94288"/>
        <n v="17883"/>
        <n v="107014"/>
        <n v="48720"/>
        <n v="43900"/>
        <n v="1757"/>
        <n v="42143"/>
        <n v="147"/>
        <n v="4820"/>
        <n v="3900"/>
        <n v="920"/>
        <n v="42488"/>
        <n v="42479"/>
        <n v="3823"/>
        <n v="24214"/>
        <n v="14442"/>
        <n v="6746"/>
        <n v="212"/>
        <n v="6534"/>
        <n v="9060"/>
        <n v="3939"/>
        <n v="110953"/>
        <n v="25478"/>
        <n v="666749"/>
        <n v="263441"/>
        <n v="232931"/>
        <n v="10249"/>
        <n v="222682"/>
        <n v="1740"/>
        <n v="30510"/>
        <n v="21757"/>
        <n v="8753"/>
        <n v="325677"/>
        <n v="305237"/>
        <n v="51494"/>
        <n v="166263"/>
        <n v="87480"/>
        <n v="20440"/>
        <n v="38348"/>
        <n v="774"/>
        <n v="37574"/>
        <n v="39221"/>
        <n v="62"/>
        <n v="121653"/>
        <n v="3008963"/>
        <n v="1276531"/>
        <n v="1172133"/>
        <n v="55676"/>
        <n v="1116457"/>
        <n v="6202"/>
        <n v="104398"/>
        <n v="55356"/>
        <n v="49042"/>
        <n v="1470802"/>
        <n v="1452516"/>
        <n v="474972"/>
        <n v="818202"/>
        <n v="159342"/>
        <n v="18286"/>
        <n v="140403"/>
        <n v="3566"/>
        <n v="136837"/>
        <n v="120966"/>
        <n v="261"/>
        <n v="518373"/>
        <n v="100801"/>
        <n v="40015"/>
        <n v="35067"/>
        <n v="1343"/>
        <n v="33724"/>
        <n v="540"/>
        <n v="4948"/>
        <n v="3922"/>
        <n v="1026"/>
        <n v="50353"/>
        <n v="43441"/>
        <n v="8449"/>
        <n v="19572"/>
        <n v="15420"/>
        <n v="6912"/>
        <n v="6139"/>
        <n v="122"/>
        <n v="6017"/>
        <n v="4294"/>
        <n v="32635"/>
        <n v="540717"/>
        <n v="197628"/>
        <n v="168055"/>
        <n v="7035"/>
        <n v="161020"/>
        <n v="611"/>
        <n v="29573"/>
        <n v="14739"/>
        <n v="14834"/>
        <n v="302002"/>
        <n v="283339"/>
        <n v="56045"/>
        <n v="148778"/>
        <n v="78516"/>
        <n v="18663"/>
        <n v="24581"/>
        <n v="684"/>
        <n v="23897"/>
        <n v="16506"/>
        <n v="53"/>
        <n v="540770"/>
        <n v="137613"/>
        <n v="221272"/>
        <n v="104240"/>
        <n v="96465"/>
        <n v="3068"/>
        <n v="93397"/>
        <n v="363"/>
        <n v="7775"/>
        <n v="6379"/>
        <n v="1396"/>
        <n v="101499"/>
        <n v="83911"/>
        <n v="13673"/>
        <n v="41078"/>
        <n v="29160"/>
        <n v="17588"/>
        <n v="8478"/>
        <n v="300"/>
        <n v="8178"/>
        <n v="7036"/>
        <n v="30537"/>
        <n v="154922245"/>
        <n v="60345574"/>
        <n v="51745091"/>
        <n v="1807324"/>
        <n v="49937767"/>
        <n v="481480"/>
        <n v="8600483"/>
        <n v="3384807"/>
        <n v="5215676"/>
        <n v="79199574"/>
        <n v="76281204"/>
        <n v="28421007"/>
        <n v="38368431"/>
        <n v="9491766"/>
        <n v="2918370"/>
        <n v="4310313"/>
        <n v="109928"/>
        <n v="4200385"/>
        <n v="11017799"/>
        <n v="48985"/>
        <n v="1248906"/>
        <n v="116892"/>
        <n v="156171151"/>
        <n v="18219978"/>
        <n v="44155143"/>
        <n v="15674208"/>
        <n v="13981094"/>
        <n v="543078"/>
        <n v="13438016"/>
        <n v="82580"/>
        <n v="1693114"/>
        <n v="852162"/>
        <n v="840952"/>
        <n v="25457995"/>
        <n v="23888077"/>
        <n v="9184209"/>
        <n v="11557340"/>
        <n v="3146528"/>
        <n v="1569918"/>
        <n v="1455482"/>
        <n v="38982"/>
        <n v="1416500"/>
        <n v="1559569"/>
        <n v="7889"/>
        <n v="77816"/>
        <n v="47773"/>
        <n v="30043"/>
        <n v="44232959"/>
        <n v="6821564"/>
        <n v="199077388"/>
        <n v="76019782"/>
        <n v="65726185"/>
        <n v="2350402"/>
        <n v="63375783"/>
        <n v="564060"/>
        <n v="10293597"/>
        <n v="4236969"/>
        <n v="6056628"/>
        <n v="104657569"/>
        <n v="100169281"/>
        <n v="37605216"/>
        <n v="49925771"/>
        <n v="12638294"/>
        <n v="4488288"/>
        <n v="5765795"/>
        <n v="148910"/>
        <n v="5616885"/>
        <n v="12577368"/>
        <n v="56874"/>
        <n v="1326722"/>
        <n v="1296679"/>
        <n v="164665"/>
        <n v="200404110"/>
        <n v="25041542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6518918" u="1"/>
        <n v="2534555" u="1"/>
        <n v="2219739" u="1"/>
        <n v="97923" u="1"/>
        <n v="212181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2220644" u="1"/>
        <n v="580389" u="1"/>
        <n v="106198" u="1"/>
        <n v="46116" u="1"/>
        <n v="154922609" u="1"/>
        <n v="60345938" u="1"/>
        <n v="51745455" u="1"/>
        <n v="1807341" u="1"/>
        <n v="49938114" u="1"/>
        <n v="156171515" u="1"/>
        <n v="44155141" u="1"/>
        <n v="15674210" u="1"/>
        <n v="13981095" u="1"/>
        <n v="543079" u="1"/>
        <n v="82574" u="1"/>
        <n v="1693115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10293598" u="1"/>
        <n v="4236968" u="1"/>
        <n v="6056630" u="1"/>
        <n v="200404472" u="1"/>
        <n v="25040889" u="1"/>
        <n v="965478" u="1"/>
        <n v="86677" u="1"/>
        <n v="10654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38981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37605217" u="1"/>
        <n v="12638295" u="1"/>
        <n v="5765675" u="1"/>
        <n v="148909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10980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1167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106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191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34278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0056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27900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5507" u="1"/>
        <n v="69749" u="1"/>
        <n v="1275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539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3734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195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3335" u="1"/>
        <n v="3233" u="1"/>
        <n v="88809" u="1"/>
        <n v="42788" u="1"/>
        <n v="38893" u="1"/>
        <n v="1559" u="1"/>
        <n v="37334" u="1"/>
        <n v="3895" u="1"/>
        <n v="2931" u="1"/>
        <n v="964" u="1"/>
        <n v="33155" u="1"/>
        <n v="33136" u="1"/>
        <n v="3844" u="1"/>
        <n v="15774" u="1"/>
        <n v="13518" u="1"/>
        <n v="6131" u="1"/>
        <n v="6596" u="1"/>
        <n v="3190" u="1"/>
        <n v="91999" u="1"/>
        <n v="104367" u="1"/>
        <n v="48106" u="1"/>
        <n v="43417" u="1"/>
        <n v="1737" u="1"/>
        <n v="41680" u="1"/>
        <n v="146" u="1"/>
        <n v="4689" u="1"/>
        <n v="3770" u="1"/>
        <n v="919" u="1"/>
        <n v="41268" u="1"/>
        <n v="41259" u="1"/>
        <n v="3714" u="1"/>
        <n v="23517" u="1"/>
        <n v="14028" u="1"/>
        <n v="6614" u="1"/>
        <n v="172" u="1"/>
        <n v="6442" u="1"/>
        <n v="8379" u="1"/>
        <n v="3625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629" u="1"/>
        <n v="23810" u="1"/>
        <n v="15253" u="1"/>
        <n v="49" u="1"/>
        <n v="621254" u="1"/>
        <n v="217114" u="1"/>
        <n v="101036" u="1"/>
        <n v="93261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569921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448" u="1"/>
        <n v="24389" u="1"/>
        <n v="1495" u="1"/>
        <n v="15571" u="1"/>
        <n v="7323" u="1"/>
        <n v="3359" u="1"/>
        <n v="87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5318" u="1"/>
        <n v="109022" u="1"/>
        <n v="2531542" u="1"/>
        <n v="89" u="1"/>
        <n v="1566144" u="1"/>
        <n v="166744" u="1"/>
        <n v="274900" u="1"/>
        <n v="2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798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115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13448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230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530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65714" u="1"/>
        <n v="867370" u="1"/>
        <n v="3060208" u="1"/>
        <n v="31670843" u="1"/>
        <n v="63562" u="1"/>
        <n v="11386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1809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7984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616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40527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933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1129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470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4632" u="1"/>
        <n v="37779" u="1"/>
        <n v="120052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8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2473" u="1"/>
        <n v="15514" u="1"/>
        <n v="1082516" u="1"/>
        <n v="1720691" u="1"/>
        <n v="1940753" u="1"/>
        <n v="2516" u="1"/>
        <n v="1734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82" u="1"/>
        <n v="208075" u="1"/>
        <n v="7942" u="1"/>
        <n v="132" u="1"/>
        <n v="51193" u="1"/>
        <n v="360313" u="1"/>
        <n v="44660" u="1"/>
        <n v="6008181" u="1"/>
        <n v="895030" u="1"/>
        <n v="14397" u="1"/>
        <n v="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975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4805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75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2452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2968" u="1"/>
        <n v="944" u="1"/>
        <n v="6695515.5269999998" u="1"/>
        <n v="454" u="1"/>
        <n v="29779" u="1"/>
        <n v="317" u="1"/>
        <n v="96011" u="1"/>
        <n v="218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59112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11563" u="1"/>
        <n v="3140" u="1"/>
        <n v="30983" u="1"/>
        <n v="1225965" u="1"/>
        <n v="1498" u="1"/>
        <n v="49141" u="1"/>
        <n v="4419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1036" u="1"/>
        <n v="543130" u="1"/>
        <n v="756" u="1"/>
        <n v="12337" u="1"/>
        <n v="38827" u="1"/>
        <n v="393421" u="1"/>
        <n v="56065268" u="1"/>
        <n v="497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32703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66" u="1"/>
        <n v="28750" u="1"/>
        <n v="7686" u="1"/>
        <n v="12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8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8298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2514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1638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176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1767" u="1"/>
        <n v="35743" u="1"/>
        <n v="124920" u="1"/>
        <n v="5495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1348" u="1"/>
        <n v="22050" u="1"/>
        <n v="212301" u="1"/>
        <n v="6011" u="1"/>
        <n v="76098" u="1"/>
        <n v="638" u="1"/>
        <n v="526827" u="1"/>
        <n v="210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226062" u="1"/>
        <n v="15481021" u="1"/>
        <n v="2025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481" u="1"/>
        <n v="104986" u="1"/>
        <n v="840453" u="1"/>
        <n v="344" u="1"/>
        <n v="56722" u="1"/>
        <n v="163" u="1"/>
        <n v="77" u="1"/>
        <n v="226066" u="1"/>
        <n v="17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2217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144926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387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8560" u="1"/>
        <n v="2412519" u="1"/>
        <n v="2588569" u="1"/>
        <n v="43662" u="1"/>
        <n v="939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473" u="1"/>
        <n v="5912366" u="1"/>
        <n v="336" u="1"/>
        <n v="159" u="1"/>
        <n v="118755" u="1"/>
        <n v="7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249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85" u="1"/>
        <n v="202" u="1"/>
        <n v="7990" u="1"/>
        <n v="21198" u="1"/>
        <n v="53640" u="1"/>
        <n v="5798" u="1"/>
        <n v="125642" u="1"/>
        <n v="2755" u="1"/>
        <n v="226116" u="1"/>
        <n v="4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1413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692" u="1"/>
        <n v="4251" u="1"/>
        <n v="11313" u="1"/>
        <n v="328" u="1"/>
        <n v="703158" u="1"/>
        <n v="73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3271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86122876" u="1"/>
        <n v="1095077" u="1"/>
        <n v="42300" u="1"/>
        <n v="64306" u="1"/>
        <n v="3768008" u="1"/>
        <n v="28766" u="1"/>
        <n v="7690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198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1510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163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10027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2842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5877842" u="1"/>
        <n v="16393" u="1"/>
        <n v="14166430" u="1"/>
        <n v="69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81671" u="1"/>
        <n v="1997765" u="1"/>
        <n v="33030" u="1"/>
        <n v="167057" u="1"/>
        <n v="24131" u="1"/>
        <n v="1546645" u="1"/>
        <n v="1392604" u="1"/>
        <n v="457076" u="1"/>
        <n v="8223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1188" u="1"/>
        <n v="832" u="1"/>
        <n v="558" u="1"/>
        <n v="9169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875" u="1"/>
        <n v="176697" u="1"/>
        <n v="55383" u="1"/>
        <n v="120188" u="1"/>
        <n v="874045" u="1"/>
        <n v="1568751" u="1"/>
        <n v="15930677" u="1"/>
        <n v="5758" u="1"/>
        <n v="846539" u="1"/>
        <n v="2602782" u="1"/>
        <n v="2735" u="1"/>
        <n v="1755806" u="1"/>
        <n v="231713" u="1"/>
        <n v="96807" u="1"/>
        <n v="1381706" u="1"/>
        <n v="1022589" u="1"/>
        <n v="25680" u="1"/>
        <n v="5844" u="1"/>
        <n v="36472" u="1"/>
        <n v="2778" u="1"/>
        <n v="17084" u="1"/>
        <n v="698004" u="1"/>
        <n v="43349" u="1"/>
        <n v="70570699" u="1"/>
        <n v="4896643" u="1"/>
        <n v="1513755" u="1"/>
        <n v="65862" u="1"/>
        <n v="2821" u="1"/>
        <n v="1931876" u="1"/>
        <n v="2876643" u="1"/>
        <n v="14757" u="1"/>
        <n v="235842" u="1"/>
        <n v="8224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1568793" u="1"/>
        <n v="3976975" u="1"/>
        <n v="65012" u="1"/>
        <n v="67" u="1"/>
        <n v="26576998" u="1"/>
        <n v="3734915" u="1"/>
        <n v="6145" u="1"/>
        <n v="135442" u="1"/>
        <n v="109188" u="1"/>
        <n v="440608" u="1"/>
        <n v="609997" u="1"/>
        <n v="167076" u="1"/>
        <n v="1095672" u="1"/>
        <n v="39224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64325" u="1"/>
        <n v="2646922" u="1"/>
        <n v="27744" u="1"/>
        <n v="264565" u="1"/>
        <n v="5664533" u="1"/>
        <n v="131319" u="1"/>
        <n v="1994" u="1"/>
        <n v="103078509" u="1"/>
        <n v="1446" u="1"/>
        <n v="786059" u="1"/>
        <n v="961" u="1"/>
        <n v="6403" u="1"/>
        <n v="198713" u="1"/>
        <n v="28088" u="1"/>
        <n v="172581" u="1"/>
        <n v="25117939" u="1"/>
        <n v="9084" u="1"/>
        <n v="47821" u="1"/>
        <n v="6446" u="1"/>
        <n v="19492" u="1"/>
        <n v="209717" u="1"/>
        <n v="23962" u="1"/>
        <n v="543998" u="1"/>
        <n v="5072963" u="1"/>
        <n v="245477" u="1"/>
        <n v="890593" u="1"/>
        <n v="5324772" u="1"/>
        <n v="6884686" u="1"/>
        <n v="1150727" u="1"/>
        <n v="9256" u="1"/>
        <n v="24134" u="1"/>
        <n v="173958" u="1"/>
        <n v="6532" u="1"/>
        <n v="26369" u="1"/>
        <n v="34741228" u="1"/>
        <n v="3122" u="1"/>
        <n v="100251" u="1"/>
        <n v="252355" u="1"/>
        <n v="2128579" u="1"/>
        <n v="129134" u="1"/>
        <n v="224848" u="1"/>
        <n v="143701" u="1"/>
        <n v="1216756" u="1"/>
        <n v="36131" u="1"/>
        <n v="429620" u="1"/>
        <n v="289332" u="1"/>
        <n v="22587" u="1"/>
        <n v="135450" u="1"/>
        <n v="241354" u="1"/>
        <n v="1006137" u="1"/>
        <n v="29292" u="1"/>
        <n v="31527" u="1"/>
        <n v="2112" u="1"/>
        <n v="154706" u="1"/>
        <n v="18461" u="1"/>
        <n v="314091" u="1"/>
        <n v="484" u="1"/>
        <n v="233" u="1"/>
        <n v="1249785" u="1"/>
        <n v="325095" u="1"/>
        <n v="112" u="1"/>
        <n v="12007" u="1"/>
        <n v="29636" u="1"/>
        <n v="157458" u="1"/>
        <n v="29808" u="1"/>
        <n v="120196" u="1"/>
        <n v="16596913" u="1"/>
        <n v="6876" u="1"/>
        <n v="122947" u="1"/>
        <n v="18977" u="1"/>
        <n v="3659330" u="1"/>
        <n v="42665" u="1"/>
        <n v="172588" u="1"/>
        <n v="2198" u="1"/>
        <n v="60095699" u="1"/>
        <n v="10030" u="1"/>
        <n v="25682" u="1"/>
        <n v="131327" u="1"/>
        <n v="1027" u="1"/>
        <n v="3725356" u="1"/>
        <n v="60545" u="1"/>
        <n v="10116" u="1"/>
        <n v="18502701" u="1"/>
        <n v="194595" u="1"/>
        <n v="2241" u="1"/>
        <n v="2502779" u="1"/>
        <n v="72059" u="1"/>
        <n v="167088" u="1"/>
        <n v="4077470" u="1"/>
        <n v="17258" u="1"/>
        <n v="2581064" u="1"/>
        <n v="4813" u="1"/>
        <n v="14672" u="1"/>
        <n v="23963" u="1"/>
        <n v="852115" u="1"/>
        <n v="3380" u="1"/>
        <n v="59514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34070" u="1"/>
        <n v="160214" u="1"/>
        <n v="698082" u="1"/>
        <n v="12867" u="1"/>
        <n v="3466" u="1"/>
        <n v="1028174" u="1"/>
        <n v="49887" u="1"/>
        <n v="670577" u="1"/>
        <n v="252365" u="1"/>
        <n v="1282849" u="1"/>
        <n v="7263" u="1"/>
        <n v="63297" u="1"/>
        <n v="167092" u="1"/>
        <n v="81001" u="1"/>
        <n v="10804" u="1"/>
        <n v="47821835.5" u="1"/>
        <n v="742101" u="1"/>
        <n v="27402" u="1"/>
        <n v="246865" u="1"/>
        <n v="388379" u="1"/>
        <n v="39916" u="1"/>
        <n v="78251" u="1"/>
        <n v="146463" u="1"/>
        <n v="2326823" u="1"/>
        <n v="85128" u="1"/>
        <n v="60091070" u="1"/>
        <n v="44730" u="1"/>
        <n v="246866" u="1"/>
        <n v="1172839" u="1"/>
        <n v="18978" u="1"/>
        <n v="816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42" u="1"/>
        <n v="1568958" u="1"/>
        <n v="5329" u="1"/>
        <n v="4784849" u="1"/>
        <n v="118138" u="1"/>
        <n v="72063" u="1"/>
        <n v="162970" u="1"/>
        <n v="5372" u="1"/>
        <n v="3638" u="1"/>
        <n v="256496" u="1"/>
        <n v="71889413" u="1"/>
        <n v="88896921" u="1"/>
        <n v="503919" u="1"/>
        <n v="366382" u="1"/>
        <n v="244119" u="1"/>
        <n v="435151" u="1"/>
        <n v="929173" u="1"/>
        <n v="217987" u="1"/>
        <n v="136840" u="1"/>
        <n v="577078" u="1"/>
        <n v="2238875" u="1"/>
        <n v="11664" u="1"/>
        <n v="1271901" u="1"/>
        <n v="20182" u="1"/>
        <n v="13899" u="1"/>
        <n v="22417" u="1"/>
        <n v="259249" u="1"/>
        <n v="9515" u="1"/>
        <n v="2628" u="1"/>
        <n v="709118" u="1"/>
        <n v="126392" u="1"/>
        <n v="859" u="1"/>
        <n v="22589" u="1"/>
        <n v="9601" u="1"/>
        <n v="11836" u="1"/>
        <n v="747631" u="1"/>
        <n v="14071" u="1"/>
        <n v="250998" u="1"/>
        <n v="12800538" u="1"/>
        <n v="180854" u="1"/>
        <n v="440657" u="1"/>
        <n v="154722" u="1"/>
        <n v="49378300" u="1"/>
        <n v="1844072" u="1"/>
        <n v="7865" u="1"/>
        <n v="22349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136844" u="1"/>
        <n v="2933386" u="1"/>
        <n v="27610033" u="1"/>
        <n v="23449" u="1"/>
        <n v="4021429" u="1"/>
        <n v="70691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2877137" u="1"/>
        <n v="314130" u="1"/>
        <n v="56767" u="1"/>
        <n v="533090" u="1"/>
        <n v="18433450" u="1"/>
        <n v="1315959" u="1"/>
        <n v="433" u="1"/>
        <n v="418660" u="1"/>
        <n v="35955054" u="1"/>
        <n v="296" u="1"/>
        <n v="582607" u="1"/>
        <n v="26372" u="1"/>
        <n v="2349019" u="1"/>
        <n v="846681" u="1"/>
        <n v="14845" u="1"/>
        <n v="1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41295" u="1"/>
        <n v="167108" u="1"/>
        <n v="41639" u="1"/>
        <n v="39576" u="1"/>
        <n v="6778076" u="1"/>
        <n v="59519" u="1"/>
        <n v="31874" u="1"/>
        <n v="1414" u="1"/>
        <n v="23106" u="1"/>
        <n v="311390" u="1"/>
        <n v="945" u="1"/>
        <n v="8889134" u="1"/>
        <n v="85136" u="1"/>
        <n v="404917" u="1"/>
        <n v="38201" u="1"/>
        <n v="509446" u="1"/>
        <n v="13298" u="1"/>
        <n v="245507" u="1"/>
        <n v="132367657" u="1"/>
        <n v="79635" u="1"/>
        <n v="1073947" u="1"/>
        <n v="23622" u="1"/>
        <n v="6404" u="1"/>
        <n v="40952" u="1"/>
        <n v="3219614" u="1"/>
        <n v="31586759" u="1"/>
        <n v="2005" u="1"/>
        <n v="153358" u="1"/>
        <n v="407671" u="1"/>
        <n v="344404" u="1"/>
        <n v="45766" u="1"/>
        <n v="1239003" u="1"/>
        <n v="21903" u="1"/>
        <n v="44047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41036105" u="1"/>
        <n v="147859" u="1"/>
        <n v="988" u="1"/>
        <n v="6619" u="1"/>
        <n v="714" u="1"/>
        <n v="339" u="1"/>
        <n v="229" u="1"/>
        <n v="184995" u="1"/>
        <n v="110" u="1"/>
        <n v="11751" u="1"/>
        <n v="19591433" u="1"/>
        <n v="3187" u="1"/>
        <n v="20356" u="1"/>
        <n v="1690149" u="1"/>
        <n v="3373716" u="1"/>
        <n v="122802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360922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57" u="1"/>
        <n v="643558333" u="1"/>
        <n v="3207483" u="1"/>
        <n v="1591159" u="1"/>
        <n v="28265" u="1"/>
        <n v="81015" u="1"/>
        <n v="103021" u="1"/>
        <n v="4814" u="1"/>
        <n v="191877" u="1"/>
        <n v="388433" u="1"/>
        <n v="2263" u="1"/>
        <n v="2151205" u="1"/>
        <n v="448950" u="1"/>
        <n v="725709" u="1"/>
        <n v="396687" u="1"/>
        <n v="7482660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2392" u="1"/>
        <n v="1224448570" u="1"/>
        <n v="59651888.5" u="1"/>
        <n v="1124" u="1"/>
        <n v="1459159" u="1"/>
        <n v="800" u="1"/>
        <n v="526" u="1"/>
        <n v="22936" u="1"/>
        <n v="92708" u="1"/>
        <n v="382" u="1"/>
        <n v="15276" u="1"/>
        <n v="182" u="1"/>
        <n v="97522" u="1"/>
        <n v="162999" u="1"/>
        <n v="1173086" u="1"/>
        <n v="5250439" u="1"/>
        <n v="3531" u="1"/>
        <n v="1602206" u="1"/>
        <n v="10601562" u="1"/>
        <n v="41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287" u="1"/>
        <n v="582695" u="1"/>
        <n v="396699" u="1"/>
        <n v="1239121" u="1"/>
        <n v="2207588" u="1"/>
        <n v="25859" u="1"/>
        <n v="347186" u="1"/>
        <n v="49896" u="1"/>
        <n v="582697" u="1"/>
        <n v="1206116" u="1"/>
        <n v="58836" u="1"/>
        <n v="336184" u="1"/>
        <n v="11322" u="1"/>
        <n v="879780" u="1"/>
        <n v="21253274" u="1"/>
        <n v="5030483" u="1"/>
        <n v="21375952" u="1"/>
        <n v="1404177" u="1"/>
        <n v="17435" u="1"/>
        <n v="50584" u="1"/>
        <n v="5416" u="1"/>
        <n v="13643" u="1"/>
        <n v="87494262" u="1"/>
        <n v="71392" u="1"/>
        <n v="216643" u="1"/>
        <n v="843" u="1"/>
        <n v="9345" u="1"/>
        <n v="5722452" u="1"/>
        <n v="681733" u="1"/>
        <n v="758754" u="1"/>
        <n v="1701268" u="1"/>
        <n v="94086" u="1"/>
        <n v="1866314" u="1"/>
        <n v="123521759" u="1"/>
        <n v="7694" u="1"/>
        <n v="13815" u="1"/>
        <n v="44739" u="1"/>
        <n v="235899" u="1"/>
        <n v="198764" u="1"/>
        <n v="10413563" u="1"/>
        <n v="103714" u="1"/>
        <n v="352694" u="1"/>
        <n v="5545" u="1"/>
        <n v="676236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819280" u="1"/>
        <n v="16308" u="1"/>
        <n v="143751" u="1"/>
        <n v="1591258" u="1"/>
        <n v="1316184" u="1"/>
        <n v="5206663" u="1"/>
        <n v="5674" u="1"/>
        <n v="2693" u="1"/>
        <n v="1635277" u="1"/>
        <n v="5717" u="1"/>
        <n v="322441" u="1"/>
        <n v="399462" u="1"/>
        <n v="8338766" u="1"/>
        <n v="42333" u="1"/>
        <n v="57806" u="1"/>
        <n v="222149" u="1"/>
        <n v="13406619" u="1"/>
        <n v="454479" u="1"/>
        <n v="4930384" u="1"/>
        <n v="107842" u="1"/>
        <n v="612" u="1"/>
        <n v="288" u="1"/>
        <n v="413219" u="1"/>
        <n v="4610057" u="1"/>
        <n v="108530" u="1"/>
        <n v="135" u="1"/>
        <n v="1140158" u="1"/>
        <n v="10119" u="1"/>
        <n v="223526" u="1"/>
        <n v="360956" u="1"/>
        <n v="14589" u="1"/>
        <n v="193268" u="1"/>
        <n v="8124" u="1"/>
        <n v="21734" u="1"/>
        <n v="1052143" u="1"/>
        <n v="2822" u="1"/>
        <n v="28439" u="1"/>
        <n v="297691" u="1"/>
        <n v="19671" u="1"/>
        <n v="59526" u="1"/>
        <n v="61933" u="1"/>
        <n v="501248" u="1"/>
        <n v="46024947" u="1"/>
        <n v="107156" u="1"/>
        <n v="138255" u="1"/>
        <n v="5258070" u="1"/>
        <n v="1789361" u="1"/>
        <n v="1033864" u="1"/>
        <n v="86526" u="1"/>
        <n v="492999" u="1"/>
        <n v="8486" u="1"/>
        <n v="212527" u="1"/>
        <n v="2911980" u="1"/>
        <n v="160263" u="1"/>
        <n v="314202" u="1"/>
        <n v="70022" u="1"/>
        <n v="39240" u="1"/>
        <n v="4047" u="1"/>
        <n v="116785" u="1"/>
        <n v="31715284" u="1"/>
        <n v="20370300" u="1"/>
        <n v="6233" u="1"/>
        <n v="193273" u="1"/>
        <n v="1404275" u="1"/>
        <n v="1822390" u="1"/>
        <n v="163015" u="1"/>
        <n v="1404277" u="1"/>
        <n v="8744" u="1"/>
        <n v="23110" u="1"/>
        <n v="104407" u="1"/>
        <n v="1503307" u="1"/>
        <n v="252415" u="1"/>
        <n v="1074192" u="1"/>
        <n v="64341" u="1"/>
        <n v="476500" u="1"/>
        <n v="127101" u="1"/>
        <n v="654274" u="1"/>
        <n v="5150696" u="1"/>
        <n v="32222" u="1"/>
        <n v="479252" u="1"/>
        <n v="3836278" u="1"/>
        <n v="4154105" u="1"/>
        <n v="3037" u="1"/>
        <n v="121600" u="1"/>
        <n v="802819" u="1"/>
        <n v="58496" u="1"/>
        <n v="6405" u="1"/>
        <n v="45430" u="1"/>
        <n v="6448" u="1"/>
        <n v="26033" u="1"/>
        <n v="1657370" u="1"/>
        <n v="67961" u="1"/>
        <n v="460063.7" u="1"/>
        <n v="6491" u="1"/>
        <n v="604771" u="1"/>
        <n v="117095598" u="1"/>
        <n v="698" u="1"/>
        <n v="4299" u="1"/>
        <n v="468" u="1"/>
        <n v="421491" u="1"/>
        <n v="60915090" u="1"/>
        <n v="44055" u="1"/>
        <n v="984377" u="1"/>
        <n v="108" u="1"/>
        <n v="604774" u="1"/>
        <n v="305961" u="1"/>
        <n v="1239268" u="1"/>
        <n v="2251894" u="1"/>
        <n v="506766" u="1"/>
        <n v="720307" u="1"/>
        <n v="1437324" u="1"/>
        <n v="40273" u="1"/>
        <n v="51276" u="1"/>
        <n v="22251" u="1"/>
        <n v="3198164" u="1"/>
        <n v="64686" u="1"/>
        <n v="4428" u="1"/>
        <n v="5855028" u="1"/>
        <n v="131387" u="1"/>
        <n v="1039398" u="1"/>
        <n v="4471" u="1"/>
        <n v="40961" u="1"/>
        <n v="10275400" u="1"/>
        <n v="67275" u="1"/>
        <n v="659798" u="1"/>
        <n v="4514" u="1"/>
        <n v="11839" u="1"/>
        <n v="2113" u="1"/>
        <n v="38584535" u="1"/>
        <n v="665302" u="1"/>
        <n v="615789" u="1"/>
        <n v="14160" u="1"/>
        <n v="769833" u="1"/>
        <n v="33053" u="1"/>
        <n v="5370976" u="1"/>
        <n v="128247351" u="1"/>
        <n v="1554" u="1"/>
        <n v="25346" u="1"/>
        <n v="69339" u="1"/>
        <n v="44400" u="1"/>
        <n v="4643" u="1"/>
        <n v="1899484" u="1"/>
        <n v="40840445" u="1"/>
        <n v="12183" u="1"/>
        <n v="42681" u="1"/>
        <n v="23455" u="1"/>
        <n v="28095429" u="1"/>
        <n v="19329" u="1"/>
        <n v="1459376" u="1"/>
        <n v="244173" u="1"/>
        <n v="12441" u="1"/>
        <n v="21736" u="1"/>
        <n v="32739" u="1"/>
        <n v="5723176" u="1"/>
        <n v="70716" u="1"/>
        <n v="164402" u="1"/>
        <n v="4858" u="1"/>
        <n v="50590" u="1"/>
        <n v="3381" u="1"/>
        <n v="77593" u="1"/>
        <n v="6955532" u="1"/>
        <n v="207039" u="1"/>
        <n v="1349358" u="1"/>
        <n v="17610" u="1"/>
        <n v="111290" u="1"/>
        <n v="270218" u="1"/>
        <n v="1591431" u="1"/>
        <n v="3424" u="1"/>
        <n v="65903" u="1"/>
        <n v="1092" u="1"/>
        <n v="784" u="1"/>
        <n v="40619" u="1"/>
        <n v="511" u="1"/>
        <n v="15168435" u="1"/>
        <n v="15608563" u="1"/>
        <n v="178" u="1"/>
        <n v="5030" u="1"/>
        <n v="104414" u="1"/>
        <n v="102351" u="1"/>
        <n v="40" u="1"/>
        <n v="421513" u="1"/>
        <n v="222171" u="1"/>
        <n v="473779" u="1"/>
        <n v="50591" u="1"/>
        <n v="1683" u="1"/>
        <n v="44058" u="1"/>
        <n v="1135" u="1"/>
        <n v="75532" u="1"/>
        <n v="147902" u="1"/>
        <n v="407762" u="1"/>
        <n v="25347" u="1"/>
        <n v="802877" u="1"/>
        <n v="3472161" u="1"/>
        <n v="10200303" u="1"/>
        <n v="53342" u="1"/>
        <n v="1921552" u="1"/>
        <n v="2457" u="1"/>
        <n v="1728372.5" u="1"/>
        <n v="544310" u="1"/>
        <n v="29353203" u="1"/>
        <n v="300486" u="1"/>
        <n v="5288" u="1"/>
        <n v="610332" u="1"/>
        <n v="819391" u="1"/>
        <n v="70032" u="1"/>
        <n v="9244454" u="1"/>
        <n v="158908" u="1"/>
        <n v="377510" u="1"/>
        <n v="2543" u="1"/>
        <n v="52655" u="1"/>
        <n v="83786" u="1"/>
        <n v="493042" u="1"/>
        <n v="64888099" u="1"/>
        <n v="11410" u="1"/>
        <n v="114732" u="1"/>
        <n v="30677" u="1"/>
        <n v="5417" u="1"/>
        <n v="21909" u="1"/>
        <n v="2283891" u="1"/>
        <n v="15880" u="1"/>
        <n v="874411" u="1"/>
        <n v="35463" u="1"/>
        <n v="46466" u="1"/>
        <n v="3814574" u="1"/>
        <n v="2586" u="1"/>
        <n v="1221" u="1"/>
        <n v="22253" u="1"/>
        <n v="24488" u="1"/>
        <n v="129862" u="1"/>
        <n v="150658" u="1"/>
        <n v="416025" u="1"/>
        <n v="879918" u="1"/>
        <n v="142406" u="1"/>
        <n v="43028" u="1"/>
        <n v="11754" u="1"/>
        <n v="191920" u="1"/>
        <n v="1591505" u="1"/>
        <n v="40965" u="1"/>
        <n v="80373829" u="1"/>
        <n v="45779" u="1"/>
        <n v="517806" u="1"/>
        <n v="11926" u="1"/>
        <n v="18471" u="1"/>
        <n v="29474" u="1"/>
        <n v="870" u="1"/>
        <n v="2526015" u="1"/>
        <n v="59157515" u="1"/>
        <n v="596" u="1"/>
        <n v="879927" u="1"/>
        <n v="417" u="1"/>
        <n v="280" u="1"/>
        <n v="4919105" u="1"/>
        <n v="70930347" u="1"/>
        <n v="238685" u="1"/>
        <n v="555341" u="1"/>
        <n v="78287" u="1"/>
        <n v="454542" u="1"/>
        <n v="4283479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2724117" u="1"/>
        <n v="67973" u="1"/>
        <n v="962464" u="1"/>
        <n v="52657" u="1"/>
        <n v="2702125" u="1"/>
        <n v="37528" u="1"/>
        <n v="3940" u="1"/>
        <n v="418404870" u="1"/>
        <n v="2844" u="1"/>
        <n v="1898" u="1"/>
        <n v="30850" u="1"/>
        <n v="8230" u="1"/>
        <n v="1899640" u="1"/>
        <n v="913" u="1"/>
        <n v="14849" u="1"/>
        <n v="639" u="1"/>
        <n v="17784" u="1"/>
        <n v="1173447" u="1"/>
        <n v="2887" u="1"/>
        <n v="7207905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52658" u="1"/>
        <n v="25177" u="1"/>
        <n v="10895" u="1"/>
        <n v="446304" u="1"/>
        <n v="1822647" u="1"/>
        <n v="841450" u="1"/>
        <n v="71414" u="1"/>
        <n v="841451" u="1"/>
        <n v="18816" u="1"/>
        <n v="22385.713327119349" u="1"/>
        <n v="336276" u="1"/>
        <n v="6320" u="1"/>
        <n v="16753" u="1"/>
        <n v="67976" u="1"/>
        <n v="5195736" u="1"/>
        <n v="6622598.7999999998" u="1"/>
        <n v="1984" u="1"/>
        <n v="435304" u="1"/>
        <n v="6308311" u="1"/>
        <n v="6363" u="1"/>
        <n v="40624" u="1"/>
        <n v="8717246" u="1"/>
        <n v="682" u="1"/>
        <n v="4171" u="1"/>
        <n v="323" u="1"/>
        <n v="21395" u="1"/>
        <n v="11239952.778000001" u="1"/>
        <n v="260701" u="1"/>
        <n v="1338534" u="1"/>
        <n v="111301" u="1"/>
        <n v="45834367.777999997" u="1"/>
        <n v="6449" u="1"/>
        <n v="26037" u="1"/>
        <n v="2824536" u="1"/>
        <n v="482070" u="1"/>
        <n v="253825" u="1"/>
        <n v="49598330" u="1"/>
        <n v="157549" u="1"/>
        <n v="2670506" u="1"/>
        <n v="2582486" u="1"/>
        <n v="48533" u="1"/>
        <n v="75542" u="1"/>
        <n v="119554" u="1"/>
        <n v="6535" u="1"/>
        <n v="374793" u="1"/>
        <n v="852470" u="1"/>
        <n v="5787482" u="1"/>
        <n v="825902086" u="1"/>
        <n v="131418" u="1"/>
        <n v="6578" u="1"/>
        <n v="3145" u="1"/>
        <n v="196061" u="1"/>
        <n v="2049" u="1"/>
        <n v="24490" u="1"/>
        <n v="87921" u="1"/>
        <n v="165803" u="1"/>
        <n v="857978" u="1"/>
        <n v="18129" u="1"/>
        <n v="58505" u="1"/>
        <n v="3582535" u="1"/>
        <n v="31367" u="1"/>
        <n v="13990" u="1"/>
        <n v="205690" u="1"/>
        <n v="358293" u="1"/>
        <n v="1522" u="1"/>
        <n v="999" u="1"/>
        <n v="308780" u="1"/>
        <n v="1459601" u="1"/>
        <n v="4515" u="1"/>
        <n v="196063" u="1"/>
        <n v="16742220" u="1"/>
        <n v="120931" u="1"/>
        <n v="27413" u="1"/>
        <n v="984520" u="1"/>
        <n v="3616834" u="1"/>
        <n v="6836" u="1"/>
        <n v="27585" u="1"/>
        <n v="769964" u="1"/>
        <n v="1228553" u="1"/>
        <n v="3220734" u="1"/>
        <n v="29820" u="1"/>
        <n v="1565" u="1"/>
        <n v="81046" u="1"/>
        <n v="6879" u="1"/>
        <n v="16754" u="1"/>
        <n v="27757" u="1"/>
        <n v="5208267" u="1"/>
        <n v="6648396" u="1"/>
        <n v="164432" u="1"/>
        <n v="6922" u="1"/>
        <n v="193315" u="1"/>
        <n v="435321" u="1"/>
        <n v="377556" u="1"/>
        <n v="17098" u="1"/>
        <n v="56443" u="1"/>
        <n v="14754665" u="1"/>
        <n v="60913" u="1"/>
        <n v="89299" u="1"/>
        <n v="560915" u="1"/>
        <n v="1437626" u="1"/>
        <n v="74170" u="1"/>
        <n v="769973" u="1"/>
        <n v="846994" u="1"/>
        <n v="100990" u="1"/>
        <n v="127810" u="1"/>
        <n v="28445" u="1"/>
        <n v="503" u="1"/>
        <n v="380310" u="1"/>
        <n v="95489" u="1"/>
        <n v="147930" u="1"/>
        <n v="158933" u="1"/>
        <n v="440827" u="1"/>
        <n v="174" u="1"/>
        <n v="12615" u="1"/>
        <n v="30852" u="1"/>
        <n v="80360" u="1"/>
        <n v="2307" u="1"/>
        <n v="39" u="1"/>
        <n v="259336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103" u="1"/>
        <n v="84487" u="1"/>
        <n v="51974" u="1"/>
        <n v="8489" u="1"/>
        <n v="175440" u="1"/>
        <n v="8757042" u="1"/>
        <n v="8575" u="1"/>
        <n v="12101978" u="1"/>
        <n v="264785" u="1"/>
        <n v="109932" u="1"/>
        <n v="7309" u="1"/>
        <n v="2912760" u="1"/>
        <n v="22944" u="1"/>
        <n v="77611" u="1"/>
        <n v="9273003" u="1"/>
        <n v="31884" u="1"/>
        <n v="1536698" u="1"/>
        <n v="8747" u="1"/>
        <n v="918536" u="1"/>
        <n v="1694" u="1"/>
        <n v="1146" u="1"/>
        <n v="18818" u="1"/>
        <n v="4875881" u="1"/>
        <n v="811" u="1"/>
        <n v="32056" u="1"/>
        <n v="44754" u="1"/>
        <n v="246962" u="1"/>
        <n v="7438" u="1"/>
        <n v="333558" u="1"/>
        <n v="53694" u="1"/>
        <n v="85864" u="1"/>
        <n v="3815038" u="1"/>
        <n v="16927" u="1"/>
        <n v="1250634" u="1"/>
        <n v="1074589" u="1"/>
        <n v="78300" u="1"/>
        <n v="284047" u="1"/>
        <n v="186447" u="1"/>
        <n v="230459" u="1"/>
        <n v="34783" u="1"/>
        <n v="1189" u="1"/>
        <n v="1017574" u="1"/>
        <n v="830524" u="1"/>
        <n v="1569733" u="1"/>
        <n v="72799" u="1"/>
        <n v="83802" u="1"/>
        <n v="11412" u="1"/>
        <n v="17443" u="1"/>
        <n v="451845" u="1"/>
        <n v="7610" u="1"/>
        <n v="1635754" u="1"/>
        <n v="2565" u="1"/>
        <n v="11498" u="1"/>
        <n v="238713" u="1"/>
        <n v="2460457" u="1"/>
        <n v="4920013" u="1"/>
        <n v="847033" u="1"/>
        <n v="30665844" u="1"/>
        <n v="9435" u="1"/>
        <n v="24492" u="1"/>
        <n v="5547" u="1"/>
        <n v="101683" u="1"/>
        <n v="737008" u="1"/>
        <n v="5391930" u="1"/>
        <n v="272" u="1"/>
        <n v="220835" u="1"/>
        <n v="205706" u="1"/>
        <n v="135562" u="1"/>
        <n v="11842" u="1"/>
        <n v="18303" u="1"/>
        <n v="1140645" u="1"/>
        <n v="859858178" u="1"/>
        <n v="7868" u="1"/>
        <n v="131437" u="1"/>
        <n v="66612" u="1"/>
        <n v="64011" u="1"/>
        <n v="328071" u="1"/>
        <n v="175450" u="1"/>
        <n v="7954" u="1"/>
        <n v="160321" u="1"/>
        <n v="14335" u="1"/>
        <n v="3833" u="1"/>
        <n v="308817" u="1"/>
        <n v="374835" u="1"/>
        <n v="1382728" u="1"/>
        <n v="12186" u="1"/>
        <n v="637995" u="1"/>
        <n v="21226" u="1"/>
        <n v="4304005" u="1"/>
        <n v="759030" u="1"/>
        <n v="49570" u="1"/>
        <n v="47507" u="1"/>
        <n v="2780" u="1"/>
        <n v="623" u="1"/>
        <n v="45788" u="1"/>
        <n v="12444" u="1"/>
        <n v="143819" u="1"/>
        <n v="1690829" u="1"/>
        <n v="1514782" u="1"/>
        <n v="10295" u="1"/>
        <n v="41662" u="1"/>
        <n v="30089496" u="1"/>
        <n v="12530" u="1"/>
        <n v="571987" u="1"/>
        <n v="1800863" u="1"/>
        <n v="14765" u="1"/>
        <n v="2274790" u="1"/>
        <n v="267562" u="1"/>
        <n v="498625" u="1"/>
        <n v="12616" u="1"/>
        <n v="5812772" u="1"/>
        <n v="100311" u="1"/>
        <n v="2944719" u="1"/>
        <n v="19825422" u="1"/>
        <n v="14851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27072" u="1"/>
        <n v="1129705" u="1"/>
        <n v="56792" u="1"/>
        <n v="416108" u="1"/>
        <n v="5164947" u="1"/>
        <n v="627016" u="1"/>
        <n v="3098807" u="1"/>
        <n v="726044" u="1"/>
        <n v="1404" u="1"/>
        <n v="940" u="1"/>
        <n v="666" u="1"/>
        <n v="55073" u="1"/>
        <n v="3670971" u="1"/>
        <n v="4291950" u="1"/>
        <n v="452" u="1"/>
        <n v="59543" u="1"/>
        <n v="315" u="1"/>
        <n v="217" u="1"/>
        <n v="82433" u="1"/>
        <n v="847080" u="1"/>
        <n v="6278" u="1"/>
        <n v="7409619" u="1"/>
        <n v="900648405" u="1"/>
        <n v="1206744" u="1"/>
        <n v="76932" u="1"/>
        <n v="42695" u="1"/>
        <n v="94812" u="1"/>
        <n v="6364" u="1"/>
        <n v="34099" u="1"/>
        <n v="1778907" u="1"/>
        <n v="9006" u="1"/>
        <n v="11241" u="1"/>
        <n v="183712" u="1"/>
        <n v="6416869" u="1"/>
        <n v="32574" u="1"/>
        <n v="621528" u="1"/>
        <n v="6284841" u="1"/>
        <n v="36850" u="1"/>
        <n v="1745905" u="1"/>
        <n v="11327" u="1"/>
        <n v="3081" u="1"/>
        <n v="112005" u="1"/>
        <n v="136950" u="1"/>
        <n v="454627" u="1"/>
        <n v="1635878" u="1"/>
        <n v="23978" u="1"/>
        <n v="37194" u="1"/>
        <n v="150704" u="1"/>
        <n v="429871" u="1"/>
        <n v="1679893" u="1"/>
        <n v="1074729" u="1"/>
        <n v="3539001" u="1"/>
        <n v="209846" u="1"/>
        <n v="227726" u="1"/>
        <n v="781079" u="1"/>
        <n v="1602879" u="1"/>
        <n v="9350" u="1"/>
        <n v="983" u="1"/>
        <n v="355603" u="1"/>
        <n v="14428791" u="1"/>
        <n v="709" u="1"/>
        <n v="60232" u="1"/>
        <n v="6957368" u="1"/>
        <n v="150706" u="1"/>
        <n v="391364" u="1"/>
        <n v="3167" u="1"/>
        <n v="40633" u="1"/>
        <n v="68682" u="1"/>
        <n v="2825094" u="1"/>
        <n v="65046" u="1"/>
        <n v="47510" u="1"/>
        <n v="20368" u="1"/>
        <n v="22603" u="1"/>
        <n v="1305813" u="1"/>
        <n v="111319" u="1"/>
        <n v="693063" u="1"/>
        <n v="27073" u="1"/>
        <n v="698565" u="1"/>
        <n v="2240693" u="1"/>
        <n v="2114" u="1"/>
        <n v="605043" u="1"/>
        <n v="262114" u="1"/>
        <n v="306096" u="1"/>
        <n v="169964" u="1"/>
        <n v="1006655" u="1"/>
        <n v="82311431" u="1"/>
        <n v="6837" u="1"/>
        <n v="1170454.3370000001" u="1"/>
        <n v="21056" u="1"/>
        <n v="2636833" u="1"/>
        <n v="9952" u="1"/>
        <n v="4101494" u="1"/>
        <n v="561038" u="1"/>
        <n v="9311432" u="1"/>
        <n v="1576" u="1"/>
        <n v="742589" u="1"/>
        <n v="34101" u="1"/>
        <n v="21716793" u="1"/>
        <n v="117510" u="1"/>
        <n v="25870" u="1"/>
        <n v="5373096" u="1"/>
        <n v="41514440" u="1"/>
        <n v="170" u="1"/>
        <n v="709583" u="1"/>
        <n v="146585" u="1"/>
        <n v="2218745" u="1"/>
        <n v="5052757" u="1"/>
        <n v="3339" u="1"/>
        <n v="120261" u="1"/>
        <n v="709584" u="1"/>
        <n v="1316850" u="1"/>
        <n v="1778977" u="1"/>
        <n v="38" u="1"/>
        <n v="61265" u="1"/>
        <n v="577551" u="1"/>
        <n v="41666" u="1"/>
        <n v="12531" u="1"/>
        <n v="42010" u="1"/>
        <n v="1071" u="1"/>
        <n v="270345" u="1"/>
        <n v="10103840" u="1"/>
        <n v="7138" u="1"/>
        <n v="46824" u="1"/>
        <n v="31028" u="1"/>
        <n v="81064" u="1"/>
        <n v="880140" u="1"/>
        <n v="1371884" u="1"/>
        <n v="665582" u="1"/>
        <n v="863636" u="1"/>
        <n v="28965" u="1"/>
        <n v="374876" u="1"/>
        <n v="196102" u="1"/>
        <n v="36509" u="1"/>
        <n v="2143044" u="1"/>
        <n v="3468" u="1"/>
        <n v="124389" u="1"/>
        <n v="446397" u="1"/>
        <n v="2372" u="1"/>
        <n v="5316957" u="1"/>
        <n v="29309" u="1"/>
        <n v="795" u="1"/>
        <n v="1977065" u="1"/>
        <n v="4845112" u="1"/>
        <n v="2872783010" u="1"/>
        <n v="18478" u="1"/>
        <n v="74876" u="1"/>
        <n v="139713" u="1"/>
        <n v="52670" u="1"/>
        <n v="2209082" u="1"/>
        <n v="221335907" u="1"/>
        <n v="35134" u="1"/>
        <n v="81753" u="1"/>
        <n v="418892" u="1"/>
        <n v="29653" u="1"/>
        <n v="1768016" u="1"/>
        <n v="3297127" u="1"/>
        <n v="13133" u="1"/>
        <n v="1118841" u="1"/>
        <n v="2482909" u="1"/>
        <n v="6933198" u="1"/>
        <n v="16587" u="1"/>
        <n v="32060" u="1"/>
        <n v="42355" u="1"/>
        <n v="85192" u="1"/>
        <n v="314366" u="1"/>
        <n v="7341585" u="1"/>
        <n v="246994" u="1"/>
        <n v="11156" u="1"/>
        <n v="687607" u="1"/>
        <n v="775631" u="1"/>
        <n v="319870" u="1"/>
        <n v="19338" u="1"/>
        <n v="5333" u="1"/>
        <n v="9093" u="1"/>
        <n v="105136" u="1"/>
        <n v="1294910" u="1"/>
        <n v="34791" u="1"/>
        <n v="814146" u="1"/>
        <n v="89133625.799999997" u="1"/>
        <n v="3640" u="1"/>
        <n v="52671" u="1"/>
        <n v="1748" u="1"/>
        <n v="11414" u="1"/>
        <n v="35135" u="1"/>
        <n v="1200" u="1"/>
        <n v="5419" u="1"/>
        <n v="564" u="1"/>
        <n v="891171" u="1"/>
        <n v="3671295" u="1"/>
        <n v="264" u="1"/>
        <n v="82443" u="1"/>
        <n v="561082" u="1"/>
        <n v="44419" u="1"/>
        <n v="157598" u="1"/>
        <n v="4248598" u="1"/>
        <n v="495923" u="1"/>
        <n v="2615015" u="1"/>
        <n v="322626" u="1"/>
        <n v="17791" u="1"/>
        <n v="83131" u="1"/>
        <n v="3199438" u="1"/>
        <n v="7697" u="1"/>
        <n v="51296" u="1"/>
        <n v="56559216" u="1"/>
        <n v="13821" u="1"/>
        <n v="1228910" u="1"/>
        <n v="24496" u="1"/>
        <n v="1261920" u="1"/>
        <n v="135593" u="1"/>
        <n v="352886" u="1"/>
        <n v="15877219" u="1"/>
        <n v="152098" u="1"/>
        <n v="295121" u="1"/>
        <n v="6009126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65394" u="1"/>
        <n v="36855" u="1"/>
        <n v="47858" u="1"/>
        <n v="1415974" u="1"/>
        <n v="52686608" u="1"/>
        <n v="31545" u="1"/>
        <n v="41325" u="1"/>
        <n v="25012" u="1"/>
        <n v="147973" u="1"/>
        <n v="693130" u="1"/>
        <n v="18479" u="1"/>
        <n v="462920" u="1"/>
        <n v="46997727" u="1"/>
        <n v="990213" u="1"/>
        <n v="877408221" u="1"/>
        <n v="151165791" u="1"/>
        <n v="171356" u="1"/>
        <n v="468424" u="1"/>
        <n v="607" u="1"/>
        <n v="136972" u="1"/>
        <n v="66316490" u="1"/>
        <n v="38231" u="1"/>
        <n v="64707" u="1"/>
        <n v="484930" u="1"/>
        <n v="3947718" u="1"/>
        <n v="110641" u="1"/>
        <n v="14509" u="1"/>
        <n v="36512" u="1"/>
        <n v="117518" u="1"/>
        <n v="17104" u="1"/>
        <n v="34449" u="1"/>
        <n v="80383" u="1"/>
        <n v="962716" u="1"/>
        <n v="43389" u="1"/>
        <n v="418914" u="1"/>
        <n v="5892" u="1"/>
        <n v="47859" u="1"/>
        <n v="41326" u="1"/>
        <n v="2802" u="1"/>
        <n v="262133" u="1"/>
        <n v="1988164" u="1"/>
        <n v="1877" u="1"/>
        <n v="61269" u="1"/>
        <n v="8127" u="1"/>
        <n v="5935" u="1"/>
        <n v="48203" u="1"/>
        <n v="8170" u="1"/>
        <n v="167233" u="1"/>
        <n v="2637137" u="1"/>
        <n v="147978" u="1"/>
        <n v="12620747" u="1"/>
        <n v="50954" u="1"/>
        <n v="8234" u="1"/>
        <n v="226375" u="1"/>
        <n v="28795" u="1"/>
        <n v="12704" u="1"/>
        <n v="4155569" u="1"/>
        <n v="8320" u="1"/>
        <n v="3984" u="1"/>
        <n v="116832" u="1"/>
        <n v="1920" u="1"/>
        <n v="506944" u="1"/>
        <n v="896711" u="1"/>
        <n v="34106" u="1"/>
        <n v="1023246" u="1"/>
        <n v="924" u="1"/>
        <n v="24669" u="1"/>
        <n v="650" u="1"/>
        <n v="141103" u="1"/>
        <n v="20371" u="1"/>
        <n v="213" u="1"/>
        <n v="22606" u="1"/>
        <n v="1295002" u="1"/>
        <n v="15111" u="1"/>
        <n v="13224812" u="1"/>
        <n v="57468629" u="1"/>
        <n v="59071102" u="1"/>
        <n v="200245" u="1"/>
        <n v="339151" u="1"/>
        <n v="1658108" u="1"/>
        <n v="19807527" u="1"/>
        <n v="1306014" u="1"/>
        <n v="39608" u="1"/>
        <n v="16417" u="1"/>
        <n v="33075" u="1"/>
        <n v="369411" u="1"/>
        <n v="2974" u="1"/>
        <n v="141105" u="1"/>
        <n v="1658114" u="1"/>
        <n v="1415" u="1"/>
        <n v="70664231" u="1"/>
        <n v="6322" u="1"/>
        <n v="16761" u="1"/>
        <n v="18996" u="1"/>
        <n v="3011327" u="1"/>
        <n v="15541" u="1"/>
        <n v="16933" u="1"/>
        <n v="244260" u="1"/>
        <n v="3243658" u="1"/>
        <n v="36514" u="1"/>
        <n v="7574464" u="1"/>
        <n v="32578" u="1"/>
        <n v="142483" u="1"/>
        <n v="83432458" u="1"/>
        <n v="15713" u="1"/>
        <n v="693" u="1"/>
        <n v="3275425" u="1"/>
        <n v="6405650" u="1"/>
        <n v="599652" u="1"/>
        <n v="632661" u="1"/>
        <n v="715184" u="1"/>
        <n v="48205" u="1"/>
        <n v="654668" u="1"/>
        <n v="6494" u="1"/>
        <n v="40469014" u="1"/>
        <n v="3103" u="1"/>
        <n v="66634" u="1"/>
        <n v="37890" u="1"/>
        <n v="230509" u="1"/>
        <n v="15971" u="1"/>
        <n v="4388" u="1"/>
        <n v="3146" u="1"/>
        <n v="131329709" u="1"/>
        <n v="1501" u="1"/>
        <n v="49237" u="1"/>
        <n v="6623" u="1"/>
        <n v="869235" u="1"/>
        <n v="1889225" u="1"/>
        <n v="4474" u="1"/>
        <n v="3189" u="1"/>
        <n v="410685" u="1"/>
        <n v="17687693.10729963" u="1"/>
        <n v="2093" u="1"/>
        <n v="13994" u="1"/>
        <n v="2495526" u="1"/>
        <n v="58865" u="1"/>
        <n v="300656" u="1"/>
        <n v="1570144" u="1"/>
        <n v="50269" u="1"/>
        <n v="6752" u="1"/>
        <n v="43736" u="1"/>
        <n v="11931" u="1"/>
        <n v="3232" u="1"/>
        <n v="16418" u="1"/>
        <n v="632680" u="1"/>
        <n v="736" u="1"/>
        <n v="187876" u="1"/>
        <n v="166" u="1"/>
        <n v="100333" u="1"/>
        <n v="374930" u="1"/>
        <n v="3275" u="1"/>
        <n v="116150" u="1"/>
        <n v="369429" u="1"/>
        <n v="8298354" u="1"/>
        <n v="37" u="1"/>
        <n v="207132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587" u="1"/>
        <n v="1034299" u="1"/>
        <n v="1039" u="1"/>
        <n v="91394" u="1"/>
        <n v="157620" u="1"/>
        <n v="1581178" u="1"/>
        <n v="46902272" u="1"/>
        <n v="869258" u="1"/>
        <n v="19806864" u="1"/>
        <n v="7053" u="1"/>
        <n v="226390" u="1"/>
        <n v="24155" u="1"/>
        <n v="17622" u="1"/>
        <n v="742728" u="1"/>
        <n v="2835455" u="1"/>
        <n v="24327" u="1"/>
        <n v="1630" u="1"/>
        <n v="1955298" u="1"/>
        <n v="779" u="1"/>
        <n v="12705" u="1"/>
        <n v="1438158" u="1"/>
        <n v="68014" u="1"/>
        <n v="10556" u="1"/>
        <n v="40643" u="1"/>
        <n v="588691" u="1"/>
        <n v="22436" u="1"/>
        <n v="130594" u="1"/>
        <n v="384353.83300000004" u="1"/>
        <n v="8493" u="1"/>
        <n v="67327" u="1"/>
        <n v="3490" u="1"/>
        <n v="5462296" u="1"/>
        <n v="2394" u="1"/>
        <n v="25015" u="1"/>
        <n v="1673" u="1"/>
        <n v="5119" u="1"/>
        <n v="114778" u="1"/>
        <n v="12509445" u="1"/>
        <n v="25187" u="1"/>
        <n v="465719" u="1"/>
        <n v="594201" u="1"/>
        <n v="759246" u="1"/>
        <n v="59555" u="1"/>
        <n v="836543209" u="1"/>
        <n v="73517" u="1"/>
        <n v="170004" u="1"/>
        <n v="4670116" u="1"/>
        <n v="3533" u="1"/>
        <n v="15370" u="1"/>
        <n v="60440403.5" u="1"/>
        <n v="808763" u="1"/>
        <n v="53366" u="1"/>
        <n v="62393913" u="1"/>
        <n v="7440" u="1"/>
        <n v="2593467" u="1"/>
        <n v="3576" u="1"/>
        <n v="78507519.5" u="1"/>
        <n v="70767" u="1"/>
        <n v="2769521" u="1"/>
        <n v="8235140" u="1"/>
        <n v="822" u="1"/>
        <n v="23640" u="1"/>
        <n v="256" u="1"/>
        <n v="113404" u="1"/>
        <n v="2523" u="1"/>
        <n v="26047" u="1"/>
        <n v="19514" u="1"/>
        <n v="60642741" u="1"/>
        <n v="32752" u="1"/>
        <n v="87960" u="1"/>
        <n v="487732" u="1"/>
        <n v="880293" u="1"/>
        <n v="7612" u="1"/>
        <n v="226398" u="1"/>
        <n v="185137" u="1"/>
        <n v="2566" u="1"/>
        <n v="4531062754" u="1"/>
        <n v="11502" u="1"/>
        <n v="2703545" u="1"/>
        <n v="1211" u="1"/>
        <n v="918808" u="1"/>
        <n v="171384" u="1"/>
        <n v="7698" u="1"/>
        <n v="51304" u="1"/>
        <n v="3705" u="1"/>
        <n v="109967" u="1"/>
        <n v="176886" u="1"/>
        <n v="825286" u="1"/>
        <n v="5770580" u="1"/>
        <n v="885803" u="1"/>
        <n v="7198458" u="1"/>
        <n v="22437" u="1"/>
        <n v="148004" u="1"/>
        <n v="220899" u="1"/>
        <n v="16230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446480" u="1"/>
        <n v="246961738" u="1"/>
        <n v="7956" u="1"/>
        <n v="46835" u="1"/>
        <n v="1045361" u="1"/>
        <n v="4890460" u="1"/>
        <n v="76960" u="1"/>
        <n v="132878" u="1"/>
        <n v="220902" u="1"/>
        <n v="53712" u="1"/>
        <n v="399721" u="1"/>
        <n v="5850" u="1"/>
        <n v="84525" u="1"/>
        <n v="352959" u="1"/>
        <n v="1141182" u="1"/>
        <n v="1460269" u="1"/>
        <n v="17108" u="1"/>
        <n v="501500" u="1"/>
        <n v="146633" u="1"/>
        <n v="196147" u="1"/>
        <n v="83838" u="1"/>
        <n v="35145" u="1"/>
        <n v="957348" u="1"/>
        <n v="145259" u="1"/>
        <n v="178268" u="1"/>
        <n v="908" u="1"/>
        <n v="106532" u="1"/>
        <n v="17624" u="1"/>
        <n v="457492" u="1"/>
        <n v="1922414" u="1"/>
        <n v="85214" u="1"/>
        <n v="189272" u="1"/>
        <n v="317205" u="1"/>
        <n v="627263" u="1"/>
        <n v="737293" u="1"/>
        <n v="264941" u="1"/>
        <n v="92779" u="1"/>
        <n v="20375" u="1"/>
        <n v="104470" u="1"/>
        <n v="1383" u="1"/>
        <n v="45461" u="1"/>
        <n v="183772" u="1"/>
        <n v="6151" u="1"/>
        <n v="24845" u="1"/>
        <n v="83152" u="1"/>
        <n v="1658361" u="1"/>
        <n v="8580" u="1"/>
        <n v="13011880" u="1"/>
        <n v="107901992" u="1"/>
        <n v="34939594.5" u="1"/>
        <n v="4646082" u="1"/>
        <n v="35146" u="1"/>
        <n v="81777" u="1"/>
        <n v="150981140" u="1"/>
        <n v="110660" u="1"/>
        <n v="23126" u="1"/>
        <n v="115474" u="1"/>
        <n v="1251261" u="1"/>
        <n v="446497" u="1"/>
        <n v="33427" u="1"/>
        <n v="11982397" u="1"/>
        <n v="57840" u="1"/>
        <n v="951" u="1"/>
        <n v="852841" u="1"/>
        <n v="421742" u="1"/>
        <n v="64717" u="1"/>
        <n v="1724399" u="1"/>
        <n v="957372" u="1"/>
        <n v="270452" u="1"/>
        <n v="5098541" u="1"/>
        <n v="21407" u="1"/>
        <n v="20063768" u="1"/>
        <n v="23642" u="1"/>
        <n v="6409" u="1"/>
        <n v="17109" u="1"/>
        <n v="56465" u="1"/>
        <n v="13515698" u="1"/>
        <n v="19344" u="1"/>
        <n v="111349" u="1"/>
        <n v="21579" u="1"/>
        <n v="286958" u="1"/>
        <n v="1900458" u="1"/>
        <n v="4260" u="1"/>
        <n v="11331" u="1"/>
        <n v="19516" u="1"/>
        <n v="61279" u="1"/>
        <n v="148017" u="1"/>
        <n v="682303" u="1"/>
        <n v="49174857" u="1"/>
        <n v="153519" u="1"/>
        <n v="156270" u="1"/>
        <n v="75590" u="1"/>
        <n v="2804084" u="1"/>
        <n v="53027" u="1"/>
        <n v="33428" u="1"/>
        <n v="15973" u="1"/>
        <n v="72152" u="1"/>
        <n v="94158" u="1"/>
        <n v="24502" u="1"/>
        <n v="3168" u="1"/>
        <n v="51652" u="1"/>
        <n v="62655" u="1"/>
        <n v="114789" u="1"/>
        <n v="4866338" u="1"/>
        <n v="994" u="1"/>
        <n v="2187948" u="1"/>
        <n v="720" u="1"/>
        <n v="342" u="1"/>
        <n v="314473" u="1"/>
        <n v="2231968" u="1"/>
        <n v="2319992" u="1"/>
        <n v="12435148" u="1"/>
        <n v="162" u="1"/>
        <n v="58873" u="1"/>
        <n v="3211" u="1"/>
        <n v="2115" u="1"/>
        <n v="14082" u="1"/>
        <n v="1845478" u="1"/>
        <n v="4604" u="1"/>
        <n v="236046" u="1"/>
        <n v="2158" u="1"/>
        <n v="57498" u="1"/>
        <n v="314477" u="1"/>
        <n v="55435" u="1"/>
        <n v="193410" u="1"/>
        <n v="23299" u="1"/>
        <n v="1218321" u="1"/>
        <n v="25534" u="1"/>
        <n v="40306" u="1"/>
        <n v="1713457" u="1"/>
        <n v="6882" u="1"/>
        <n v="64719" u="1"/>
        <n v="2201" u="1"/>
        <n v="1218327" u="1"/>
        <n v="19173" u="1"/>
        <n v="6968" u="1"/>
        <n v="4287115" u="1"/>
        <n v="1273349" u="1"/>
        <n v="3340" u="1"/>
        <n v="2244" u="1"/>
        <n v="26050" u="1"/>
        <n v="148025" u="1"/>
        <n v="687837" u="1"/>
        <n v="1746486" u="1"/>
        <n v="46152" u="1"/>
        <n v="4862" u="1"/>
        <n v="1156269469" u="1"/>
        <n v="405259" u="1"/>
        <n v="1152328" u="1"/>
        <n v="10386" u="1"/>
        <n v="7097" u="1"/>
        <n v="17626" u="1"/>
        <n v="209918" u="1"/>
        <n v="143742970" u="1"/>
        <n v="4905" u="1"/>
        <n v="19861" u="1"/>
        <n v="11364798" u="1"/>
        <n v="8237" u="1"/>
        <n v="2219801" u="1"/>
        <n v="69370058" u="1"/>
        <n v="1405402" u="1"/>
        <n v="465777" u="1"/>
        <n v="577813" u="1"/>
        <n v="946414" u="1"/>
        <n v="32537875" u="1"/>
        <n v="3426" u="1"/>
        <n v="8323" u="1"/>
        <n v="136585351.80000001" u="1"/>
        <n v="24503" u="1"/>
        <n v="968421" u="1"/>
        <n v="10558" u="1"/>
        <n v="31208" u="1"/>
        <n v="36956623" u="1"/>
        <n v="145277" u="1"/>
        <n v="211295" u="1"/>
        <n v="26910" u="1"/>
        <n v="75595" u="1"/>
        <n v="682346" u="1"/>
        <n v="649339" u="1"/>
        <n v="8976023" u="1"/>
        <n v="1955573" u="1"/>
        <n v="3914309" u="1"/>
        <n v="20721" u="1"/>
        <n v="50623" u="1"/>
        <n v="215423" u="1"/>
        <n v="1045452" u="1"/>
        <n v="27426" u="1"/>
        <n v="119608" u="1"/>
        <n v="20893" u="1"/>
        <n v="128548" u="1"/>
        <n v="1977586" u="1"/>
        <n v="2527945" u="1"/>
        <n v="69407" u="1"/>
        <n v="18855631" u="1"/>
        <n v="3003547563" u="1"/>
        <n v="252" u="1"/>
        <n v="10988" u="1"/>
        <n v="2474198" u="1"/>
        <n v="3816564" u="1"/>
        <n v="8839" u="1"/>
        <n v="34394679" u="1"/>
        <n v="92101" u="1"/>
        <n v="258061" u="1"/>
        <n v="10196256" u="1"/>
        <n v="550323" u="1"/>
        <n v="32240" u="1"/>
        <n v="30177" u="1"/>
        <n v="314496" u="1"/>
        <n v="196170" u="1"/>
        <n v="9011" u="1"/>
        <n v="181041" u="1"/>
        <n v="115483" u="1"/>
        <n v="432779" u="1"/>
        <n v="1570492" u="1"/>
        <n v="194795" u="1"/>
        <n v="5335" u="1"/>
        <n v="47873" u="1"/>
        <n v="44727814.526999995" u="1"/>
        <n v="3948638" u="1"/>
        <n v="21753" u="1"/>
        <n v="322751" u="1"/>
        <n v="36757553" u="1"/>
        <n v="39621" u="1"/>
        <n v="715378" u="1"/>
        <n v="1001456" u="1"/>
        <n v="5421" u="1"/>
        <n v="121673" u="1"/>
        <n v="281491" u="1"/>
        <n v="3178440" u="1"/>
        <n v="24160" u="1"/>
        <n v="94221256" u="1"/>
        <n v="7656" u="1"/>
        <n v="5464" u="1"/>
        <n v="87289" u="1"/>
        <n v="26567" u="1"/>
        <n v="96229" u="1"/>
        <n v="5123675" u="1"/>
        <n v="1770" u="1"/>
        <n v="28802" u="1"/>
        <n v="7699" u="1"/>
        <n v="284244" u="1"/>
        <n v="849" u="1"/>
        <n v="575" u="1"/>
        <n v="81788" u="1"/>
        <n v="289747" u="1"/>
        <n v="377771" u="1"/>
        <n v="43060" u="1"/>
        <n v="273243" u="1"/>
        <n v="3882666" u="1"/>
        <n v="27560631" u="1"/>
        <n v="133063978" u="1"/>
        <n v="29146" u="1"/>
        <n v="474048" u="1"/>
        <n v="5593" u="1"/>
        <n v="24848" u="1"/>
        <n v="234685" u="1"/>
        <n v="94167" u="1"/>
        <n v="1813" u="1"/>
        <n v="37215" u="1"/>
        <n v="2792131" u="1"/>
        <n v="72849" u="1"/>
        <n v="394279" u="1"/>
        <n v="1130414" u="1"/>
        <n v="103795" u="1"/>
        <n v="397030" u="1"/>
        <n v="12512013" u="1"/>
        <n v="27427" u="1"/>
        <n v="1086405" u="1"/>
        <n v="207179" u="1"/>
        <n v="35840" u="1"/>
        <n v="105171" u="1"/>
        <n v="446546" u="1"/>
        <n v="1691578" u="1"/>
        <n v="4002485" u="1"/>
        <n v="192051" u="1"/>
        <n v="38247" u="1"/>
        <n v="8000" u="1"/>
        <n v="37409831" u="1"/>
        <n v="2760" u="1"/>
        <n v="27943" u="1"/>
        <n v="1856" u="1"/>
        <n v="8043" u="1"/>
        <n v="892" u="1"/>
        <n v="421792" u="1"/>
        <n v="428" u="1"/>
        <n v="17112" u="1"/>
        <n v="19347" u="1"/>
        <n v="6255904" u="1"/>
        <n v="205" u="1"/>
        <n v="21582" u="1"/>
        <n v="742913" u="1"/>
        <n v="5894" u="1"/>
        <n v="145290" u="1"/>
        <n v="5947836" u="1"/>
        <n v="11932842" u="1"/>
        <n v="19519" u="1"/>
        <n v="731912" u="1"/>
        <n v="76977" u="1"/>
        <n v="41686" u="1"/>
        <n v="682400" u="1"/>
        <n v="5" u="1"/>
        <n v="44093" u="1"/>
        <n v="512570" u="1"/>
        <n v="59566" u="1"/>
        <n v="130617" u="1"/>
        <n v="512571" u="1"/>
        <n v="131538" u="1"/>
        <n v="742921" u="1"/>
        <n v="96233" u="1"/>
        <n v="544868" u="1"/>
        <n v="852952" u="1"/>
        <n v="405293" u="1"/>
        <n v="8324" u="1"/>
        <n v="1108455" u="1"/>
        <n v="2889" u="1"/>
        <n v="8410" u="1"/>
        <n v="523577" u="1"/>
        <n v="273259" u="1"/>
        <n v="154921" u="1"/>
        <n v="5551832" u="1"/>
        <n v="6152" u="1"/>
        <n v="15115" u="1"/>
        <n v="12966" u="1"/>
        <n v="314522" u="1"/>
        <n v="217002248" u="1"/>
        <n v="1394" u="1"/>
        <n v="1570595" u="1"/>
        <n v="850897.28596793837" u="1"/>
        <n v="460313" u="1"/>
        <n v="142544" u="1"/>
        <n v="112739" u="1"/>
        <n v="211313" u="1"/>
        <n v="764940" u="1"/>
        <n v="1658625" u="1"/>
        <n v="37561" u="1"/>
        <n v="20895" u="1"/>
        <n v="8754" u="1"/>
        <n v="8915836" u="1"/>
        <n v="80418" u="1"/>
        <n v="146671" u="1"/>
        <n v="179680" u="1"/>
        <n v="29835" u="1"/>
        <n v="57848" u="1"/>
        <n v="709929" u="1"/>
        <n v="6324" u="1"/>
        <n v="62318" u="1"/>
        <n v="11075" u="1"/>
        <n v="1985" u="1"/>
        <n v="127869" u="1"/>
        <n v="720935" u="1"/>
        <n v="79731" u="1"/>
        <n v="3222788187" u="1"/>
        <n v="281519" u="1"/>
        <n v="130620" u="1"/>
        <n v="1636636" u="1"/>
        <n v="23646" u="1"/>
        <n v="8104660" u="1"/>
        <n v="32586" u="1"/>
        <n v="6453" u="1"/>
        <n v="41344" u="1"/>
        <n v="4261" u="1"/>
        <n v="32758" u="1"/>
        <n v="59224" u="1"/>
        <n v="41688" u="1"/>
        <n v="979513" u="1"/>
        <n v="974012" u="1"/>
        <n v="2242177" u="1"/>
        <n v="3104" u="1"/>
        <n v="79732" u="1"/>
        <n v="792463" u="1"/>
        <n v="2028" u="1"/>
        <n v="1480" u="1"/>
        <n v="704" u="1"/>
        <n v="143924" u="1"/>
        <n v="33436" u="1"/>
        <n v="158" u="1"/>
        <n v="572407" u="1"/>
        <n v="4112707" u="1"/>
        <n v="31039" u="1"/>
        <n v="207192" u="1"/>
        <n v="35" u="1"/>
        <n v="6576607" u="1"/>
        <n v="1669676" u="1"/>
        <n v="27613898" u="1"/>
        <n v="16147" u="1"/>
        <n v="463077" u="1"/>
        <n v="3288762" u="1"/>
        <n v="2094" u="1"/>
        <n v="340017149" u="1"/>
        <n v="157680" u="1"/>
        <n v="18317" u="1"/>
        <n v="43752" u="1"/>
        <n v="748466" u="1"/>
        <n v="8092561" u="1"/>
        <n v="219573" u="1"/>
        <n v="79734" u="1"/>
        <n v="101740" u="1"/>
        <n v="160432" u="1"/>
        <n v="726462" u="1"/>
        <n v="328295" u="1"/>
        <n v="3276" u="1"/>
        <n v="7664744" u="1"/>
        <n v="2180" u="1"/>
        <n v="3222788" u="1"/>
        <n v="3222790" u="1"/>
        <n v="1021" u="1"/>
        <n v="64727" u="1"/>
        <n v="90738" u="1"/>
        <n v="138428" u="1"/>
        <n v="149431" u="1"/>
        <n v="311793" u="1"/>
        <n v="3319" u="1"/>
        <n v="54068" u="1"/>
        <n v="14514" u="1"/>
        <n v="25882" u="1"/>
        <n v="1141567" u="1"/>
        <n v="49942" u="1"/>
        <n v="212699" u="1"/>
        <n v="142555" u="1"/>
        <n v="1746735" u="1"/>
        <n v="156309" u="1"/>
        <n v="218201" u="1"/>
        <n v="561429" u="1"/>
        <n v="2043820" u="1"/>
        <n v="23991" u="1"/>
        <n v="7055" u="1"/>
        <n v="1713735" u="1"/>
        <n v="6168432" u="1"/>
        <n v="87001837" u="1"/>
        <n v="91427" u="1"/>
        <n v="533927" u="1"/>
        <n v="8239" u="1"/>
        <n v="3002786" u="1"/>
        <n v="533928" u="1"/>
        <n v="8325" u="1"/>
        <n v="22272" u="1"/>
        <n v="159062" u="1"/>
        <n v="1592713" u="1"/>
        <n v="9821434" u="1"/>
        <n v="8411" u="1"/>
        <n v="300798" u="1"/>
        <n v="60602" u="1"/>
        <n v="6212512" u="1"/>
        <n v="1185609" u="1"/>
        <n v="47536" u="1"/>
        <n v="34470" u="1"/>
        <n v="377" u="1"/>
        <n v="248" u="1"/>
        <n v="1603729" u="1"/>
        <n v="8583" u="1"/>
        <n v="39284" u="1"/>
        <n v="27258" u="1"/>
        <n v="260842" u="1"/>
        <n v="3883074" u="1"/>
        <n v="22960" u="1"/>
        <n v="35158" u="1"/>
        <n v="421835" u="1"/>
        <n v="7356" u="1"/>
        <n v="132933" u="1"/>
        <n v="165942" u="1"/>
        <n v="6388640" u="1"/>
        <n v="33439" u="1"/>
        <n v="1034580" u="1"/>
        <n v="13225" u="1"/>
        <n v="1482712" u="1"/>
        <n v="8841" u="1"/>
        <n v="68048" u="1"/>
        <n v="452096" u="1"/>
        <n v="8927" u="1"/>
        <n v="157691" u="1"/>
        <n v="2481" u="1"/>
        <n v="3276685" u="1"/>
        <n v="3474739" u="1"/>
        <n v="599967" u="1"/>
        <n v="108622" u="1"/>
        <n v="163193" u="1"/>
        <n v="4716236" u="1"/>
        <n v="9013" u="1"/>
        <n v="504363" u="1"/>
        <n v="1647773" u="1"/>
        <n v="26055" u="1"/>
        <n v="798025" u="1"/>
        <n v="17287" u="1"/>
        <n v="1190" u="1"/>
        <n v="265049" u="1"/>
        <n v="1592761" u="1"/>
        <n v="154942" u="1"/>
        <n v="671492" u="1"/>
        <n v="1119633" u="1"/>
        <n v="21050615" u="1"/>
        <n v="41692" u="1"/>
        <n v="146690" u="1"/>
        <n v="11420" u="1"/>
        <n v="17459" u="1"/>
        <n v="1339696" u="1"/>
        <n v="3474771" u="1"/>
        <n v="3663" u="1"/>
        <n v="9271" u="1"/>
        <n v="704504" u="1"/>
        <n v="2567" u="1"/>
        <n v="498865" u="1"/>
        <n v="30869" u="1"/>
        <n v="1339702" u="1"/>
        <n v="9357" u="1"/>
        <n v="59916" u="1"/>
        <n v="1086635" u="1"/>
        <n v="26571" u="1"/>
        <n v="289809" u="1"/>
        <n v="22273" u="1"/>
        <n v="3706" u="1"/>
        <n v="107936" u="1"/>
        <n v="413594" u="1"/>
        <n v="262303" u="1"/>
        <n v="3716865" u="1"/>
        <n v="125816" u="1"/>
        <n v="496117" u="1"/>
        <n v="366832" u="1"/>
        <n v="3144715" u="1"/>
        <n v="1097651" u="1"/>
        <n v="56478" u="1"/>
        <n v="1581784" u="1"/>
        <n v="31484716" u="1"/>
        <n v="9615" u="1"/>
        <n v="1526770" u="1"/>
        <n v="2653" u="1"/>
        <n v="36879" u="1"/>
        <n v="9701" u="1"/>
        <n v="39286" u="1"/>
        <n v="4383790" u="1"/>
        <n v="278811" u="1"/>
        <n v="7112538" u="1"/>
        <n v="107937" u="1"/>
        <n v="864061" u="1"/>
        <n v="52696" u="1"/>
        <n v="153571" u="1"/>
        <n v="27431" u="1"/>
        <n v="270560" u="1"/>
        <n v="2254764" u="1"/>
        <n v="1276" u="1"/>
        <n v="192082" u="1"/>
        <n v="602" u="1"/>
        <n v="25368" u="1"/>
        <n v="164732859" u="1"/>
        <n v="420" u="1"/>
        <n v="283" u="1"/>
        <n v="7958" u="1"/>
        <n v="96" u="1"/>
        <n v="40318" u="1"/>
        <n v="8001" u="1"/>
        <n v="36192" u="1"/>
        <n v="234720" u="1"/>
        <n v="92809" u="1"/>
        <n v="1966917" u="1"/>
        <n v="8044" u="1"/>
        <n v="58542" u="1"/>
        <n v="95560" u="1"/>
        <n v="258102" u="1"/>
        <n v="52009" u="1"/>
        <n v="278817" u="1"/>
        <n v="69428" u="1"/>
        <n v="1867" u="1"/>
        <n v="17288" u="1"/>
        <n v="61293" u="1"/>
        <n v="68053" u="1"/>
        <n v="21758" u="1"/>
        <n v="143947" u="1"/>
        <n v="154950" u="1"/>
        <n v="699032" u="1"/>
        <n v="3921" u="1"/>
        <n v="2825" u="1"/>
        <n v="3245094" u="1"/>
        <n v="476874" u="1"/>
        <n v="179848879.52700001" u="1"/>
        <n v="42796056" u="1"/>
        <n v="5981" u="1"/>
        <n v="14773" u="1"/>
        <n v="3915023" u="1"/>
        <n v="11898165" u="1"/>
        <n v="12624" u="1"/>
        <n v="416359" u="1"/>
        <n v="5308214" u="1"/>
        <n v="1449801" u="1"/>
        <n v="1362" u="1"/>
        <n v="90060" u="1"/>
        <n v="645" u="1"/>
        <n v="20211" u="1"/>
        <n v="38600" u="1"/>
        <n v="935607" u="1"/>
        <n v="128571" u="1"/>
        <n v="476879" u="1"/>
        <n v="638527" u="1"/>
        <n v="295330" u="1"/>
        <n v="4047099" u="1"/>
        <n v="4948971" u="1"/>
        <n v="41351" u="1"/>
        <n v="2761014" u="1"/>
        <n v="70118" u="1"/>
        <n v="589018" u="1"/>
        <n v="1953" u="1"/>
        <n v="20727" u="1"/>
        <n v="90749" u="1"/>
        <n v="2496956" u="1"/>
        <n v="16429" u="1"/>
        <n v="941116" u="1"/>
        <n v="1029140" u="1"/>
        <n v="29667" u="1"/>
        <n v="328342" u="1"/>
        <n v="124446" u="1"/>
        <n v="111380" u="1"/>
        <n v="2606998" u="1"/>
        <n v="2012355.527" u="1"/>
        <n v="33787" u="1"/>
        <n v="292585" u="1"/>
        <n v="1471843" u="1"/>
        <n v="183633398" u="1"/>
        <n v="1515856" u="1"/>
        <n v="27948" u="1"/>
        <n v="1295798" u="1"/>
        <n v="3871105" u="1"/>
        <n v="9014" u="1"/>
        <n v="36538" u="1"/>
        <n v="1196773" u="1"/>
        <n v="688" u="1"/>
        <n v="2484739" u="1"/>
        <n v="9100" u="1"/>
        <n v="36882" u="1"/>
        <n v="300840" u="1"/>
        <n v="154" u="1"/>
        <n v="2342964" u="1"/>
        <n v="4262" u="1"/>
        <n v="28292" u="1"/>
        <n v="1012649" u="1"/>
        <n v="34" u="1"/>
        <n v="9186" u="1"/>
        <n v="336601" u="1"/>
        <n v="6497" u="1"/>
        <n v="63702" u="1"/>
        <n v="438379" u="1"/>
        <n v="891617" u="1"/>
        <n v="1034656" u="1"/>
        <n v="4305" u="1"/>
        <n v="35163" u="1"/>
        <n v="70808" u="1"/>
        <n v="2298970" u="1"/>
        <n v="48485090" u="1"/>
        <n v="39977" u="1"/>
        <n v="919129" u="1"/>
        <n v="406533.33300000004" u="1"/>
        <n v="6626" u="1"/>
        <n v="74935" u="1"/>
        <n v="1339838" u="1"/>
        <n v="28980" u="1"/>
        <n v="58201" u="1"/>
        <n v="81812" u="1"/>
        <n v="13914" u="1"/>
        <n v="119635" u="1"/>
        <n v="58545" u="1"/>
        <n v="1175023924" u="1"/>
        <n v="4520" u="1"/>
        <n v="2110703" u="1"/>
        <n v="31559" u="1"/>
        <n v="1317845" u="1"/>
        <n v="331107" u="1"/>
        <n v="1005" u="1"/>
        <n v="27261" u="1"/>
        <n v="731" u="1"/>
        <n v="21223469.778704941" u="1"/>
        <n v="14172" u="1"/>
        <n v="6798" u="1"/>
        <n v="16430" u="1"/>
        <n v="233359" u="1"/>
        <n v="1253617687" u="1"/>
        <n v="1460892" u="1"/>
        <n v="4208294" u="1"/>
        <n v="168717" u="1"/>
        <n v="12109" u="1"/>
        <n v="28545487" u="1"/>
        <n v="14344" u="1"/>
        <n v="46855" u="1"/>
        <n v="16774" u="1"/>
        <n v="12195" u="1"/>
        <n v="7773294" u="1"/>
        <n v="904264792" u="1"/>
        <n v="23479" u="1"/>
        <n v="16946" u="1"/>
        <n v="2462855" u="1"/>
        <n v="212731" u="1"/>
        <n v="792618" u="1"/>
        <n v="2245" u="1"/>
        <n v="76940983" u="1"/>
        <n v="292604" u="1"/>
        <n v="66042566" u="1"/>
        <n v="7013" u="1"/>
        <n v="54764" u="1"/>
        <n v="325614" u="1"/>
        <n v="1934048" u="1"/>
        <n v="94881" u="1"/>
        <n v="4864" u="1"/>
        <n v="193477" u="1"/>
        <n v="814629" u="1"/>
        <n v="3384" u="1"/>
        <n v="37572" u="1"/>
        <n v="73563" u="1"/>
        <n v="1072" u="1"/>
        <n v="770620" u="1"/>
        <n v="244" u="1"/>
        <n v="237490" u="1"/>
        <n v="28809" u="1"/>
        <n v="8327" u="1"/>
        <n v="68062" u="1"/>
        <n v="419143" u="1"/>
        <n v="1064825" u="1"/>
        <n v="2331" u="1"/>
        <n v="1207866" u="1"/>
        <n v="7185" u="1"/>
        <n v="13" u="1"/>
        <n v="34134" u="1"/>
        <n v="101759" u="1"/>
        <n v="1824037" u="1"/>
        <n v="233365" u="1"/>
        <n v="1108844" u="1"/>
        <n v="930170" u="1"/>
        <n v="20385" u="1"/>
        <n v="605582" u="1"/>
        <n v="60954" u="1"/>
        <n v="273356" u="1"/>
        <n v="3905580" u="1"/>
        <n v="1196875" u="1"/>
        <n v="8585" u="1"/>
        <n v="194856" u="1"/>
        <n v="2417" u="1"/>
        <n v="7357" u="1"/>
        <n v="11459325" u="1"/>
        <n v="1350929" u="1"/>
        <n v="1769044" u="1"/>
        <n v="129268" u="1"/>
        <n v="1780049" u="1"/>
        <n v="145344" u="1"/>
        <n v="2771045" u="1"/>
        <n v="2460" u="1"/>
        <n v="43657178" u="1"/>
        <n v="1706" u="1"/>
        <n v="7443" u="1"/>
        <n v="4047399" u="1"/>
        <n v="172852" u="1"/>
        <n v="8929" u="1"/>
        <n v="25715" u="1"/>
        <n v="14628293" u="1"/>
        <n v="7486" u="1"/>
        <n v="3599" u="1"/>
        <n v="2595017" u="1"/>
        <n v="82506" u="1"/>
        <n v="17119" u="1"/>
        <n v="21589" u="1"/>
        <n v="43419" u="1"/>
        <n v="9101" u="1"/>
        <n v="47889" u="1"/>
        <n v="17609448" u="1"/>
        <n v="198960176" u="1"/>
        <n v="438410" u="1"/>
        <n v="14552620" u="1"/>
        <n v="254001" u="1"/>
        <n v="1989126" u="1"/>
        <n v="3497281" u="1"/>
        <n v="6137951" u="1"/>
        <n v="287120" u="1"/>
        <n v="68753" u="1"/>
        <n v="358640" u="1"/>
        <n v="5477791" u="1"/>
        <n v="108639" u="1"/>
        <n v="107264" u="1"/>
        <n v="129270" u="1"/>
        <n v="2286977" u="1"/>
        <n v="5509" u="1"/>
        <n v="24512" u="1"/>
        <n v="16064" u="1"/>
        <n v="369646" u="1"/>
        <n v="2211226" u="1"/>
        <n v="3728" u="1"/>
        <n v="11766" u="1"/>
        <n v="1244" u="1"/>
        <n v="52016" u="1"/>
        <n v="586" u="1"/>
        <n v="275" u="1"/>
        <n v="197" u="1"/>
        <n v="63363" u="1"/>
        <n v="1747090" u="1"/>
        <n v="94" u="1"/>
        <n v="39294" u="1"/>
        <n v="913703" u="1"/>
        <n v="9789" u="1"/>
        <n v="1505030" u="1"/>
        <n v="48998098" u="1"/>
        <n v="16432" u="1"/>
        <n v="1406005" u="1"/>
        <n v="3814" u="1"/>
        <n v="150853" u="1"/>
        <n v="435670" u="1"/>
        <n v="3927742" u="1"/>
        <n v="37919" u="1"/>
        <n v="46859" u="1"/>
        <n v="200367" u="1"/>
        <n v="174235" u="1"/>
        <n v="44796" u="1"/>
        <n v="5089074" u="1"/>
        <n v="12841592" u="1"/>
        <n v="380657" u="1"/>
        <n v="5353150" u="1"/>
        <n v="22813776" u="1"/>
        <n v="3857" u="1"/>
        <n v="10047" u="1"/>
        <n v="45140" u="1"/>
        <n v="126522" u="1"/>
        <n v="781678" u="1"/>
        <n v="460431" u="1"/>
        <n v="32593" u="1"/>
        <n v="182489" u="1"/>
        <n v="23290909" u="1"/>
        <n v="8131" u="1"/>
        <n v="3179582" u="1"/>
        <n v="903" u="1"/>
        <n v="14689" u="1"/>
        <n v="410920" u="1"/>
        <n v="33106" u="1"/>
        <n v="53049" u="1"/>
        <n v="258136" u="1"/>
        <n v="2847" u="1"/>
        <n v="578131" u="1"/>
        <n v="6025" u="1"/>
        <n v="129274" u="1"/>
        <n v="814697" u="1"/>
        <n v="33794" u="1"/>
        <n v="66007" u="1"/>
        <n v="42734" u="1"/>
        <n v="2145336" u="1"/>
        <n v="644154" u="1"/>
        <n v="6111" u="1"/>
        <n v="1483074" u="1"/>
        <n v="668931618" u="1"/>
        <n v="29155" u="1"/>
        <n v="463189" u="1"/>
        <n v="3739521" u="1"/>
        <n v="1163991" u="1"/>
        <n v="4805684" u="1"/>
        <n v="4029" u="1"/>
        <n v="3949846" u="1"/>
        <n v="149484" u="1"/>
        <n v="156361" u="1"/>
        <n v="15205" u="1"/>
        <n v="644160" u="1"/>
        <n v="10821" u="1"/>
        <n v="35170" u="1"/>
        <n v="197623" u="1"/>
        <n v="2022237" u="1"/>
        <n v="946" u="1"/>
        <n v="666171" u="1"/>
        <n v="1802180" u="1"/>
        <n v="3079377" u="1"/>
        <n v="3861850" u="1"/>
        <n v="672" u="1"/>
        <n v="10993" u="1"/>
        <n v="67384" u="1"/>
        <n v="455" u="1"/>
        <n v="142609" u="1"/>
        <n v="2299428" u="1"/>
        <n v="318" u="1"/>
        <n v="1736166" u="1"/>
        <n v="150" u="1"/>
        <n v="273393" u="1"/>
        <n v="11079" u="1"/>
        <n v="38265" u="1"/>
        <n v="33" u="1"/>
        <n v="103832" u="1"/>
        <n v="1029275" u="1"/>
        <n v="56145" u="1"/>
        <n v="386176" u="1"/>
        <n v="1175023" u="1"/>
        <n v="6412" u="1"/>
        <n v="314657" u="1"/>
        <n v="847729" u="1"/>
        <n v="43561371" u="1"/>
        <n v="1703171" u="1"/>
        <n v="26061" u="1"/>
        <n v="2044266" u="1"/>
        <n v="5717813" u="1"/>
        <n v="148113" u="1"/>
        <n v="496208" u="1"/>
        <n v="699191" u="1"/>
        <n v="6498" u="1"/>
        <n v="15807" u="1"/>
        <n v="168744" u="1"/>
        <n v="4306" u="1"/>
        <n v="611169" u="1"/>
        <n v="3105" u="1"/>
        <n v="279412321" u="1"/>
        <n v="6541" u="1"/>
        <n v="820228" u="1"/>
        <n v="35515" u="1"/>
        <n v="2573301" u="1"/>
        <n v="262397" u="1"/>
        <n v="1846225" u="1"/>
        <n v="6584" u="1"/>
        <n v="226511" u="1"/>
        <n v="1681182" u="1"/>
        <n v="4392" u="1"/>
        <n v="6761902" u="1"/>
        <n v="3148" u="1"/>
        <n v="251268" u="1"/>
        <n v="627679" u="1"/>
        <n v="13830" u="1"/>
        <n v="1502" u="1"/>
        <n v="176998" u="1"/>
        <n v="150866" u="1"/>
        <n v="94894" u="1"/>
        <n v="13916" u="1"/>
        <n v="267901" u="1"/>
        <n v="86642" u="1"/>
        <n v="2639347" u="1"/>
        <n v="47550" u="1"/>
        <n v="3191" u="1"/>
        <n v="115525" u="1"/>
        <n v="1274083" u="1"/>
        <n v="11853" u="1"/>
        <n v="1890255" u="1"/>
        <n v="41361" u="1"/>
        <n v="7018827" u="1"/>
        <n v="11939" u="1"/>
        <n v="48238" u="1"/>
        <n v="919268" u="1"/>
        <n v="3234" u="1"/>
        <n v="52708" u="1"/>
        <n v="234766" u="1"/>
        <n v="2138" u="1"/>
        <n v="798236" u="1"/>
        <n v="1545" u="1"/>
        <n v="66700" u="1"/>
        <n v="36019360" u="1"/>
        <n v="18669" u="1"/>
        <n v="59585" u="1"/>
        <n v="35516" u="1"/>
        <n v="1769236" u="1"/>
        <n v="1758234" u="1"/>
        <n v="3277" u="1"/>
        <n v="5566483" u="1"/>
        <n v="14346" u="1"/>
        <n v="6291008515" u="1"/>
        <n v="21248" u="1"/>
        <n v="74953" u="1"/>
        <n v="14432" u="1"/>
        <n v="62680" u="1"/>
        <n v="6928" u="1"/>
        <n v="79767" u="1"/>
        <n v="32423" u="1"/>
        <n v="1472168" u="1"/>
        <n v="1588" u="1"/>
        <n v="10134" u="1"/>
        <n v="34485" u="1"/>
        <n v="80455" u="1"/>
        <n v="4779" u="1"/>
        <n v="245772" u="1"/>
        <n v="498" u="1"/>
        <n v="43425" u="1"/>
        <n v="131616" u="1"/>
        <n v="6145918" u="1"/>
        <n v="361" u="1"/>
        <n v="240" u="1"/>
        <n v="207262" u="1"/>
        <n v="262410" u="1"/>
        <n v="1351143" u="1"/>
        <n v="59242" u="1"/>
        <n v="19701" u="1"/>
        <n v="149497" u="1"/>
        <n v="561690" u="1"/>
        <n v="24343" u="1"/>
        <n v="48927" u="1"/>
        <n v="809259" u="1"/>
        <n v="248525" u="1"/>
        <n v="1083" u="1"/>
        <n v="150874" u="1"/>
        <n v="6302572" u="1"/>
        <n v="853275" u="1"/>
        <n v="435713" u="1"/>
        <n v="251277" u="1"/>
        <n v="5037" u="1"/>
        <n v="20389" u="1"/>
        <n v="15120" u="1"/>
        <n v="27094" u="1"/>
        <n v="1007321" u="1"/>
        <n v="1219135" u="1"/>
        <n v="1045832" u="1"/>
        <n v="31564" u="1"/>
        <n v="364196" u="1"/>
        <n v="18498" u="1"/>
        <n v="688237" u="1"/>
        <n v="135747" u="1"/>
        <n v="527" u="1"/>
        <n v="44114" u="1"/>
        <n v="2101620" u="1"/>
        <n v="236150" u="1"/>
        <n v="25375" u="1"/>
        <n v="4554455" u="1"/>
        <n v="11080" u="1"/>
        <n v="16779" u="1"/>
        <n v="5252" u="1"/>
        <n v="96963" u="1"/>
        <n v="125846" u="1"/>
        <n v="1285177" u="1"/>
        <n v="1648276" u="1"/>
        <n v="34143" u="1"/>
        <n v="1169" u="1"/>
        <n v="49616" u="1"/>
        <n v="13401" u="1"/>
        <n v="9017" u="1"/>
        <n v="1901350" u="1"/>
        <n v="184884579" u="1"/>
        <n v="11252" u="1"/>
        <n v="16339634" u="1"/>
        <n v="38957" u="1"/>
        <n v="190765" u="1"/>
        <n v="471482" u="1"/>
        <n v="9103" u="1"/>
        <n v="39301" u="1"/>
        <n v="77021" u="1"/>
        <n v="3686104" u="1"/>
        <n v="5366249" u="1"/>
        <n v="5424" u="1"/>
        <n v="189391" u="1"/>
        <n v="2568" u="1"/>
        <n v="84586" u="1"/>
        <n v="106592" u="1"/>
        <n v="148130" u="1"/>
        <n v="570" u="1"/>
        <n v="2066414" u="1"/>
        <n v="1307208" u="1"/>
        <n v="267" u="1"/>
        <n v="193" u="1"/>
        <n v="748776" u="1"/>
        <n v="13831" u="1"/>
        <n v="419223" u="1"/>
        <n v="92" u="1"/>
        <n v="42740" u="1"/>
        <n v="1098160" u="1"/>
        <n v="328450" u="1"/>
        <n v="18543236" u="1"/>
        <n v="29158" u="1"/>
        <n v="71521" u="1"/>
        <n v="1186187" u="1"/>
        <n v="3750" u="1"/>
        <n v="339454" u="1"/>
        <n v="76335" u="1"/>
        <n v="1255" u="1"/>
        <n v="7831" u="1"/>
        <n v="11940" u="1"/>
        <n v="7874" u="1"/>
        <n v="19374616" u="1"/>
        <n v="5682" u="1"/>
        <n v="101780" u="1"/>
        <n v="121723" u="1"/>
        <n v="19321294" u="1"/>
        <n v="61996" u="1"/>
        <n v="908334" u="1"/>
        <n v="32081" u="1"/>
        <n v="35864" u="1"/>
        <n v="159138" u="1"/>
        <n v="693778" u="1"/>
        <n v="1298" u="1"/>
        <n v="528734" u="1"/>
        <n v="19187" u="1"/>
        <n v="99718" u="1"/>
        <n v="441239" u="1"/>
        <n v="91466" u="1"/>
        <n v="102469" u="1"/>
        <n v="100406" u="1"/>
        <n v="427486" u="1"/>
        <n v="3872011" u="1"/>
        <n v="47899" u="1"/>
        <n v="96280" u="1"/>
        <n v="605760" u="1"/>
        <n v="34833" u="1"/>
        <n v="185272" u="1"/>
        <n v="8132" u="1"/>
        <n v="5940" u="1"/>
        <n v="14691" u="1"/>
        <n v="24001" u="1"/>
        <n v="83902" u="1"/>
        <n v="16213238" u="1"/>
        <n v="1889" u="1"/>
        <n v="3343887" u="1"/>
        <n v="42059164" u="1"/>
        <n v="73587" u="1"/>
        <n v="814823" u="1"/>
        <n v="124476" u="1"/>
        <n v="33458" u="1"/>
        <n v="880842" u="1"/>
        <n v="6026" u="1"/>
        <n v="42398" u="1"/>
        <n v="2869" u="1"/>
        <n v="57871" u="1"/>
        <n v="8330" u="1"/>
        <n v="79089" u="1"/>
        <n v="375227" u="1"/>
        <n v="24517" u="1"/>
        <n v="2255874" u="1"/>
        <n v="17984" u="1"/>
        <n v="6112" u="1"/>
        <n v="4008" u="1"/>
        <n v="43086" u="1"/>
        <n v="908356" u="1"/>
        <n v="1932" u="1"/>
        <n v="20391" u="1"/>
        <n v="930" u="1"/>
        <n v="6155" u="1"/>
        <n v="656" u="1"/>
        <n v="831337" u="1"/>
        <n v="447" u="1"/>
        <n v="138513" u="1"/>
        <n v="1263277" u="1"/>
        <n v="12227832" u="1"/>
        <n v="2133609" u="1"/>
        <n v="556264" u="1"/>
        <n v="4051" u="1"/>
        <n v="32" u="1"/>
        <n v="18672" u="1"/>
        <n v="2463715" u="1"/>
        <n v="29985469" u="1"/>
        <n v="567271" u="1"/>
        <n v="78403" u="1"/>
        <n v="111412" u="1"/>
        <n v="118289" u="1"/>
        <n v="2740064" u="1"/>
        <n v="6327" u="1"/>
        <n v="15465" u="1"/>
        <n v="40336" u="1"/>
        <n v="44806" u="1"/>
        <n v="159146" u="1"/>
        <n v="1582385" u="1"/>
        <n v="5290936" u="1"/>
        <n v="22994960" u="1"/>
        <n v="15551" u="1"/>
        <n v="11167" u="1"/>
        <n v="1186279" u="1"/>
        <n v="13402" u="1"/>
        <n v="36554" u="1"/>
        <n v="463261" u="1"/>
        <n v="1593393" u="1"/>
        <n v="6413" u="1"/>
        <n v="36898" u="1"/>
        <n v="15723" u="1"/>
        <n v="45838" u="1"/>
        <n v="174277" u="1"/>
        <n v="1769448" u="1"/>
        <n v="3084" u="1"/>
        <n v="265209" u="1"/>
        <n v="19603387" u="1"/>
        <n v="2018" u="1"/>
        <n v="43775" u="1"/>
        <n v="973" u="1"/>
        <n v="94909" u="1"/>
        <n v="1065260" u="1"/>
        <n v="4307" u="1"/>
        <n v="70840" u="1"/>
        <n v="265210" u="1"/>
        <n v="23799727" u="1"/>
        <n v="748835" u="1"/>
        <n v="97660" u="1"/>
        <n v="21437589" u="1"/>
        <n v="238921" u="1"/>
        <n v="754339" u="1"/>
        <n v="5310518" u="1"/>
        <n v="4970693" u="1"/>
        <n v="32702558" u="1"/>
        <n v="211414" u="1"/>
        <n v="4423075" u="1"/>
        <n v="33804" u="1"/>
        <n v="572793" u="1"/>
        <n v="4958446" u="1"/>
        <n v="6628" u="1"/>
        <n v="4436" u="1"/>
        <n v="2074" u="1"/>
        <n v="278968" u="1"/>
        <n v="4092251" u="1"/>
        <n v="9534" u="1"/>
        <n v="54091" u="1"/>
        <n v="4234792" u="1"/>
        <n v="133019" u="1"/>
        <n v="891884" u="1"/>
        <n v="1034923" u="1"/>
        <n v="4454872" u="1"/>
        <n v="3213" u="1"/>
        <n v="787360" u="1"/>
        <n v="44330604" u="1"/>
        <n v="211417" u="1"/>
        <n v="29676" u="1"/>
        <n v="1329368" u="1"/>
        <n v="30868900" u="1"/>
        <n v="20908" u="1"/>
        <n v="1556" u="1"/>
        <n v="3762205" u="1"/>
        <n v="149526" u="1"/>
        <n v="76473411" u="1"/>
        <n v="116230" u="1"/>
        <n v="682840" u="1"/>
        <n v="3256085" u="1"/>
        <n v="16954" u="1"/>
        <n v="4995383" u="1"/>
        <n v="12285" u="1"/>
        <n v="23659" u="1"/>
        <n v="1824520" u="1"/>
        <n v="24983827" u="1"/>
        <n v="194915" u="1"/>
        <n v="446773" u="1"/>
        <n v="1018435" u="1"/>
        <n v="4780" u="1"/>
        <n v="3342" u="1"/>
        <n v="1362398" u="1"/>
        <n v="47903" u="1"/>
        <n v="433020" u="1"/>
        <n v="114168" u="1"/>
        <n v="4823" u="1"/>
        <n v="12457" u="1"/>
        <n v="79096" u="1"/>
        <n v="677345" u="1"/>
        <n v="21768" u="1"/>
        <n v="466030" u="1"/>
        <n v="78587267" u="1"/>
        <n v="24003" u="1"/>
        <n v="48247" u="1"/>
        <n v="1120339" u="1"/>
        <n v="1197360" u="1"/>
        <n v="1648483" u="1"/>
        <n v="7058" u="1"/>
        <n v="57187" u="1"/>
        <n v="70844" u="1"/>
        <n v="1637481" u="1"/>
        <n v="671846" u="1"/>
        <n v="26410" u="1"/>
        <n v="331245" u="1"/>
        <n v="1648489" u="1"/>
        <n v="3752524" u="1"/>
        <n v="825891" u="1"/>
        <n v="5215531" u="1"/>
        <n v="14864" u="1"/>
        <n v="37932" u="1"/>
        <n v="186665" u="1"/>
        <n v="85286" u="1"/>
        <n v="8331" u="1"/>
        <n v="44809" u="1"/>
        <n v="38276" u="1"/>
        <n v="110043" u="1"/>
        <n v="1642" u="1"/>
        <n v="776381" u="1"/>
        <n v="28989" u="1"/>
        <n v="175663" u="1"/>
        <n v="2916318" u="1"/>
        <n v="391765" u="1"/>
        <n v="8039570" u="1"/>
        <n v="400018" u="1"/>
        <n v="2375" u="1"/>
        <n v="89413" u="1"/>
        <n v="27098" u="1"/>
        <n v="52374" u="1"/>
        <n v="3784313" u="1"/>
        <n v="22898600" u="1"/>
        <n v="825902" u="1"/>
        <n v="194920" u="1"/>
        <n v="5124" u="1"/>
        <n v="1406449" u="1"/>
        <n v="70846" u="1"/>
        <n v="51024723" u="1"/>
        <n v="1685" u="1"/>
        <n v="10910" u="1"/>
        <n v="27442" u="1"/>
        <n v="134404" u="1"/>
        <n v="222428" u="1"/>
        <n v="37589" u="1"/>
        <n v="3290456" u="1"/>
        <n v="31912" u="1"/>
        <n v="23144" u="1"/>
        <n v="2265921" u="1"/>
        <n v="3598544" u="1"/>
        <n v="2155899" u="1"/>
        <n v="2461" u="1"/>
        <n v="1483482" u="1"/>
        <n v="1516491" u="1"/>
        <n v="23488" u="1"/>
        <n v="56157" u="1"/>
        <n v="130676" u="1"/>
        <n v="3600" u="1"/>
        <n v="9019" u="1"/>
        <n v="58564" u="1"/>
        <n v="1728" u="1"/>
        <n v="17127" u="1"/>
        <n v="72223" u="1"/>
        <n v="1857599" u="1"/>
        <n v="1065384" u="1"/>
        <n v="13575" u="1"/>
        <n v="638867" u="1"/>
        <n v="90" u="1"/>
        <n v="842424" u="1"/>
        <n v="7617" u="1"/>
        <n v="5425" u="1"/>
        <n v="13661" u="1"/>
        <n v="556348" u="1"/>
        <n v="3862678" u="1"/>
        <n v="17643" u="1"/>
        <n v="111422" u="1"/>
        <n v="4136501" u="1"/>
        <n v="64410" u="1"/>
        <n v="17815" u="1"/>
        <n v="1223" u="1"/>
        <n v="20050" u="1"/>
        <n v="721397" u="1"/>
        <n v="273498" u="1"/>
        <n v="317630.49199999997" u="1"/>
        <n v="1098414" u="1"/>
        <n v="4687683" u="1"/>
        <n v="2542346" u="1"/>
        <n v="5597" u="1"/>
        <n v="22629" u="1"/>
        <n v="9621" u="1"/>
        <n v="38966" u="1"/>
        <n v="262497" u="1"/>
        <n v="16240" u="1"/>
        <n v="2618119" u="1"/>
        <n v="36903" u="1"/>
        <n v="178497166" u="1"/>
        <n v="32777" u="1"/>
        <n v="1266" u="1"/>
        <n v="4819775" u="1"/>
        <n v="871" u="1"/>
        <n v="597" u="1"/>
        <n v="9793" u="1"/>
        <n v="1263478" u="1"/>
        <n v="42061" u="1"/>
        <n v="181175" u="1"/>
        <n v="5726" u="1"/>
        <n v="4474922" u="1"/>
        <n v="6932375" u="1"/>
        <n v="113487" u="1"/>
        <n v="33465" u="1"/>
        <n v="223812" u="1"/>
        <n v="13865139" u="1"/>
        <n v="12114" u="1"/>
        <n v="37935" u="1"/>
        <n v="320267" u="1"/>
        <n v="25552" u="1"/>
        <n v="1087438" u="1"/>
        <n v="908465" u="1"/>
        <n v="14435" u="1"/>
        <n v="116926" u="1"/>
        <n v="10051" u="1"/>
        <n v="2762" u="1"/>
        <n v="56159" u="1"/>
        <n v="90794" u="1"/>
        <n v="193555" u="1"/>
        <n v="19191" u="1"/>
        <n v="38623" u="1"/>
        <n v="1309" u="1"/>
        <n v="23661" u="1"/>
        <n v="298264" u="1"/>
        <n v="496318" u="1"/>
        <n v="1329513" u="1"/>
        <n v="232066" u="1"/>
        <n v="56503" u="1"/>
        <n v="5883378" u="1"/>
        <n v="19731192" u="1"/>
        <n v="754428" u="1"/>
        <n v="5392043" u="1"/>
        <n v="5392051" u="1"/>
        <n v="328525" u="1"/>
        <n v="545375" u="1"/>
        <n v="27600110" u="1"/>
        <n v="57535" u="1"/>
        <n v="1900" u="1"/>
        <n v="39999" u="1"/>
        <n v="1352" u="1"/>
        <n v="44469" u="1"/>
        <n v="914" u="1"/>
        <n v="6027" u="1"/>
        <n v="14865" u="1"/>
        <n v="640" u="1"/>
        <n v="64412" u="1"/>
        <n v="35873" u="1"/>
        <n v="1912695" u="1"/>
        <n v="31326154" u="1"/>
        <n v="22286" u="1"/>
        <n v="258201" u="1"/>
        <n v="38280" u="1"/>
        <n v="74979" u="1"/>
        <n v="118991" u="1"/>
        <n v="163630656" u="1"/>
        <n v="36217" u="1"/>
        <n v="101799" u="1"/>
        <n v="15037" u="1"/>
        <n v="156424" u="1"/>
        <n v="43094" u="1"/>
        <n v="152298" u="1"/>
        <n v="2222129" u="1"/>
        <n v="1725654" u="1"/>
        <n v="1791672" u="1"/>
        <n v="8504" u="1"/>
        <n v="201812" u="1"/>
        <n v="10739" u="1"/>
        <n v="3378714" u="1"/>
        <n v="539886" u="1"/>
        <n v="759946" u="1"/>
        <n v="770949" u="1"/>
        <n v="12974" u="1"/>
        <n v="52378" u="1"/>
        <n v="43782" u="1"/>
        <n v="252365134" u="1"/>
        <n v="31742" u="1"/>
        <n v="83920" u="1"/>
        <n v="4073" u="1"/>
        <n v="10911" u="1"/>
        <n v="369796" u="1"/>
        <n v="1417590" u="1"/>
        <n v="4423963" u="1"/>
        <n v="468824" u="1"/>
        <n v="6328" u="1"/>
        <n v="4136" u="1"/>
        <n v="44814" u="1"/>
        <n v="19020" u="1"/>
        <n v="150926" u="1"/>
        <n v="512837" u="1"/>
        <n v="127933" u="1"/>
        <n v="957" u="1"/>
        <n v="15553" u="1"/>
        <n v="683" u="1"/>
        <n v="803971" u="1"/>
        <n v="128621" u="1"/>
        <n v="6414" u="1"/>
        <n v="221071" u="1"/>
        <n v="29466059" u="1"/>
        <n v="4222" u="1"/>
        <n v="2454524" u="1"/>
        <n v="545403" u="1"/>
        <n v="204567" u="1"/>
        <n v="6932711" u="1"/>
        <n v="787470" u="1"/>
        <n v="919506" u="1"/>
        <n v="45846" u="1"/>
        <n v="229324" u="1"/>
        <n v="361549" u="1"/>
        <n v="90111" u="1"/>
        <n v="688444" u="1"/>
        <n v="4399513" u="1"/>
        <n v="479832" u="1"/>
        <n v="8973288" u="1"/>
        <n v="6543" u="1"/>
        <n v="188064" u="1"/>
        <n v="287282" u="1"/>
        <n v="1007537" u="1"/>
        <n v="2762642" u="1"/>
        <n v="31055" u="1"/>
        <n v="9450" u="1"/>
        <n v="10256979" u="1"/>
        <n v="4437" u="1"/>
        <n v="208696" u="1"/>
        <n v="9536" u="1"/>
        <n v="97677" u="1"/>
        <n v="295537" u="1"/>
        <n v="11771" u="1"/>
        <n v="225201" u="1"/>
        <n v="24866" u="1"/>
        <n v="49973" u="1"/>
        <n v="1000" u="1"/>
        <n v="16241" u="1"/>
        <n v="11857" u="1"/>
        <n v="482" u="1"/>
        <n v="148181" u="1"/>
        <n v="6758" u="1"/>
        <n v="3235" u="1"/>
        <n v="16042189" u="1"/>
        <n v="1109563" u="1"/>
        <n v="2662409" u="1"/>
        <n v="1013054" u="1"/>
        <n v="4652" u="1"/>
        <n v="37939" u="1"/>
        <n v="3278" u="1"/>
        <n v="1296621" u="1"/>
        <n v="2266315" u="1"/>
        <n v="2564656" u="1"/>
        <n v="40862906" u="1"/>
        <n v="1567" u="1"/>
        <n v="4695" u="1"/>
        <n v="792997" u="1"/>
        <n v="74985" u="1"/>
        <n v="194946" u="1"/>
        <n v="383568" u="1"/>
        <n v="10052" u="1"/>
        <n v="38627" u="1"/>
        <n v="303798" u="1"/>
        <n v="468843" u="1"/>
        <n v="2520670" u="1"/>
        <n v="10382120" u="1"/>
        <n v="26070" u="1"/>
        <n v="137182" u="1"/>
        <n v="21772" u="1"/>
        <n v="2970545" u="1"/>
        <n v="769" u="1"/>
        <n v="19709" u="1"/>
        <n v="108683" u="1"/>
        <n v="130689" u="1"/>
        <n v="10396" u="1"/>
        <n v="556444" u="1"/>
        <n v="787509" u="1"/>
        <n v="107308" u="1"/>
        <n v="1024074" u="1"/>
        <n v="17818" u="1"/>
        <n v="145436" u="1"/>
        <n v="468848" u="1"/>
        <n v="12717" u="1"/>
        <n v="64760" u="1"/>
        <n v="216956" u="1"/>
        <n v="7188" u="1"/>
        <n v="3450" u="1"/>
        <n v="22460" u="1"/>
        <n v="193575" u="1"/>
        <n v="870036" u="1"/>
        <n v="1653" u="1"/>
        <n v="218332" u="1"/>
        <n v="793016" u="1"/>
        <n v="20397" u="1"/>
        <n v="273548" u="1"/>
        <n v="43442" u="1"/>
        <n v="20569" u="1"/>
        <n v="167444" u="1"/>
        <n v="5512448" u="1"/>
        <n v="8591" u="1"/>
        <n v="92180" u="1"/>
        <n v="482606" u="1"/>
        <n v="493609" u="1"/>
        <n v="2397" u="1"/>
        <n v="364324" u="1"/>
        <n v="1046090" u="1"/>
        <n v="18506" u="1"/>
        <n v="2486485" u="1"/>
        <n v="134436" u="1"/>
        <n v="7360" u="1"/>
        <n v="682994" u="1"/>
        <n v="144064" u="1"/>
        <n v="3212695" u="1"/>
        <n v="353324" u="1"/>
        <n v="1029591" u="1"/>
        <n v="35878" u="1"/>
        <n v="388" u="1"/>
        <n v="435848" u="1"/>
        <n v="3579" u="1"/>
        <n v="11170" u="1"/>
        <n v="7489" u="1"/>
        <n v="30197" u="1"/>
        <n v="1560767" u="1"/>
        <n v="3718857" u="1"/>
        <n v="47569" u="1"/>
        <n v="40965561" u="1"/>
        <n v="270805" u="1"/>
        <n v="1362718" u="1"/>
        <n v="30143487" u="1"/>
        <n v="26071" u="1"/>
        <n v="45850" u="1"/>
        <n v="1340715" u="1"/>
        <n v="7575" u="1"/>
        <n v="5383" u="1"/>
        <n v="133064" u="1"/>
        <n v="411095" u="1"/>
        <n v="903068" u="1"/>
        <n v="142692" u="1"/>
        <n v="19710" u="1"/>
        <n v="66738" u="1"/>
        <n v="77741" u="1"/>
        <n v="75678" u="1"/>
        <n v="82555" u="1"/>
        <n v="37942" u="1"/>
        <n v="252723" u="1"/>
        <n v="2640607" u="1"/>
        <n v="35879" u="1"/>
        <n v="57885" u="1"/>
        <n v="875566" u="1"/>
        <n v="58229" u="1"/>
        <n v="855" u="1"/>
        <n v="5555" u="1"/>
        <n v="86682" u="1"/>
        <n v="4576165" u="1"/>
        <n v="361588" u="1"/>
        <n v="488123" u="1"/>
        <n v="48258" u="1"/>
        <n v="16444" u="1"/>
        <n v="145447" u="1"/>
        <n v="628011" u="1"/>
        <n v="159201" u="1"/>
        <n v="1868903" u="1"/>
        <n v="7962" u="1"/>
        <n v="5569043" u="1"/>
        <n v="19023" u="1"/>
        <n v="2948763" u="1"/>
        <n v="81870" u="1"/>
        <n v="18478330" u="1"/>
        <n v="66741" u="1"/>
        <n v="369847" u="1"/>
        <n v="174332" u="1"/>
        <n v="1538825" u="1"/>
        <n v="5856" u="1"/>
        <n v="3880" u="1"/>
        <n v="10139" u="1"/>
        <n v="17132" u="1"/>
        <n v="1320" u="1"/>
        <n v="8091" u="1"/>
        <n v="21602" u="1"/>
        <n v="898" u="1"/>
        <n v="14609" u="1"/>
        <n v="624" u="1"/>
        <n v="294" u="1"/>
        <n v="5942" u="1"/>
        <n v="732554" u="1"/>
        <n v="14781" u="1"/>
        <n v="119694" u="1"/>
        <n v="185337" u="1"/>
        <n v="106628" u="1"/>
        <n v="628028" u="1"/>
        <n v="168879635" u="1"/>
        <n v="24353" u="1"/>
        <n v="64420" u="1"/>
        <n v="1363" u="1"/>
        <n v="8334" u="1"/>
        <n v="331343" u="1"/>
        <n v="3423214" u="1"/>
        <n v="18226953" u="1"/>
        <n v="33580878" u="1"/>
        <n v="287609589" u="1"/>
        <n v="885802506" u="1"/>
        <n v="6071" u="1"/>
        <n v="14953" u="1"/>
        <n v="24525" u="1"/>
        <n v="20227" u="1"/>
        <n v="93563" u="1"/>
        <n v="27104" u="1"/>
        <n v="41383" u="1"/>
        <n v="1483850" u="1"/>
        <n v="3080895" u="1"/>
        <n v="2956" u="1"/>
        <n v="9503224" u="1"/>
        <n v="57200" u="1"/>
        <n v="6243" u="1"/>
        <n v="667" u="1"/>
        <n v="413871" u="1"/>
        <n v="4324676" u="1"/>
        <n v="177089" u="1"/>
        <n v="2587038" u="1"/>
        <n v="2146920" u="1"/>
        <n v="2999" u="1"/>
        <n v="540022" u="1"/>
        <n v="7625596" u="1"/>
        <n v="178465" u="1"/>
        <n v="70183" u="1"/>
        <n v="727075" u="1"/>
        <n v="13320" u="1"/>
        <n v="334103" u="1"/>
        <n v="4896884" u="1"/>
        <n v="30371" u="1"/>
        <n v="2851148" u="1"/>
        <n v="17305" u="1"/>
        <n v="3085" u="1"/>
        <n v="1846983" u="1"/>
        <n v="63734" u="1"/>
        <n v="72935" u="1"/>
        <n v="1131790" u="1"/>
        <n v="4309" u="1"/>
        <n v="103881" u="1"/>
        <n v="314788.8" u="1"/>
        <n v="21947" u="1"/>
        <n v="1615925" u="1"/>
        <n v="2279010" u="1"/>
        <n v="3929466" u="1"/>
        <n v="44479" u="1"/>
        <n v="3643394" u="1"/>
        <n v="42416" u="1"/>
        <n v="1241831" u="1"/>
        <n v="19709907" u="1"/>
        <n v="337" u="1"/>
        <n v="22291" u="1"/>
        <n v="228" u="1"/>
        <n v="49293" u="1"/>
        <n v="820617" u="1"/>
        <n v="17993" u="1"/>
        <n v="2075" u="1"/>
        <n v="34164" u="1"/>
        <n v="24698" u="1"/>
        <n v="9503632" u="1"/>
        <n v="8690896565" u="1"/>
        <n v="12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263">
        <n v="1212"/>
        <n v="911"/>
        <n v="28"/>
        <n v="883"/>
        <n v="0"/>
        <n v="110"/>
        <n v="43"/>
        <n v="55"/>
        <n v="12"/>
        <n v="191"/>
        <n v="479"/>
        <n v="393"/>
        <n v="69"/>
        <n v="2"/>
        <n v="67"/>
        <n v="324"/>
        <n v="148"/>
        <n v="158"/>
        <n v="18"/>
        <n v="14"/>
        <n v="245"/>
        <n v="70"/>
        <n v="3"/>
        <n v="164"/>
        <n v="46"/>
        <n v="88"/>
        <n v="30"/>
        <n v="11"/>
        <n v="83"/>
        <n v="4"/>
        <n v="1"/>
        <n v="39"/>
        <n v="37"/>
        <n v="266"/>
        <n v="32"/>
        <n v="366"/>
        <n v="347"/>
        <n v="333"/>
        <n v="19"/>
        <n v="26"/>
        <n v="5"/>
        <n v="15"/>
        <n v="6"/>
        <n v="621"/>
        <n v="107"/>
        <n v="102"/>
        <n v="501"/>
        <n v="112"/>
        <n v="243"/>
        <n v="146"/>
        <n v="13"/>
        <n v="128"/>
        <n v="56"/>
        <n v="65"/>
        <n v="7"/>
        <n v="195"/>
        <n v="75"/>
        <n v="72"/>
        <n v="120"/>
        <n v="45"/>
        <n v="126"/>
        <n v="109"/>
        <n v="105"/>
        <n v="17"/>
        <n v="569"/>
        <n v="421"/>
        <n v="10206"/>
        <n v="10775"/>
        <n v="206"/>
        <n v="57"/>
        <n v="54"/>
        <n v="149"/>
        <n v="144"/>
        <n v="48"/>
        <n v="216"/>
        <n v="74"/>
        <n v="71"/>
        <n v="142"/>
        <n v="81"/>
        <n v="415"/>
        <n v="137"/>
        <n v="131"/>
        <n v="278"/>
        <n v="47"/>
        <n v="151"/>
        <n v="80"/>
        <n v="10"/>
        <n v="136"/>
        <n v="49"/>
        <n v="87"/>
        <n v="633"/>
        <n v="103"/>
        <n v="310"/>
        <n v="220"/>
        <n v="2321"/>
        <n v="1440"/>
        <n v="1436"/>
        <n v="1387"/>
        <n v="628"/>
        <n v="318"/>
        <n v="253"/>
        <n v="854"/>
        <n v="3316"/>
        <n v="706"/>
        <n v="632"/>
        <n v="2568"/>
        <n v="577"/>
        <n v="1471"/>
        <n v="520"/>
        <n v="42"/>
        <n v="13522"/>
        <n v="5637"/>
        <n v="2146"/>
        <n v="2142"/>
        <n v="123"/>
        <n v="2019"/>
        <n v="3196"/>
        <n v="820"/>
        <n v="1789"/>
        <n v="587"/>
        <n v="295"/>
        <n v="15843"/>
        <n v="926"/>
        <n v="53" u="1"/>
        <n v="20" u="1"/>
        <n v="21" u="1"/>
        <n v="1521" u="1"/>
        <n v="181" u="1"/>
        <n v="8" u="1"/>
        <n v="173" u="1"/>
        <n v="1294" u="1"/>
        <n v="283" u="1"/>
        <n v="638" u="1"/>
        <n v="373" u="1"/>
        <n v="33" u="1"/>
        <n v="1914" u="1"/>
        <n v="250" u="1"/>
        <n v="240" u="1"/>
        <n v="1618" u="1"/>
        <n v="431" u="1"/>
        <n v="796" u="1"/>
        <n v="391" u="1"/>
        <n v="457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398" u="1"/>
        <n v="869" u="1"/>
        <n v="94" u="1"/>
        <n v="193" u="1"/>
        <n v="503" u="1"/>
        <n v="219" u="1"/>
        <n v="139" u="1"/>
        <n v="3349" u="1"/>
        <n v="9" u="1"/>
        <n v="218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13" u="1"/>
        <n v="383" u="1"/>
        <n v="1349" u="1"/>
        <n v="185" u="1"/>
        <n v="487" u="1"/>
        <n v="238" u="1"/>
        <n v="116" u="1"/>
        <n v="76" u="1"/>
        <n v="50" u="1"/>
        <n v="562" u="1"/>
        <n v="130" u="1"/>
        <n v="377" u="1"/>
        <n v="89" u="1"/>
        <n v="183" u="1"/>
        <n v="483" u="1"/>
        <n v="323" u="1"/>
        <n v="931" u="1"/>
        <n v="428" u="1"/>
        <n v="267" u="1"/>
        <n v="26243" u="1"/>
        <n v="660" u="1"/>
        <n v="36" u="1"/>
        <n v="2000" u="1"/>
        <n v="24" u="1"/>
        <n v="101" u="1"/>
        <n v="207" u="1"/>
        <n v="171500" u="1"/>
        <n v="317" u="1"/>
        <n v="153" u="1"/>
        <n v="423" u="1"/>
        <n v="232" u="1"/>
        <n v="2446" u="1"/>
        <n v="261" u="1"/>
        <n v="27" u="1"/>
        <n v="25725" u="1"/>
        <n v="73" u="1"/>
        <n v="1438" u="1"/>
        <n v="644" u="1"/>
        <n v="35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61" u="1"/>
        <n v="41" u="1"/>
        <n v="359" u="1"/>
        <n v="358" u="1"/>
        <n v="1249" u="1"/>
        <n v="411" u="1"/>
        <n v="84" u="1"/>
        <n v="34" u="1"/>
        <n v="303" u="1"/>
        <n v="732" u="1"/>
        <n v="353" u="1"/>
        <n v="618" u="1"/>
        <n v="25884" u="1"/>
        <n v="173195" u="1"/>
        <n v="40" u="1"/>
        <n v="16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103">
        <n v="51630"/>
        <n v="41122"/>
        <n v="36936"/>
        <n v="1124"/>
        <n v="35812"/>
        <n v="0"/>
        <n v="4186"/>
        <n v="1470"/>
        <n v="2716"/>
        <n v="5441"/>
        <n v="2138"/>
        <n v="2698"/>
        <n v="605"/>
        <n v="5067"/>
        <n v="139585"/>
        <n v="7496"/>
        <n v="4675"/>
        <n v="4620"/>
        <n v="163"/>
        <n v="4457"/>
        <n v="55"/>
        <n v="1834"/>
        <n v="838"/>
        <n v="894"/>
        <n v="102"/>
        <n v="987"/>
        <n v="36759"/>
        <n v="5649"/>
        <n v="3201"/>
        <n v="3154"/>
        <n v="114"/>
        <n v="3040"/>
        <n v="47"/>
        <n v="1"/>
        <n v="46"/>
        <n v="2034"/>
        <n v="576"/>
        <n v="1088"/>
        <n v="370"/>
        <n v="414"/>
        <n v="13230"/>
        <n v="10975"/>
        <n v="7832"/>
        <n v="6738"/>
        <n v="208"/>
        <n v="6530"/>
        <n v="1094"/>
        <n v="175"/>
        <n v="919"/>
        <n v="1633"/>
        <n v="601"/>
        <n v="822"/>
        <n v="210"/>
        <n v="1510"/>
        <n v="25277"/>
        <n v="12464"/>
        <n v="5181"/>
        <n v="4593"/>
        <n v="192"/>
        <n v="4401"/>
        <n v="588"/>
        <n v="233"/>
        <n v="355"/>
        <n v="6069"/>
        <n v="1486"/>
        <n v="3428"/>
        <n v="1155"/>
        <n v="1214"/>
        <n v="8300"/>
        <n v="15919"/>
        <n v="7326"/>
        <n v="6712"/>
        <n v="302"/>
        <n v="6410"/>
        <n v="614"/>
        <n v="6856"/>
        <n v="2165"/>
        <n v="3803"/>
        <n v="888"/>
        <n v="1737"/>
        <n v="25190"/>
        <n v="80068"/>
        <n v="38797"/>
        <n v="1409"/>
        <n v="37388"/>
        <n v="2325"/>
        <n v="1003"/>
        <n v="1322"/>
        <n v="33113"/>
        <n v="15461"/>
        <n v="15289"/>
        <n v="2363"/>
        <n v="5833"/>
        <n v="148249"/>
        <n v="5515"/>
        <n v="2708"/>
        <n v="2015"/>
        <n v="63"/>
        <n v="1952"/>
        <n v="693"/>
        <n v="540"/>
        <n v="153"/>
        <n v="2134"/>
        <n v="753"/>
        <n v="1125"/>
        <n v="256"/>
        <n v="673"/>
        <n v="18638"/>
        <n v="24583"/>
        <n v="12062"/>
        <n v="11584"/>
        <n v="463"/>
        <n v="11121"/>
        <n v="478"/>
        <n v="185"/>
        <n v="293"/>
        <n v="8660"/>
        <n v="2832"/>
        <n v="4252"/>
        <n v="1576"/>
        <n v="3861"/>
        <n v="43118"/>
        <n v="14506"/>
        <n v="3603"/>
        <n v="3404"/>
        <n v="129"/>
        <n v="3275"/>
        <n v="199"/>
        <n v="97"/>
        <n v="9369"/>
        <n v="1921"/>
        <n v="5244"/>
        <n v="2204"/>
        <n v="1534"/>
        <n v="5362"/>
        <n v="6821"/>
        <n v="3066"/>
        <n v="3016"/>
        <n v="134"/>
        <n v="2882"/>
        <n v="50"/>
        <n v="26"/>
        <n v="24"/>
        <n v="3110"/>
        <n v="889"/>
        <n v="1835"/>
        <n v="386"/>
        <n v="645"/>
        <n v="2302"/>
        <n v="2016"/>
        <n v="437"/>
        <n v="22"/>
        <n v="415"/>
        <n v="1441"/>
        <n v="216"/>
        <n v="807"/>
        <n v="418"/>
        <n v="138"/>
        <n v="2542"/>
        <n v="904"/>
        <n v="18"/>
        <n v="17"/>
        <n v="844"/>
        <n v="106"/>
        <n v="442"/>
        <n v="296"/>
        <n v="42"/>
        <n v="193"/>
        <n v="947"/>
        <n v="113"/>
        <n v="4"/>
        <n v="109"/>
        <n v="830"/>
        <n v="71"/>
        <n v="759"/>
        <n v="2296"/>
        <n v="339"/>
        <n v="20"/>
        <n v="319"/>
        <n v="1892"/>
        <n v="65"/>
        <n v="3756"/>
        <n v="590"/>
        <n v="30"/>
        <n v="560"/>
        <n v="721"/>
        <n v="2295"/>
        <n v="150"/>
        <n v="5424"/>
        <n v="14436"/>
        <n v="7231"/>
        <n v="4403"/>
        <n v="91"/>
        <n v="4312"/>
        <n v="2828"/>
        <n v="726"/>
        <n v="2102"/>
        <n v="6906"/>
        <n v="925"/>
        <n v="4772"/>
        <n v="1209"/>
        <n v="299"/>
        <n v="122"/>
        <n v="579"/>
        <n v="547"/>
        <n v="137"/>
        <n v="15"/>
        <n v="410"/>
        <n v="32"/>
        <n v="384"/>
        <n v="2544"/>
        <n v="692"/>
        <n v="31"/>
        <n v="661"/>
        <n v="1768"/>
        <n v="396"/>
        <n v="858"/>
        <n v="514"/>
        <n v="84"/>
        <n v="85"/>
        <n v="27"/>
        <n v="54"/>
        <n v="3205"/>
        <n v="1667"/>
        <n v="1567"/>
        <n v="60"/>
        <n v="1507"/>
        <n v="100"/>
        <n v="1181"/>
        <n v="599"/>
        <n v="68"/>
        <n v="357"/>
        <n v="21474"/>
        <n v="657"/>
        <n v="423"/>
        <n v="12"/>
        <n v="411"/>
        <n v="159"/>
        <n v="127"/>
        <n v="29"/>
        <n v="3"/>
        <n v="75"/>
        <n v="6429"/>
        <n v="10678"/>
        <n v="5275"/>
        <n v="4837"/>
        <n v="144"/>
        <n v="4693"/>
        <n v="438"/>
        <n v="222"/>
        <n v="4230"/>
        <n v="2319"/>
        <n v="1677"/>
        <n v="234"/>
        <n v="1173"/>
        <n v="17099"/>
        <n v="2960"/>
        <n v="1396"/>
        <n v="1346"/>
        <n v="43"/>
        <n v="1303"/>
        <n v="1318"/>
        <n v="474"/>
        <n v="694"/>
        <n v="246"/>
        <n v="14721"/>
        <n v="3250"/>
        <n v="3217"/>
        <n v="3088"/>
        <n v="33"/>
        <n v="11173"/>
        <n v="4741"/>
        <n v="6432"/>
        <n v="298"/>
        <n v="4756"/>
        <n v="8590"/>
        <n v="3572"/>
        <n v="146"/>
        <n v="3426"/>
        <n v="4128"/>
        <n v="1552"/>
        <n v="1910"/>
        <n v="666"/>
        <n v="890"/>
        <n v="4180"/>
        <n v="1120"/>
        <n v="874"/>
        <n v="778"/>
        <n v="752"/>
        <n v="96"/>
        <n v="205"/>
        <n v="61"/>
        <n v="41"/>
        <n v="1144"/>
        <n v="1066"/>
        <n v="533"/>
        <n v="21"/>
        <n v="512"/>
        <n v="422"/>
        <n v="172"/>
        <n v="214"/>
        <n v="36"/>
        <n v="111"/>
        <n v="1855"/>
        <n v="128"/>
        <n v="74"/>
        <n v="2"/>
        <n v="72"/>
        <n v="16"/>
        <n v="2701"/>
        <n v="274"/>
        <n v="147"/>
        <n v="824"/>
        <n v="659"/>
        <n v="630"/>
        <n v="119"/>
        <n v="34"/>
        <n v="2813"/>
        <n v="2860"/>
        <n v="2000"/>
        <n v="1875"/>
        <n v="89"/>
        <n v="1786"/>
        <n v="125"/>
        <n v="703"/>
        <n v="230"/>
        <n v="77"/>
        <n v="157"/>
        <n v="3679"/>
        <n v="534"/>
        <n v="522"/>
        <n v="261"/>
        <n v="2390"/>
        <n v="3574"/>
        <n v="582"/>
        <n v="1750"/>
        <n v="1242"/>
        <n v="2454"/>
        <n v="235626"/>
        <n v="131898"/>
        <n v="121569"/>
        <n v="4301"/>
        <n v="117268"/>
        <n v="10329"/>
        <n v="4399"/>
        <n v="5930"/>
        <n v="80253"/>
        <n v="29660"/>
        <n v="40478"/>
        <n v="10115"/>
        <n v="23475"/>
        <n v="317761"/>
        <n v="81455"/>
        <n v="29721"/>
        <n v="25641"/>
        <n v="24722"/>
        <n v="4080"/>
        <n v="1756"/>
        <n v="2324"/>
        <n v="47355"/>
        <n v="18163"/>
        <n v="24185"/>
        <n v="5007"/>
        <n v="4379"/>
        <n v="4081"/>
        <n v="77500"/>
        <n v="317081"/>
        <n v="161619"/>
        <n v="147210"/>
        <n v="5220"/>
        <n v="141990"/>
        <n v="14409"/>
        <n v="6155"/>
        <n v="8254"/>
        <n v="127608"/>
        <n v="47823"/>
        <n v="64663"/>
        <n v="15122"/>
        <n v="27854"/>
        <n v="27556"/>
        <n v="39526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15921" u="1"/>
        <n v="7328" u="1"/>
        <n v="6714" u="1"/>
        <n v="303" u="1"/>
        <n v="6411" u="1"/>
        <n v="3755" u="1"/>
        <n v="3015" u="1"/>
        <n v="2294" u="1"/>
        <n v="14437" u="1"/>
        <n v="300" u="1"/>
        <n v="235628" u="1"/>
        <n v="131900" u="1"/>
        <n v="121571" u="1"/>
        <n v="4302" u="1"/>
        <n v="117269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14722" u="1"/>
        <n v="11174" u="1"/>
        <n v="6433" u="1"/>
        <n v="2480" u="1"/>
        <n v="1079" u="1"/>
        <n v="51" u="1"/>
        <n v="1028" u="1"/>
        <n v="849" u="1"/>
        <n v="312" u="1"/>
        <n v="537" u="1"/>
        <n v="552" u="1"/>
        <n v="670" u="1"/>
        <n v="136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5808" u="1"/>
        <n v="7844" u="1"/>
        <n v="9915" u="1"/>
        <n v="61877" u="1"/>
        <n v="21206" u="1"/>
        <n v="18149" u="1"/>
        <n v="688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92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11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56" u="1"/>
        <n v="427340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367" u="1"/>
        <n v="1047" u="1"/>
        <n v="938" u="1"/>
        <n v="3695094" u="1"/>
        <n v="808" u="1"/>
        <n v="743" u="1"/>
        <n v="149" u="1"/>
        <n v="28" u="1"/>
        <n v="335" u="1"/>
        <n v="1114" u="1"/>
        <n v="198" u="1"/>
        <n v="679" u="1"/>
        <n v="549" u="1"/>
        <n v="101651" u="1"/>
        <n v="133" u="1"/>
        <n v="1831" u="1"/>
        <n v="3111" u="1"/>
        <n v="2071" u="1"/>
        <n v="7854" u="1"/>
        <n v="3048" u="1"/>
        <n v="680" u="1"/>
        <n v="16423" u="1"/>
        <n v="4214" u="1"/>
        <n v="1326975" u="1"/>
        <n v="6688" u="1"/>
        <n v="401" u="1"/>
        <n v="336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162526" u="1"/>
        <n v="214213" u="1"/>
        <n v="884" u="1"/>
        <n v="9094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152" u="1"/>
        <n v="11001" u="1"/>
        <n v="25725" u="1"/>
        <n v="1983" u="1"/>
        <n v="8338" u="1"/>
        <n v="341" u="1"/>
        <n v="1016" u="1"/>
        <n v="1920" u="1"/>
        <n v="1530" u="1"/>
        <n v="67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441" u="1"/>
        <n v="1733" u="1"/>
        <n v="7" u="1"/>
        <n v="376" u="1"/>
        <n v="1213" u="1"/>
        <n v="2135" u="1"/>
        <n v="186" u="1"/>
        <n v="9080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264189" u="1"/>
        <n v="378" u="1"/>
        <n v="4760" u="1"/>
        <n v="389750" u="1"/>
        <n v="5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15873" u="1"/>
        <n v="832" u="1"/>
        <n v="79382" u="1"/>
        <n v="767" u="1"/>
        <n v="11713" u="1"/>
        <n v="19081" u="1"/>
        <n v="3593" u="1"/>
        <n v="1747" u="1"/>
        <n v="412" u="1"/>
        <n v="8341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156" u="1"/>
        <n v="3692836" u="1"/>
        <n v="1365" u="1"/>
        <n v="1430655" u="1"/>
        <n v="6510" u="1"/>
        <n v="38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1174">
        <n v="52842"/>
        <n v="42033"/>
        <n v="37847"/>
        <n v="1152"/>
        <n v="36695"/>
        <n v="0"/>
        <n v="4186"/>
        <n v="1470"/>
        <n v="2716"/>
        <n v="5551"/>
        <n v="2181"/>
        <n v="2753"/>
        <n v="617"/>
        <n v="5258"/>
        <n v="140064"/>
        <n v="7889"/>
        <n v="4744"/>
        <n v="4689"/>
        <n v="165"/>
        <n v="4524"/>
        <n v="55"/>
        <n v="2158"/>
        <n v="986"/>
        <n v="1052"/>
        <n v="120"/>
        <n v="987"/>
        <n v="36773"/>
        <n v="5894"/>
        <n v="3271"/>
        <n v="3224"/>
        <n v="117"/>
        <n v="3107"/>
        <n v="47"/>
        <n v="1"/>
        <n v="46"/>
        <n v="2198"/>
        <n v="622"/>
        <n v="1176"/>
        <n v="400"/>
        <n v="425"/>
        <n v="13313"/>
        <n v="10979"/>
        <n v="7836"/>
        <n v="6738"/>
        <n v="208"/>
        <n v="6530"/>
        <n v="1098"/>
        <n v="176"/>
        <n v="922"/>
        <n v="1633"/>
        <n v="601"/>
        <n v="822"/>
        <n v="210"/>
        <n v="1510"/>
        <n v="25277"/>
        <n v="12503"/>
        <n v="5220"/>
        <n v="4632"/>
        <n v="194"/>
        <n v="4438"/>
        <n v="588"/>
        <n v="233"/>
        <n v="355"/>
        <n v="6069"/>
        <n v="1486"/>
        <n v="3428"/>
        <n v="1155"/>
        <n v="1214"/>
        <n v="8566"/>
        <n v="15919"/>
        <n v="7326"/>
        <n v="6712"/>
        <n v="302"/>
        <n v="6410"/>
        <n v="614"/>
        <n v="6856"/>
        <n v="2165"/>
        <n v="3803"/>
        <n v="888"/>
        <n v="1737"/>
        <n v="25202"/>
        <n v="80068"/>
        <n v="41122"/>
        <n v="38797"/>
        <n v="1409"/>
        <n v="37388"/>
        <n v="2325"/>
        <n v="1003"/>
        <n v="1322"/>
        <n v="33113"/>
        <n v="15461"/>
        <n v="15289"/>
        <n v="2363"/>
        <n v="5833"/>
        <n v="148249"/>
        <n v="5547"/>
        <n v="2708"/>
        <n v="2015"/>
        <n v="63"/>
        <n v="1952"/>
        <n v="693"/>
        <n v="540"/>
        <n v="153"/>
        <n v="2134"/>
        <n v="753"/>
        <n v="1125"/>
        <n v="256"/>
        <n v="705"/>
        <n v="18638"/>
        <n v="24949"/>
        <n v="12409"/>
        <n v="11931"/>
        <n v="477"/>
        <n v="11454"/>
        <n v="478"/>
        <n v="185"/>
        <n v="293"/>
        <n v="8660"/>
        <n v="2832"/>
        <n v="4252"/>
        <n v="1576"/>
        <n v="3880"/>
        <n v="43118"/>
        <n v="14532"/>
        <n v="3603"/>
        <n v="3404"/>
        <n v="129"/>
        <n v="3275"/>
        <n v="199"/>
        <n v="97"/>
        <n v="102"/>
        <n v="9395"/>
        <n v="1926"/>
        <n v="5259"/>
        <n v="2210"/>
        <n v="1534"/>
        <n v="5362"/>
        <n v="6825"/>
        <n v="3066"/>
        <n v="3016"/>
        <n v="134"/>
        <n v="2882"/>
        <n v="50"/>
        <n v="26"/>
        <n v="24"/>
        <n v="3114"/>
        <n v="890"/>
        <n v="1837"/>
        <n v="387"/>
        <n v="645"/>
        <n v="2302"/>
        <n v="2016"/>
        <n v="437"/>
        <n v="22"/>
        <n v="415"/>
        <n v="1441"/>
        <n v="216"/>
        <n v="807"/>
        <n v="418"/>
        <n v="138"/>
        <n v="2542"/>
        <n v="904"/>
        <n v="18"/>
        <n v="17"/>
        <n v="844"/>
        <n v="106"/>
        <n v="442"/>
        <n v="296"/>
        <n v="42"/>
        <n v="193"/>
        <n v="947"/>
        <n v="113"/>
        <n v="4"/>
        <n v="109"/>
        <n v="830"/>
        <n v="71"/>
        <n v="759"/>
        <n v="2296"/>
        <n v="339"/>
        <n v="20"/>
        <n v="319"/>
        <n v="1892"/>
        <n v="65"/>
        <n v="3756"/>
        <n v="590"/>
        <n v="30"/>
        <n v="560"/>
        <n v="721"/>
        <n v="2295"/>
        <n v="150"/>
        <n v="5424"/>
        <n v="14436"/>
        <n v="7231"/>
        <n v="4403"/>
        <n v="91"/>
        <n v="4312"/>
        <n v="2828"/>
        <n v="726"/>
        <n v="2102"/>
        <n v="6906"/>
        <n v="925"/>
        <n v="4772"/>
        <n v="1209"/>
        <n v="299"/>
        <n v="122"/>
        <n v="579"/>
        <n v="547"/>
        <n v="137"/>
        <n v="15"/>
        <n v="410"/>
        <n v="32"/>
        <n v="384"/>
        <n v="3165"/>
        <n v="799"/>
        <n v="36"/>
        <n v="763"/>
        <n v="2269"/>
        <n v="508"/>
        <n v="1101"/>
        <n v="660"/>
        <n v="85"/>
        <n v="31"/>
        <n v="27"/>
        <n v="54"/>
        <n v="3333"/>
        <n v="1667"/>
        <n v="1567"/>
        <n v="60"/>
        <n v="1507"/>
        <n v="100"/>
        <n v="1309"/>
        <n v="570"/>
        <n v="664"/>
        <n v="75"/>
        <n v="357"/>
        <n v="21474"/>
        <n v="657"/>
        <n v="423"/>
        <n v="12"/>
        <n v="411"/>
        <n v="159"/>
        <n v="127"/>
        <n v="29"/>
        <n v="3"/>
        <n v="6429"/>
        <n v="10678"/>
        <n v="5275"/>
        <n v="4837"/>
        <n v="144"/>
        <n v="4693"/>
        <n v="438"/>
        <n v="222"/>
        <n v="4230"/>
        <n v="2319"/>
        <n v="1677"/>
        <n v="234"/>
        <n v="1173"/>
        <n v="17099"/>
        <n v="2960"/>
        <n v="1396"/>
        <n v="1346"/>
        <n v="43"/>
        <n v="1303"/>
        <n v="1318"/>
        <n v="474"/>
        <n v="694"/>
        <n v="246"/>
        <n v="14721"/>
        <n v="3250"/>
        <n v="3217"/>
        <n v="3088"/>
        <n v="33"/>
        <n v="11173"/>
        <n v="4741"/>
        <n v="6432"/>
        <n v="298"/>
        <n v="4756"/>
        <n v="8785"/>
        <n v="3647"/>
        <n v="149"/>
        <n v="3498"/>
        <n v="4248"/>
        <n v="1597"/>
        <n v="1966"/>
        <n v="685"/>
        <n v="4180"/>
        <n v="1120"/>
        <n v="874"/>
        <n v="778"/>
        <n v="752"/>
        <n v="96"/>
        <n v="205"/>
        <n v="61"/>
        <n v="41"/>
        <n v="1144"/>
        <n v="1192"/>
        <n v="642"/>
        <n v="25"/>
        <n v="422"/>
        <n v="172"/>
        <n v="214"/>
        <n v="128"/>
        <n v="1855"/>
        <n v="569"/>
        <n v="148"/>
        <n v="421"/>
        <n v="10206"/>
        <n v="10775"/>
        <n v="206"/>
        <n v="57"/>
        <n v="5"/>
        <n v="74"/>
        <n v="2"/>
        <n v="72"/>
        <n v="16"/>
        <n v="2749"/>
        <n v="490"/>
        <n v="269"/>
        <n v="147"/>
        <n v="1239"/>
        <n v="796"/>
        <n v="35"/>
        <n v="761"/>
        <n v="397"/>
        <n v="67"/>
        <n v="114"/>
        <n v="2813"/>
        <n v="2871"/>
        <n v="2011"/>
        <n v="1886"/>
        <n v="90"/>
        <n v="1796"/>
        <n v="125"/>
        <n v="703"/>
        <n v="230"/>
        <n v="396"/>
        <n v="77"/>
        <n v="157"/>
        <n v="3679"/>
        <n v="682"/>
        <n v="136"/>
        <n v="49"/>
        <n v="87"/>
        <n v="522"/>
        <n v="261"/>
        <n v="2390"/>
        <n v="4207"/>
        <n v="2060"/>
        <n v="1462"/>
        <n v="2454"/>
        <n v="237947"/>
        <n v="133338"/>
        <n v="123005"/>
        <n v="4350"/>
        <n v="118655"/>
        <n v="10333"/>
        <n v="4400"/>
        <n v="5933"/>
        <n v="80881"/>
        <n v="29903"/>
        <n v="40796"/>
        <n v="10182"/>
        <n v="23728"/>
        <n v="318615"/>
        <n v="84771"/>
        <n v="30427"/>
        <n v="26347"/>
        <n v="993"/>
        <n v="25354"/>
        <n v="4080"/>
        <n v="1756"/>
        <n v="2324"/>
        <n v="49923"/>
        <n v="18740"/>
        <n v="25656"/>
        <n v="5527"/>
        <n v="4421"/>
        <n v="4123"/>
        <n v="94977"/>
        <n v="77572"/>
        <n v="322718"/>
        <n v="163765"/>
        <n v="149352"/>
        <n v="5343"/>
        <n v="144009"/>
        <n v="14413"/>
        <n v="6156"/>
        <n v="8257"/>
        <n v="130804"/>
        <n v="48643"/>
        <n v="66452"/>
        <n v="15709"/>
        <n v="28149"/>
        <n v="27851"/>
        <n v="332924"/>
        <n v="396187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15921" u="1"/>
        <n v="7328" u="1"/>
        <n v="6714" u="1"/>
        <n v="303" u="1"/>
        <n v="6411" u="1"/>
        <n v="3755" u="1"/>
        <n v="3015" u="1"/>
        <n v="2294" u="1"/>
        <n v="14437" u="1"/>
        <n v="300" u="1"/>
        <n v="237949" u="1"/>
        <n v="133340" u="1"/>
        <n v="123007" u="1"/>
        <n v="4351" u="1"/>
        <n v="118656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2138" u="1"/>
        <n v="2698" u="1"/>
        <n v="605" u="1"/>
        <n v="5067" u="1"/>
        <n v="24583" u="1"/>
        <n v="12062" u="1"/>
        <n v="11584" u="1"/>
        <n v="463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76" u="1"/>
        <n v="14722" u="1"/>
        <n v="11174" u="1"/>
        <n v="6433" u="1"/>
        <n v="8590" u="1"/>
        <n v="3572" u="1"/>
        <n v="146" u="1"/>
        <n v="3426" u="1"/>
        <n v="4128" u="1"/>
        <n v="1552" u="1"/>
        <n v="1910" u="1"/>
        <n v="666" u="1"/>
        <n v="1066" u="1"/>
        <n v="533" u="1"/>
        <n v="21" u="1"/>
        <n v="512" u="1"/>
        <n v="111" u="1"/>
        <n v="824" u="1"/>
        <n v="659" u="1"/>
        <n v="630" u="1"/>
        <n v="119" u="1"/>
        <n v="34" u="1"/>
        <n v="2533" u="1"/>
        <n v="1079" u="1"/>
        <n v="51" u="1"/>
        <n v="1028" u="1"/>
        <n v="881" u="1"/>
        <n v="324" u="1"/>
        <n v="557" u="1"/>
        <n v="573" u="1"/>
        <n v="104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1637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779" u="1"/>
        <n v="2404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486" u="1"/>
        <n v="3472" u="1"/>
        <n v="4345" u="1"/>
        <n v="526" u="1"/>
        <n v="9937" u="1"/>
        <n v="1460" u="1"/>
        <n v="6630" u="1"/>
        <n v="9102" u="1"/>
        <n v="722" u="1"/>
        <n v="651900" u="1"/>
        <n v="592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360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56" u="1"/>
        <n v="424313" u="1"/>
        <n v="461" u="1"/>
        <n v="1683" u="1"/>
        <n v="159179" u="1"/>
        <n v="15566" u="1"/>
        <n v="1358" u="1"/>
        <n v="331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367" u="1"/>
        <n v="1047" u="1"/>
        <n v="938" u="1"/>
        <n v="808" u="1"/>
        <n v="743" u="1"/>
        <n v="613" u="1"/>
        <n v="3627" u="1"/>
        <n v="28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99" u="1"/>
        <n v="2493" u="1"/>
        <n v="2233" u="1"/>
        <n v="324609" u="1"/>
        <n v="948" u="1"/>
        <n v="3600" u="1"/>
        <n v="13" u="1"/>
        <n v="184" u="1"/>
        <n v="8495" u="1"/>
        <n v="16742" u="1"/>
        <n v="4798" u="1"/>
        <n v="1394" u="1"/>
        <n v="1069" u="1"/>
        <n v="884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152" u="1"/>
        <n v="1983" u="1"/>
        <n v="406" u="1"/>
        <n v="1073" u="1"/>
        <n v="157493" u="1"/>
        <n v="7682" u="1"/>
        <n v="821" u="1"/>
        <n v="201" u="1"/>
        <n v="4105" u="1"/>
        <n v="10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6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3593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156" u="1"/>
        <n v="4359" u="1"/>
        <n v="6510" u="1"/>
        <n v="38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1.8119373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00.57077009999999"/>
    </cacheField>
    <cacheField name="AQ_対前年同月徴収率（現年課税分）" numFmtId="0">
      <sharedItems containsSemiMixedTypes="0" containsString="0" containsNumber="1" minValue="0" maxValue="2295.7641196" count="8000">
        <n v="99.456564300000011"/>
        <n v="99.308217400000004"/>
        <n v="98.961901999999995"/>
        <n v="98.961941699999997"/>
        <n v="98.961900799999995"/>
        <n v="100"/>
        <n v="100.84261549999999"/>
        <n v="100.8426511"/>
        <n v="100.84259730000001"/>
        <n v="99.506248600000006"/>
        <n v="99.470570999999993"/>
        <n v="99.470576300000005"/>
        <n v="99.470570499999994"/>
        <n v="99.470557200000002"/>
        <n v="98.627202100000005"/>
        <n v="98.5929292"/>
        <n v="0"/>
        <n v="99.128521700000007"/>
        <n v="99.105627200000001"/>
        <n v="99.105679600000002"/>
        <n v="99.105458099999993"/>
        <n v="99.449458199999995"/>
        <n v="93.696497700000009"/>
        <n v="99.385606600000003"/>
        <n v="99.135841400000004"/>
        <n v="99.028177700000001"/>
        <n v="99.027637800000008"/>
        <n v="99.028196199999996"/>
        <n v="100.1751503"/>
        <n v="100.17471929999999"/>
        <n v="100.17549939999999"/>
        <n v="99.584942799999993"/>
        <n v="99.582188200000004"/>
        <n v="99.582157699999996"/>
        <n v="99.582168299999992"/>
        <n v="99.582610900000006"/>
        <n v="98.664865800000001"/>
        <n v="98.622645800000001"/>
        <n v="99.385789500000001"/>
        <n v="93.951020600000007"/>
        <n v="99.239898600000004"/>
        <n v="99.202644599999999"/>
        <n v="99.207079499999992"/>
        <n v="99.207438499999995"/>
        <n v="99.207065299999996"/>
        <n v="99.167620400000004"/>
        <n v="99.173510499999992"/>
        <n v="97.949658600000006"/>
        <n v="100.44060040000001"/>
        <n v="99.223972000000003"/>
        <n v="99.193617000000003"/>
        <n v="99.193566200000006"/>
        <n v="99.193619499999997"/>
        <n v="99.193684400000009"/>
        <n v="99.0803674"/>
        <n v="99.041530800000004"/>
        <n v="95.2491962"/>
        <n v="99.261839600000002"/>
        <n v="98.939019800000011"/>
        <n v="98.797210899999996"/>
        <n v="98.797162800000009"/>
        <n v="98.797212599999995"/>
        <n v="99.752397000000002"/>
        <n v="99.752504900000005"/>
        <n v="99.752329700000004"/>
        <n v="99.334697900000009"/>
        <n v="99.3279584"/>
        <n v="99.327967900000004"/>
        <n v="99.327949900000007"/>
        <n v="99.327963100000005"/>
        <n v="98.550543700000006"/>
        <n v="98.487942599999997"/>
        <n v="99.262129999999999"/>
        <n v="93.244633399999998"/>
        <n v="98.873823099999996"/>
        <n v="98.905457299999995"/>
        <n v="98.779206000000002"/>
        <n v="98.778797699999998"/>
        <n v="98.779223400000006"/>
        <n v="99.733114099999995"/>
        <n v="99.733280000000008"/>
        <n v="99.732981199999998"/>
        <n v="98.759173200000006"/>
        <n v="98.719314999999995"/>
        <n v="98.719308699999999"/>
        <n v="98.719302099999993"/>
        <n v="98.719358"/>
        <n v="98.901000500000009"/>
        <n v="98.865694899999994"/>
        <n v="94.456704299999998"/>
        <n v="98.464461"/>
        <n v="98.411632600000004"/>
        <n v="98.194209299999997"/>
        <n v="98.194793000000004"/>
        <n v="98.194182600000005"/>
        <n v="99.950799799999999"/>
        <n v="99.103132599999995"/>
        <n v="100.64308310000001"/>
        <n v="98.467388"/>
        <n v="98.4372422"/>
        <n v="98.45288140000001"/>
        <n v="98.442496800000001"/>
        <n v="98.376654500000001"/>
        <n v="97.379821100000001"/>
        <n v="97.315134700000002"/>
        <n v="95.079654399999995"/>
        <n v="97.971272899999988"/>
        <n v="97.636747900000003"/>
        <n v="97.456249200000002"/>
        <n v="97.485371200000003"/>
        <n v="97.455186100000006"/>
        <n v="99.443580900000001"/>
        <n v="99.443300499999992"/>
        <n v="99.44378780000001"/>
        <n v="98.132490699999991"/>
        <n v="98.098634799999999"/>
        <n v="98.098500799999997"/>
        <n v="98.098892199999995"/>
        <n v="98.097811199999995"/>
        <n v="97.373961199999997"/>
        <n v="97.305326000000008"/>
        <n v="93.8284685"/>
        <n v="99.053218399999992"/>
        <n v="98.850293499999992"/>
        <n v="98.744919799999991"/>
        <n v="98.745252899999997"/>
        <n v="98.744909199999995"/>
        <n v="99.681732599999989"/>
        <n v="99.41576640000001"/>
        <n v="99.951994400000004"/>
        <n v="99.186157699999995"/>
        <n v="99.159105199999999"/>
        <n v="99.159107599999999"/>
        <n v="99.159097900000006"/>
        <n v="99.159131099999996"/>
        <n v="98.884476800000002"/>
        <n v="98.844570499999989"/>
        <n v="99.057273100000003"/>
        <n v="95.268678199999997"/>
        <n v="98.696890999999994"/>
        <n v="98.238202600000008"/>
        <n v="97.996419700000004"/>
        <n v="97.996353900000003"/>
        <n v="97.9964224"/>
        <n v="100.15894809999999"/>
        <n v="100.14516979999999"/>
        <n v="100.16872480000001"/>
        <n v="98.997590700000003"/>
        <n v="98.9584732"/>
        <n v="98.972931000000003"/>
        <n v="98.8974039"/>
        <n v="99.102007700000001"/>
        <n v="97.617394099999999"/>
        <n v="97.535066999999998"/>
        <n v="98.697217499999994"/>
        <n v="94.433036200000004"/>
        <n v="98.993409999999997"/>
        <n v="98.832189"/>
        <n v="98.72039310000001"/>
        <n v="98.720241900000005"/>
        <n v="98.720399"/>
        <n v="99.529433800000007"/>
        <n v="99.529794100000004"/>
        <n v="99.529120899999995"/>
        <n v="99.002402399999994"/>
        <n v="98.960864000000001"/>
        <n v="98.960856100000001"/>
        <n v="98.960853200000003"/>
        <n v="98.960894699999997"/>
        <n v="98.558616000000001"/>
        <n v="98.529669499999997"/>
        <n v="98.995418000000001"/>
        <n v="96.864969400000007"/>
        <n v="98.727493800000005"/>
        <n v="98.819906899999992"/>
        <n v="98.729116099999999"/>
        <n v="98.729060000000004"/>
        <n v="98.729118800000009"/>
        <n v="99.915044899999998"/>
        <n v="99.915447799999995"/>
        <n v="99.914378200000002"/>
        <n v="98.549925800000011"/>
        <n v="98.538049900000004"/>
        <n v="98.538045299999993"/>
        <n v="98.538015900000005"/>
        <n v="98.538207499999999"/>
        <n v="98.667752300000004"/>
        <n v="98.628974999999997"/>
        <n v="98.733062599999997"/>
        <n v="95.535668100000009"/>
        <n v="99.018418600000004"/>
        <n v="98.646176100000005"/>
        <n v="98.496257099999994"/>
        <n v="98.494152"/>
        <n v="98.49636790000001"/>
        <n v="99.13800590000001"/>
        <n v="98.304327799999996"/>
        <n v="98.304194300000006"/>
        <n v="98.304236700000004"/>
        <n v="98.304572999999991"/>
        <n v="97.870192799999998"/>
        <n v="97.786984099999998"/>
        <n v="96.92829429999999"/>
        <n v="99.324376700000002"/>
        <n v="99.217694999999992"/>
        <n v="98.991078899999991"/>
        <n v="98.994437300000001"/>
        <n v="98.990864500000001"/>
        <n v="100.72637159999999"/>
        <n v="102.68902250000001"/>
        <n v="99.350324900000004"/>
        <n v="96.551981699999999"/>
        <n v="96.551516199999995"/>
        <n v="96.552219100000002"/>
        <n v="96.551796599999989"/>
        <n v="97.961714299999997"/>
        <n v="97.871996100000004"/>
        <n v="97.268711699999997"/>
        <n v="99.176971499999993"/>
        <n v="99.490662100000009"/>
        <n v="99.4246725"/>
        <n v="99.400845099999998"/>
        <n v="99.020252499999998"/>
        <n v="97.958449299999998"/>
        <n v="96.274138600000001"/>
        <n v="96.278065999999995"/>
        <n v="99.239211800000007"/>
        <n v="99.209434900000005"/>
        <n v="97.201676500000005"/>
        <n v="98.109062000000009"/>
        <n v="97.867448400000001"/>
        <n v="97.723086999999992"/>
        <n v="99.222522300000008"/>
        <n v="97.641875300000009"/>
        <n v="99.351575700000012"/>
        <n v="99.0920646"/>
        <n v="97.942566799999994"/>
        <n v="97.940826299999998"/>
        <n v="97.940839400000002"/>
        <n v="97.940784600000001"/>
        <n v="99.008417699999995"/>
        <n v="98.976511299999999"/>
        <n v="94.01289229999999"/>
        <n v="98.585183400000005"/>
        <n v="98.669064599999999"/>
        <n v="98.539024500000011"/>
        <n v="98.540384500000002"/>
        <n v="98.538952100000003"/>
        <n v="99.318231800000007"/>
        <n v="99.150640999999993"/>
        <n v="99.495922100000001"/>
        <n v="98.445598399999994"/>
        <n v="98.435827000000003"/>
        <n v="97.927323299999998"/>
        <n v="97.927472100000003"/>
        <n v="98.368551400000001"/>
        <n v="98.319239600000003"/>
        <n v="98.595847199999994"/>
        <n v="95.209418799999995"/>
        <n v="98.6377095"/>
        <n v="97.690579200000002"/>
        <n v="97.430499100000006"/>
        <n v="96.719872699999996"/>
        <n v="97.459558400000006"/>
        <n v="99.220443400000008"/>
        <n v="98.920800099999994"/>
        <n v="99.995453900000001"/>
        <n v="98.941777299999998"/>
        <n v="98.941773099999992"/>
        <n v="99.180658200000011"/>
        <n v="98.923894799999999"/>
        <n v="98.835870800000009"/>
        <n v="98.6548935"/>
        <n v="98.620893899999999"/>
        <n v="95.87404579999999"/>
        <n v="99.567341299999995"/>
        <n v="99.471492600000005"/>
        <n v="99.384569499999998"/>
        <n v="99.394841299999996"/>
        <n v="99.384062900000004"/>
        <n v="99.611728400000004"/>
        <n v="99.422456299999993"/>
        <n v="99.241572300000001"/>
        <n v="99.240813099999997"/>
        <n v="99.978886399999993"/>
        <n v="99.431865299999998"/>
        <n v="99.407951600000004"/>
        <n v="96.922838499999997"/>
        <n v="98.709702399999998"/>
        <n v="98.275552700000006"/>
        <n v="98.132990899999996"/>
        <n v="98.133994999999999"/>
        <n v="98.132943600000004"/>
        <n v="98.916266699999994"/>
        <n v="98.68852369999999"/>
        <n v="98.688729899999998"/>
        <n v="98.688851099999994"/>
        <n v="98.687813800000001"/>
        <n v="98.189112800000004"/>
        <n v="98.129444300000003"/>
        <n v="98.710364499999997"/>
        <n v="92.973778699999997"/>
        <n v="99.456236000000004"/>
        <n v="99.565002800000002"/>
        <n v="99.5111007"/>
        <n v="99.647887300000008"/>
        <n v="99.504210400000005"/>
        <n v="99.256176600000003"/>
        <n v="99.218406599999994"/>
        <n v="99.216724900000003"/>
        <n v="99.218720199999993"/>
        <n v="99.219127399999991"/>
        <n v="99.91367129999999"/>
        <n v="99.910328500000006"/>
        <n v="98.644532999999996"/>
        <n v="98.671299000000005"/>
        <n v="98.356541900000011"/>
        <n v="98.287666599999994"/>
        <n v="98.286656199999996"/>
        <n v="98.287707400000002"/>
        <n v="99.314638200000005"/>
        <n v="99.086252600000009"/>
        <n v="99.623684800000007"/>
        <n v="98.816470300000006"/>
        <n v="98.812923900000001"/>
        <n v="98.812920699999992"/>
        <n v="98.812893799999998"/>
        <n v="98.813198099999994"/>
        <n v="98.510847800000008"/>
        <n v="98.466361399999997"/>
        <n v="94.915028800000002"/>
        <n v="99.363669299999998"/>
        <n v="99.109385000000003"/>
        <n v="99.06971089999999"/>
        <n v="99.069341300000005"/>
        <n v="99.069721999999999"/>
        <n v="99.601531499999993"/>
        <n v="99.5696248"/>
        <n v="99.63183140000001"/>
        <n v="99.468375499999993"/>
        <n v="99.466307099999995"/>
        <n v="99.466336900000002"/>
        <n v="99.4662893"/>
        <n v="99.465272200000001"/>
        <n v="98.801099500000007"/>
        <n v="98.77"/>
        <n v="97.7875181"/>
        <n v="98.805569899999995"/>
        <n v="98.345894099999995"/>
        <n v="98.181651900000006"/>
        <n v="98.123782199999994"/>
        <n v="98.183405899999997"/>
        <n v="99.420297199999993"/>
        <n v="98.910088200000004"/>
        <n v="99.995518599999997"/>
        <n v="99.038555399999993"/>
        <n v="99.025176099999996"/>
        <n v="98.985700699999995"/>
        <n v="99.087083200000009"/>
        <n v="98.985808300000002"/>
        <n v="97.247366499999998"/>
        <n v="97.148813000000004"/>
        <n v="98.811880500000001"/>
        <n v="93.353272599999997"/>
        <n v="98.749250700000005"/>
        <n v="98.504603700000004"/>
        <n v="98.371860900000001"/>
        <n v="98.374291099999994"/>
        <n v="98.371779799999999"/>
        <n v="99.441397699999996"/>
        <n v="99.132282000000004"/>
        <n v="99.679576100000006"/>
        <n v="98.855597099999997"/>
        <n v="98.851344400000002"/>
        <n v="98.85124669999999"/>
        <n v="98.851308599999996"/>
        <n v="98.851790799999989"/>
        <n v="97.777490600000007"/>
        <n v="97.712630799999999"/>
        <n v="95.626530200000005"/>
        <n v="98.699986799999991"/>
        <n v="98.44566300000001"/>
        <n v="98.378935499999997"/>
        <n v="98.380129600000004"/>
        <n v="98.378885800000006"/>
        <n v="99.224733499999999"/>
        <n v="99.223916400000007"/>
        <n v="99.225458099999997"/>
        <n v="98.817982000000001"/>
        <n v="98.813736699999993"/>
        <n v="98.813690300000005"/>
        <n v="98.813733800000009"/>
        <n v="98.813776300000001"/>
        <n v="98.553058299999989"/>
        <n v="98.502889400000001"/>
        <n v="98.026829300000003"/>
        <n v="99.137028900000004"/>
        <n v="98.976239899999996"/>
        <n v="98.8494867"/>
        <n v="98.848729599999999"/>
        <n v="98.8495183"/>
        <n v="99.860345299999992"/>
        <n v="99.654423100000002"/>
        <n v="100.0317684"/>
        <n v="99.271827599999995"/>
        <n v="99.261420299999997"/>
        <n v="99.261371799999992"/>
        <n v="99.261374899999993"/>
        <n v="99.261650799999998"/>
        <n v="98.296923500000005"/>
        <n v="98.240741400000005"/>
        <n v="94.642687299999992"/>
        <n v="99.490690499999999"/>
        <n v="99.505143399999994"/>
        <n v="99.346478000000005"/>
        <n v="99.343191599999997"/>
        <n v="99.346590199999994"/>
        <n v="101.14127310000001"/>
        <n v="101.14097310000001"/>
        <n v="101.14168020000001"/>
        <n v="99.459025800000006"/>
        <n v="99.450996099999998"/>
        <n v="99.449729899999994"/>
        <n v="99.449711799999989"/>
        <n v="99.465458100000006"/>
        <n v="99.167876100000001"/>
        <n v="99.137704100000008"/>
        <n v="96.510233499999998"/>
        <n v="99.744554600000001"/>
        <n v="99.637432000000004"/>
        <n v="99.605291500000007"/>
        <n v="99.604737299999996"/>
        <n v="99.605313299999992"/>
        <n v="99.915896099999998"/>
        <n v="99.856159300000002"/>
        <n v="99.976609299999993"/>
        <n v="99.812527099999997"/>
        <n v="99.810202799999999"/>
        <n v="99.81014230000001"/>
        <n v="99.810275899999993"/>
        <n v="99.810013600000005"/>
        <n v="99.7877802"/>
        <n v="99.781535099999999"/>
        <n v="96.174312200000003"/>
        <n v="98.702131100000003"/>
        <n v="98.771378299999995"/>
        <n v="98.640324300000003"/>
        <n v="98.582032400000003"/>
        <n v="98.751839900000007"/>
        <n v="98.751067800000001"/>
        <n v="98.735054600000012"/>
        <n v="98.751360700000006"/>
        <n v="98.758060700000001"/>
        <n v="96.395864099999997"/>
        <n v="96.3130855"/>
        <n v="99.990341900000004"/>
        <n v="98.858597500000002"/>
        <n v="98.926193699999999"/>
        <n v="95.871812000000006"/>
        <n v="97.8816056"/>
        <n v="97.615752799999996"/>
        <n v="98.575305300000011"/>
        <n v="97.573166299999997"/>
        <n v="92.998833099999999"/>
        <n v="92.885937900000002"/>
        <n v="92.277580099999994"/>
        <n v="90.877025399999994"/>
        <n v="96.249588000000003"/>
        <n v="93.655920699999996"/>
        <n v="94.086185799999996"/>
        <n v="95.859403"/>
        <n v="95.438981599999991"/>
        <n v="97.787144400000003"/>
        <n v="95.336906200000001"/>
        <n v="91.283694199999999"/>
        <n v="90.962199300000009"/>
        <n v="86.746268700000002"/>
        <n v="87.515278500000008"/>
        <n v="97.754447400000004"/>
        <n v="97.696679599999996"/>
        <n v="98.172392600000009"/>
        <n v="95.534373800000012"/>
        <n v="94.515479999999997"/>
        <n v="93.773028700000012"/>
        <n v="93.739967899999996"/>
        <n v="93.774619599999994"/>
        <n v="95.909904800000007"/>
        <n v="95.454545499999995"/>
        <n v="90.767519500000006"/>
        <n v="98.13602569999999"/>
        <n v="98.716522299999994"/>
        <n v="98.839221300000005"/>
        <n v="98.80507750000001"/>
        <n v="98.803721800000005"/>
        <n v="98.805116599999991"/>
        <n v="99.251272799999995"/>
        <n v="98.849516800000004"/>
        <n v="98.692071100000007"/>
        <n v="98.490361199999995"/>
        <n v="98.487870799999996"/>
        <n v="98.489751900000002"/>
        <n v="98.491828299999995"/>
        <n v="95.421268100000006"/>
        <n v="95.286152299999998"/>
        <n v="95.683799700000009"/>
        <n v="99.204822199999995"/>
        <n v="98.5690594"/>
        <n v="98.443066700000003"/>
        <n v="99.42434209999999"/>
        <n v="98.414663199999993"/>
        <n v="99.9003108"/>
        <n v="99.869841500000007"/>
        <n v="99.819494599999999"/>
        <n v="99.859635100000006"/>
        <n v="99.876752400000001"/>
        <n v="99.771689500000008"/>
        <n v="99.760047999999998"/>
        <n v="99.526299600000002"/>
        <n v="95.834648799999997"/>
        <n v="95.867494600000001"/>
        <n v="95.422164600000002"/>
        <n v="95.4795357"/>
        <n v="95.419769500000001"/>
        <n v="97.486348800000002"/>
        <n v="97.484814299999996"/>
        <n v="96.818774399999995"/>
        <n v="97.531260000000003"/>
        <n v="97.622083900000007"/>
        <n v="84.297405999999995"/>
        <n v="84.1300995"/>
        <n v="95.975639299999997"/>
        <n v="92.642371400000002"/>
        <n v="97.307649600000005"/>
        <n v="99.141900800000002"/>
        <n v="99.027608600000008"/>
        <n v="99.022988499999997"/>
        <n v="99.027801100000005"/>
        <n v="94.672245500000002"/>
        <n v="94.671006700000007"/>
        <n v="94.652544599999999"/>
        <n v="94.6728667"/>
        <n v="94.672775799999997"/>
        <n v="97.186147199999994"/>
        <n v="97.076461800000004"/>
        <n v="97.392986999999991"/>
        <n v="97.990936599999998"/>
        <n v="98.43650980000001"/>
        <n v="98.503795000000011"/>
        <n v="98.357219100000009"/>
        <n v="98.360507200000001"/>
        <n v="98.357067799999996"/>
        <n v="98.175651299999998"/>
        <n v="98.052202800000003"/>
        <n v="98.051439000000002"/>
        <n v="98.052204899999992"/>
        <n v="98.052677099999997"/>
        <n v="98.625823100000005"/>
        <n v="98.572085399999992"/>
        <n v="94.276321500000009"/>
        <n v="98.511573100000007"/>
        <n v="98.828133899999997"/>
        <n v="98.726245999999989"/>
        <n v="98.725300300000001"/>
        <n v="98.726293200000001"/>
        <n v="99.844154900000007"/>
        <n v="99.677591700000008"/>
        <n v="98.0655292"/>
        <n v="98.0405126"/>
        <n v="97.787620599999997"/>
        <n v="97.774184099999999"/>
        <n v="99.010684600000005"/>
        <n v="98.978742699999998"/>
        <n v="94.777632699999998"/>
        <n v="96.773903500000003"/>
        <n v="97.889161799999997"/>
        <n v="98.297240200000005"/>
        <n v="98.373354000000006"/>
        <n v="98.294325299999997"/>
        <n v="99.729729700000007"/>
        <n v="94.390004900000008"/>
        <n v="94.400437000000011"/>
        <n v="94.299287399999997"/>
        <n v="95.458939099999995"/>
        <n v="94.808767799999998"/>
        <n v="94.80180390000001"/>
        <n v="94.808057000000005"/>
        <n v="94.813189499999993"/>
        <n v="98.331970599999991"/>
        <n v="99.431818199999995"/>
        <n v="98.299376999999993"/>
        <n v="91.436176099999997"/>
        <n v="98.804862700000001"/>
        <n v="98.530575499999998"/>
        <n v="98.383754699999997"/>
        <n v="98.394052000000002"/>
        <n v="98.383300699999992"/>
        <n v="99.559820399999992"/>
        <n v="99.277821899999992"/>
        <n v="98.830310300000008"/>
        <n v="98.749075599999998"/>
        <n v="98.747409500000003"/>
        <n v="98.749678599999996"/>
        <n v="98.749132299999999"/>
        <n v="99.777686299999999"/>
        <n v="99.770856300000005"/>
        <n v="98.804986600000007"/>
        <n v="96.4002038"/>
        <n v="98.664178199999995"/>
        <n v="99.123845399999993"/>
        <n v="99.216833899999997"/>
        <n v="99.205561099999997"/>
        <n v="99.217196200000004"/>
        <n v="98.2430454"/>
        <n v="97.177356099999997"/>
        <n v="97.990062600000002"/>
        <n v="97.5774191"/>
        <n v="97.580586699999998"/>
        <n v="97.577339699999996"/>
        <n v="97.576078699999997"/>
        <n v="91.834309700000006"/>
        <n v="99.058490599999999"/>
        <n v="98.851193199999997"/>
        <n v="98.624489800000006"/>
        <n v="98.601092499999993"/>
        <n v="98.625328599999989"/>
        <n v="99.980295799999993"/>
        <n v="100.252151"/>
        <n v="100.06459249999999"/>
        <n v="100.37436220000001"/>
        <n v="99.130688800000001"/>
        <n v="99.096080200000003"/>
        <n v="99.099271999999999"/>
        <n v="99.0902782"/>
        <n v="99.110270900000003"/>
        <n v="98.323662900000002"/>
        <n v="98.272169599999998"/>
        <n v="99.183151800000005"/>
        <n v="99.059505599999994"/>
        <n v="94.348757400000011"/>
        <n v="98.921995699999997"/>
        <n v="98.755781499999998"/>
        <n v="98.649058099999991"/>
        <n v="98.6647806"/>
        <n v="98.648429199999995"/>
        <n v="99.999154199999992"/>
        <n v="99.6755493"/>
        <n v="99.463287899999997"/>
        <n v="99.919557999999995"/>
        <n v="98.982783299999994"/>
        <n v="98.919477600000008"/>
        <n v="99.014828300000005"/>
        <n v="98.826552499999991"/>
        <n v="98.986061800000002"/>
        <n v="98.55899380000001"/>
        <n v="99.997757399999998"/>
        <n v="98.512596299999998"/>
        <n v="99.9985219"/>
        <n v="99.996111400000004"/>
        <n v="98.923692799999998"/>
        <n v="95.385646899999998"/>
        <n v="99.028491100000011"/>
        <n v="98.831586900000005"/>
        <n v="98.629701600000004"/>
        <n v="98.61575959999999"/>
        <n v="98.630213600000005"/>
        <n v="99.984548900000007"/>
        <n v="100.15884349999999"/>
        <n v="99.939867899999996"/>
        <n v="100.3156118"/>
        <n v="99.0951357"/>
        <n v="99.054313199999996"/>
        <n v="99.078632099999993"/>
        <n v="99.030506200000005"/>
        <n v="99.078896"/>
        <n v="98.3830265"/>
        <n v="99.999414099999996"/>
        <n v="98.332751399999992"/>
        <n v="99.225058200000007"/>
        <n v="99.209694999999996"/>
        <n v="99.029809499999999"/>
        <n v="94.621042399999993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538308000000001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  <n v="75.601777800000008" u="1"/>
        <n v="95.811727199999993" u="1"/>
        <n v="97.546900800000003" u="1"/>
        <n v="76.731403099999994" u="1"/>
        <n v="45.837578499999999" u="1"/>
        <n v="81.595511200000004" u="1"/>
        <n v="59.186823600000004" u="1"/>
        <n v="65.036461299999999" u="1"/>
        <n v="73.487619999999993" u="1"/>
        <n v="29.826657600000001" u="1"/>
        <n v="31.542695799999997" u="1"/>
        <n v="49.850199699999997" u="1"/>
        <n v="61.137672299999998" u="1"/>
        <n v="63.350189800000003" u="1"/>
        <n v="61.697989499999991" u="1"/>
        <n v="67.960704100000001" u="1"/>
        <n v="69.707694099999998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0.868738100000002" u="1"/>
        <n v="98.722143799999998" u="1"/>
        <n v="54.853030300000007" u="1"/>
        <n v="80.533926600000001" u="1"/>
        <n v="99.003417200000001" u="1"/>
        <n v="47.483876500000001" u="1"/>
        <n v="54.863461100000002" u="1"/>
        <n v="66.737244399999994" u="1"/>
        <n v="92.311394500000006" u="1"/>
        <n v="96.141190499999993" u="1"/>
        <n v="99.627371300000007" u="1"/>
        <n v="46.566213499999996" u="1"/>
        <n v="95.116492300000004" u="1"/>
        <n v="79.820115200000004" u="1"/>
        <n v="85.501806299999998" u="1"/>
        <n v="63.81426519999999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83.761387600000006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97.317625200000009" u="1"/>
        <n v="81.425146999999996" u="1"/>
        <n v="47.529887100000003" u="1"/>
        <n v="83.427944799999992" u="1"/>
        <n v="95.342901400000002" u="1"/>
        <n v="29.755519200000002" u="1"/>
        <n v="51.874839600000001" u="1"/>
        <n v="75.051788299999998" u="1"/>
        <n v="63.318671999999999" u="1"/>
        <n v="74.905859300000003" u="1"/>
        <n v="79.737952499999992" u="1"/>
        <n v="92.964567899999992" u="1"/>
        <n v="93.573898200000002" u="1"/>
        <n v="48.1921301" u="1"/>
        <n v="80.995727900000006" u="1"/>
        <n v="69.728042799999997" u="1"/>
        <n v="91.487679899999989" u="1"/>
        <n v="90.027302800000001" u="1"/>
        <n v="97.697700400000002" u="1"/>
        <n v="98.977032800000003" u="1"/>
        <n v="29.382655800000002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63.824877700000002" u="1"/>
        <n v="66.529138000000003" u="1"/>
        <n v="91.917179199999993" u="1"/>
        <n v="93.045243099999993" u="1"/>
        <n v="63.024981199999999" u="1"/>
        <n v="50.915797900000001" u="1"/>
        <n v="47.952103600000001" u="1"/>
        <n v="58.348038000000003" u="1"/>
        <n v="99.041197100000005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57.800988099999998" u="1"/>
        <n v="95.9110929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84.541111099999995" u="1"/>
        <n v="83.896299299999995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9.064316199999993" u="1"/>
        <n v="70.742541799999998" u="1"/>
        <n v="92.966514700000005" u="1"/>
        <n v="84.872254599999991" u="1"/>
        <n v="97.997449599999996" u="1"/>
        <n v="82.899381699999992" u="1"/>
        <n v="70.159448800000007" u="1"/>
        <n v="31.213141" u="1"/>
        <n v="33.544052200000003" u="1"/>
        <n v="95.204628400000004" u="1"/>
        <n v="66.6598398" u="1"/>
        <n v="96.366304800000009" u="1"/>
        <n v="74.157303399999989" u="1"/>
        <n v="39.0430396" u="1"/>
        <n v="64.008600800000011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80.801151900000008" u="1"/>
        <n v="94.756938000000005" u="1"/>
        <n v="101.4284507" u="1"/>
        <n v="51.840096300000006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98.050026400000007" u="1"/>
        <n v="63.699273400000003" u="1"/>
        <n v="47.128810999999999" u="1"/>
        <n v="49.533657099999999" u="1"/>
        <n v="68.539048999999991" u="1"/>
        <n v="69.4803991" u="1"/>
        <n v="99.254342399999999" u="1"/>
        <n v="51.522153599999996" u="1"/>
        <n v="92.117302199999997" u="1"/>
        <n v="94.142848700000002" u="1"/>
        <n v="45.957854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56.711228800000001" u="1"/>
        <n v="66.735227399999999" u="1"/>
        <n v="90.969721000000007" u="1"/>
        <n v="59.938042800000005" u="1"/>
        <n v="69.813469800000007" u="1"/>
        <n v="94.654486300000002" u="1"/>
        <n v="99.151734199999993" u="1"/>
        <n v="67.705198200000012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77.636791700000003" u="1"/>
        <n v="98.833809599999995" u="1"/>
        <n v="80.394555400000002" u="1"/>
        <n v="82.511578799999995" u="1"/>
        <n v="90.002087200000005" u="1"/>
        <n v="56.141531700000002" u="1"/>
        <n v="52.946127699999998" u="1"/>
        <n v="70.542409199999994" u="1"/>
        <n v="95.8859961" u="1"/>
        <n v="30.331457199999999" u="1"/>
        <n v="87.286082899999997" u="1"/>
        <n v="84.576939400000001" u="1"/>
        <n v="83.350555900000003" u="1"/>
        <n v="88.518374600000001" u="1"/>
        <n v="98.827318500000004" u="1"/>
        <n v="66.454403900000003" u="1"/>
        <n v="44.9842941" u="1"/>
        <n v="80.464587800000004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8.4983912" u="1"/>
        <n v="64.281794899999994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55.322880500000004" u="1"/>
        <n v="94.693454000000003" u="1"/>
        <n v="62.253155100000001" u="1"/>
        <n v="93.05258280000001" u="1"/>
        <n v="96.292294400000003" u="1"/>
        <n v="47.055950699999997" u="1"/>
        <n v="99.480433700000006" u="1"/>
        <n v="62.178328699999994" u="1"/>
        <n v="97.353137199999992" u="1"/>
        <n v="86.651501699999997" u="1"/>
        <n v="93.661253899999991" u="1"/>
        <n v="96.217643799999991" u="1"/>
        <n v="45.0878576" u="1"/>
        <n v="82.677997300000001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77.308826799999991" u="1"/>
        <n v="64.020970899999995" u="1"/>
        <n v="66.968549199999998" u="1"/>
        <n v="98.977686300000002" u="1"/>
        <n v="97.817589400000003" u="1"/>
        <n v="46.715595999999998" u="1"/>
        <n v="79.395103300000002" u="1"/>
        <n v="96.850132600000009" u="1"/>
        <n v="48.607129399999998" u="1"/>
        <n v="94.9624807" u="1"/>
        <n v="67.410799400000002" u="1"/>
        <n v="99.477177900000001" u="1"/>
        <n v="47.992572100000004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1.994175300000009" u="1"/>
        <n v="93.533003100000002" u="1"/>
        <n v="63.613925299999998" u="1"/>
        <n v="98.814406300000002" u="1"/>
        <n v="94.481435000000005" u="1"/>
        <n v="64.91170910000001" u="1"/>
        <n v="67.933296900000002" u="1"/>
        <n v="38.709136199999996" u="1"/>
        <n v="86.538461499999997" u="1"/>
        <n v="78.339973600000008" u="1"/>
        <n v="98.25989779999999" u="1"/>
        <n v="93.000565999999992" u="1"/>
        <n v="46.098894399999999" u="1"/>
        <n v="55.008279699999996" u="1"/>
        <n v="65.396229199999993" u="1"/>
        <n v="81.055155900000003" u="1"/>
        <n v="101.914503" u="1"/>
        <n v="73.789541599999993" u="1"/>
        <n v="77.315626999999992" u="1"/>
        <n v="82.899878700000002" u="1"/>
        <n v="78.604591400000004" u="1"/>
        <n v="94.827586199999999" u="1"/>
        <n v="66.581940399999993" u="1"/>
        <n v="98.667289499999995" u="1"/>
        <n v="55.842605599999992" u="1"/>
        <n v="80.38640370000000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87.414634100000001" u="1"/>
        <n v="98.561305200000007" u="1"/>
        <n v="96.260081999999997" u="1"/>
        <n v="99.332086599999997" u="1"/>
        <n v="92.830519600000002" u="1"/>
        <n v="39.672534499999998" u="1"/>
        <n v="67.733401900000004" u="1"/>
        <n v="46.506791499999999" u="1"/>
        <n v="89.596111300000004" u="1"/>
        <n v="92.402951400000006" u="1"/>
        <n v="78.604360100000008" u="1"/>
        <n v="96.273789399999998" u="1"/>
        <n v="28.958832000000001" u="1"/>
        <n v="44.548055099999999" u="1"/>
        <n v="79.203160100000005" u="1"/>
        <n v="63.163163200000007" u="1"/>
        <n v="98.15960849999999" u="1"/>
        <n v="98.595892300000003" u="1"/>
        <n v="99.644313799999992" u="1"/>
        <n v="96.931428400000001" u="1"/>
        <n v="82.8866613" u="1"/>
        <n v="89.835796000000002" u="1"/>
        <n v="74.377656299999998" u="1"/>
        <n v="98.289743999999999" u="1"/>
        <n v="66.879664099999999" u="1"/>
        <n v="78.140506500000001" u="1"/>
        <n v="91.925723899999994" u="1"/>
        <n v="98.526950900000003" u="1"/>
        <n v="97.09203939999999" u="1"/>
        <n v="97.894303199999996" u="1"/>
        <n v="81.133843299999995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92.293066300000007" u="1"/>
        <n v="47.777617100000001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50.0353244" u="1"/>
        <n v="69.014934400000001" u="1"/>
        <n v="79.0992052" u="1"/>
        <n v="65.010241000000008" u="1"/>
        <n v="83.529873100000003" u="1"/>
        <n v="47.414227399999994" u="1"/>
        <n v="61.359693199999995" u="1"/>
        <n v="85.532982400000009" u="1"/>
        <n v="96.866349200000002" u="1"/>
        <n v="64.992574599999998" u="1"/>
        <n v="99.131485999999995" u="1"/>
        <n v="62.2314911" u="1"/>
        <n v="79.511530500000006" u="1"/>
        <n v="47.550846899999996" u="1"/>
        <n v="63.452582300000003" u="1"/>
        <n v="91.7340521" u="1"/>
        <n v="99.862529600000002" u="1"/>
        <n v="97.372683500000008" u="1"/>
        <n v="95.114483800000002" u="1"/>
        <n v="49.085474599999998" u="1"/>
        <n v="55.619157999999999" u="1"/>
        <n v="65.306950000000001" u="1"/>
        <n v="43.089120600000001" u="1"/>
        <n v="71.259934799999996" u="1"/>
        <n v="96.678835399999997" u="1"/>
        <n v="59.339232900000006" u="1"/>
        <n v="95.753760999999997" u="1"/>
        <n v="89.623035200000004" u="1"/>
        <n v="65.381130200000001" u="1"/>
        <n v="86.553214999999994" u="1"/>
        <n v="92.623873899999992" u="1"/>
        <n v="98.995968500000004" u="1"/>
        <n v="94.122485600000005" u="1"/>
        <n v="98.81861139999999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85.756385100000003" u="1"/>
        <n v="92.993324400000006" u="1"/>
        <n v="99.007256299999995" u="1"/>
        <n v="63.284991700000006" u="1"/>
        <n v="85.597357500000001" u="1"/>
        <n v="98.617719800000003" u="1"/>
        <n v="29.2574139" u="1"/>
        <n v="46.840717999999995" u="1"/>
        <n v="92" u="1"/>
        <n v="88.425113499999995" u="1"/>
        <n v="97.947112799999999" u="1"/>
        <n v="44.555511299999999" u="1"/>
        <n v="72.356763300000011" u="1"/>
        <n v="95.383275300000008" u="1"/>
        <n v="99.500582500000007" u="1"/>
        <n v="88.454433499999993" u="1"/>
        <n v="82.177521499999997" u="1"/>
        <n v="96.134187800000007" u="1"/>
        <n v="98.4410077" u="1"/>
        <n v="93.459225500000002" u="1"/>
        <n v="48.4584476" u="1"/>
        <n v="31.736276000000004" u="1"/>
        <n v="53.707689199999997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496042799999998" u="1"/>
        <n v="91.967148899999998" u="1"/>
        <n v="67.310774299999991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71.403829599999995" u="1"/>
        <n v="98.046875" u="1"/>
        <n v="82.828966699999995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7.901512400000001" u="1"/>
        <n v="45.325235499999998" u="1"/>
        <n v="71.152503100000004" u="1"/>
        <n v="70.646172699999994" u="1"/>
        <n v="93.075811900000005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67.569586099999995" u="1"/>
        <n v="98.178137700000008" u="1"/>
        <n v="99.480421699999994" u="1"/>
        <n v="93.459024099999993" u="1"/>
        <n v="66.436918199999994" u="1"/>
        <n v="97.6942083" u="1"/>
        <n v="99.069016700000006" u="1"/>
        <n v="98.9975393" u="1"/>
        <n v="22.9896399" u="1"/>
        <n v="94.588649400000008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7.212300499999998" u="1"/>
        <n v="92.015843000000004" u="1"/>
        <n v="31.243554499999998" u="1"/>
        <n v="62.812414199999999" u="1"/>
        <n v="63.011714100000006" u="1"/>
        <n v="78.4857923" u="1"/>
        <n v="88.810330699999994" u="1"/>
        <n v="96.787539699999996" u="1"/>
        <n v="28.915801600000002" u="1"/>
        <n v="88.373717299999996" u="1"/>
        <n v="42.810967599999998" u="1"/>
        <n v="98.910159800000002" u="1"/>
        <n v="62.754109700000008" u="1"/>
        <n v="91.447337599999997" u="1"/>
        <n v="93.415624600000001" u="1"/>
        <n v="44.764476999999999" u="1"/>
        <n v="46.273573800000001" u="1"/>
        <n v="80.315326499999998" u="1"/>
        <n v="92.804791099999989" u="1"/>
        <n v="88.522841499999998" u="1"/>
        <n v="53.723967600000002" u="1"/>
        <n v="77.934460900000005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4.808502099999998" u="1"/>
        <n v="52.710656700000001" u="1"/>
        <n v="65.636249599999999" u="1"/>
        <n v="58.120945499999998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81.764119999999991" u="1"/>
        <n v="96.416253999999995" u="1"/>
        <n v="82.730678499999996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30.740125899999999" u="1"/>
        <n v="67.401352000000003" u="1"/>
        <n v="48.842684300000002" u="1"/>
        <n v="49.259227799999998" u="1"/>
        <n v="94.6901838" u="1"/>
        <n v="32.025001099999997" u="1"/>
        <n v="52.757132599999998" u="1"/>
        <n v="34.395135400000001" u="1"/>
        <n v="94.796027299999992" u="1"/>
        <n v="94.068801899999997" u="1"/>
        <n v="97.8509885" u="1"/>
        <n v="98.001909299999994" u="1"/>
        <n v="35.060497300000002" u="1"/>
        <n v="88.681008500000004" u="1"/>
        <n v="81.715123800000001" u="1"/>
        <n v="82.460732999999991" u="1"/>
        <n v="99.499347400000005" u="1"/>
        <n v="75.151233099999999" u="1"/>
        <n v="50.6224066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74.920511000000005" u="1"/>
        <n v="85.808219199999996" u="1"/>
        <n v="97.557414099999988" u="1"/>
        <n v="99.650109299999997" u="1"/>
        <n v="97.848924400000001" u="1"/>
        <n v="62.215997199999997" u="1"/>
        <n v="99.972460900000002" u="1"/>
        <n v="67.554468999999997" u="1"/>
        <n v="38.428529700000006" u="1"/>
        <n v="68.043976999999998" u="1"/>
        <n v="62.392162599999999" u="1"/>
        <n v="93.43543050000001" u="1"/>
        <n v="96.942545300000006" u="1"/>
        <n v="71.804349400000007" u="1"/>
        <n v="34.775716000000003" u="1"/>
        <n v="62.791726000000004" u="1"/>
        <n v="45.481874100000006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68.638763699999998" u="1"/>
        <n v="50.431663400000005" u="1"/>
        <n v="81.889689200000007" u="1"/>
        <n v="47.760589699999997" u="1"/>
        <n v="102.5104206" u="1"/>
        <n v="58.792107800000004" u="1"/>
        <n v="71.484280499999997" u="1"/>
        <n v="93.123490399999994" u="1"/>
        <n v="26.691482999999998" u="1"/>
        <n v="61.408417900000003" u="1"/>
        <n v="89.393354400000007" u="1"/>
        <n v="90.645496899999998" u="1"/>
        <n v="57.852373400000005" u="1"/>
        <n v="82.070498700000002" u="1"/>
        <n v="95.157404799999995" u="1"/>
        <n v="97.53395980000000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66.659809499999994" u="1"/>
        <n v="83.561558199999993" u="1"/>
        <n v="60.511663699999993" u="1"/>
        <n v="96.5099467" u="1"/>
        <n v="99.581089199999994" u="1"/>
        <n v="99.857758599999997" u="1"/>
        <n v="100.14587470000001" u="1"/>
        <n v="66.935250999999994" u="1"/>
        <n v="98.675847500000003" u="1"/>
        <n v="95.533539099999999" u="1"/>
        <n v="99.196196799999996" u="1"/>
        <n v="50.3617694" u="1"/>
        <n v="55.802211199999995" u="1"/>
        <n v="76.610978500000002" u="1"/>
        <n v="96.363489099999995" u="1"/>
        <n v="91.385742199999996" u="1"/>
        <n v="60.815450599999998" u="1"/>
        <n v="65.617155400000001" u="1"/>
        <n v="66.578374400000001" u="1"/>
        <n v="83.534245600000006" u="1"/>
        <n v="33.0603397" u="1"/>
        <n v="91.3808267" u="1"/>
        <n v="78.232955400000009" u="1"/>
        <n v="94.800427499999998" u="1"/>
        <n v="78.460124399999998" u="1"/>
        <n v="47.422330899999999" u="1"/>
        <n v="63.017236799999999" u="1"/>
        <n v="63.724886700000006" u="1"/>
        <n v="35.801922099999999" u="1"/>
        <n v="17.657147300000002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412268600000004" u="1"/>
        <n v="95.306621000000007" u="1"/>
        <n v="69.962447299999994" u="1"/>
        <n v="99.054829300000009" u="1"/>
        <n v="29.063067599999997" u="1"/>
        <n v="97.1646815" u="1"/>
        <n v="74.8860174" u="1"/>
        <n v="81.677298100000002" u="1"/>
        <n v="93.730203599999996" u="1"/>
        <n v="50.103464499999994" u="1"/>
        <n v="71.584699499999999" u="1"/>
        <n v="55.585442700000002" u="1"/>
        <n v="91.258741299999997" u="1"/>
        <n v="53.102522700000002" u="1"/>
        <n v="83.815201200000004" u="1"/>
        <n v="91.925001500000008" u="1"/>
        <n v="81.514289500000004" u="1"/>
        <n v="99.711222300000003" u="1"/>
        <n v="92.839933399999993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96.1593637" u="1"/>
        <n v="69.886004" u="1"/>
        <n v="53.629396100000001" u="1"/>
        <n v="68.747098300000005" u="1"/>
        <n v="92.071340300000003" u="1"/>
        <n v="48.448661700000002" u="1"/>
        <n v="50.046281299999997" u="1"/>
        <n v="94.665138900000002" u="1"/>
        <n v="96.2008297" u="1"/>
        <n v="95.376146800000001" u="1"/>
        <n v="83.422901299999992" u="1"/>
        <n v="53.247135300000004" u="1"/>
        <n v="66.459325300000003" u="1"/>
        <n v="61.527468100000007" u="1"/>
        <n v="35.017271199999996" u="1"/>
        <n v="1000" u="1"/>
        <n v="78.278164799999999" u="1"/>
        <n v="98.530126899999999" u="1"/>
        <n v="57.762602200000003" u="1"/>
        <n v="95.531197300000002" u="1"/>
        <n v="72.237119300000003" u="1"/>
        <n v="75.345873400000002" u="1"/>
        <n v="98.527359599999997" u="1"/>
        <n v="97.146001900000002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63.350159599999998" u="1"/>
        <n v="98.826817800000001" u="1"/>
        <n v="63.689674199999999" u="1"/>
        <n v="99.114915800000006" u="1"/>
        <n v="57.825223199999996" u="1"/>
        <n v="88.324005900000003" u="1"/>
        <n v="94.998637500000001" u="1"/>
        <n v="98.681145999999998" u="1"/>
        <n v="97.340884599999995" u="1"/>
        <n v="54.000473299999996" u="1"/>
        <n v="64.597954700000003" u="1"/>
        <n v="95.64530409999999" u="1"/>
        <n v="97.428362399999997" u="1"/>
        <n v="84.638012700000004" u="1"/>
        <n v="95.22233989999999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50.926599699999997" u="1"/>
        <n v="97.282455400000003" u="1"/>
        <n v="80.132788599999998" u="1"/>
        <n v="103.9443361" u="1"/>
        <n v="45.601798199999998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63.631427900000006" u="1"/>
        <n v="98.997542999999993" u="1"/>
        <n v="66.435969299999996" u="1"/>
        <n v="67.51020410000001" u="1"/>
        <n v="95.007857299999998" u="1"/>
        <n v="96.7240422" u="1"/>
        <n v="68.131387000000004" u="1"/>
        <n v="74.206284099999991" u="1"/>
        <n v="28.7088511" u="1"/>
        <n v="80.744361499999997" u="1"/>
        <n v="97.918943300000009" u="1"/>
        <n v="59.368367499999998" u="1"/>
        <n v="94.2868335" u="1"/>
        <n v="79.751953499999999" u="1"/>
        <n v="99.712937800000006" u="1"/>
        <n v="94.294926099999998" u="1"/>
        <n v="94.079609700000006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55.599154799999994" u="1"/>
        <n v="65.929827700000004" u="1"/>
        <n v="79.753609299999994" u="1"/>
        <n v="80.480247899999995" u="1"/>
        <n v="80.5521131" u="1"/>
        <n v="93.490630500000009" u="1"/>
        <n v="97.664592299999995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49.700691300000003" u="1"/>
        <n v="90.908155899999997" u="1"/>
        <n v="76.091966299999996" u="1"/>
        <n v="60.875213399999993" u="1"/>
        <n v="96.646411099999995" u="1"/>
        <n v="97.430291100000005" u="1"/>
        <n v="84.526063500000006" u="1"/>
        <n v="90.409972400000001" u="1"/>
        <n v="82.827932799999999" u="1"/>
        <n v="64.0479251" u="1"/>
        <n v="94.969214399999998" u="1"/>
        <n v="65.001732700000005" u="1"/>
        <n v="48.4584671" u="1"/>
        <n v="55.585380900000004" u="1"/>
        <n v="62.635771200000001" u="1"/>
        <n v="89.21632120000001" u="1"/>
        <n v="71.286462" u="1"/>
        <n v="77.805221099999997" u="1"/>
        <n v="81.348625200000001" u="1"/>
        <n v="66.101234099999999" u="1"/>
        <n v="79.852802800000006" u="1"/>
        <n v="64.780236700000003" u="1"/>
        <n v="83.155113400000005" u="1"/>
        <n v="65.721880200000001" u="1"/>
        <n v="38.679515500000001" u="1"/>
        <n v="52.411508699999999" u="1"/>
        <n v="92.259176499999995" u="1"/>
        <n v="44.976215000000003" u="1"/>
        <n v="67.724091200000004" u="1"/>
        <n v="87.906647800000002" u="1"/>
        <n v="90.2383284" u="1"/>
        <n v="96.963688300000001" u="1"/>
        <n v="46.757770100000002" u="1"/>
        <n v="70.089731999999998" u="1"/>
        <n v="95.875804299999999" u="1"/>
        <n v="98.631347399999996" u="1"/>
        <n v="52.922043100000003" u="1"/>
        <n v="80.843986799999996" u="1"/>
        <n v="29.684753099999998" u="1"/>
        <n v="99.322522599999999" u="1"/>
        <n v="30.335684099999998" u="1"/>
        <n v="78.305082400000003" u="1"/>
        <n v="92.375039799999996" u="1"/>
        <n v="49.595011399999997" u="1"/>
        <n v="91.247251200000008" u="1"/>
        <n v="56.513121899999994" u="1"/>
        <n v="94.529968199999999" u="1"/>
        <n v="48.260658200000002" u="1"/>
        <n v="65.806355499999995" u="1"/>
        <n v="63.398887899999998" u="1"/>
        <n v="76.016686399999998" u="1"/>
        <n v="99.698192800000001" u="1"/>
        <n v="45.601895300000002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55.960211000000001" u="1"/>
        <n v="99.726266799999991" u="1"/>
        <n v="31.448118300000001" u="1"/>
        <n v="65.988157700000002" u="1"/>
        <n v="50.935689699999998" u="1"/>
        <n v="45.0478922" u="1"/>
        <n v="69.953316200000003" u="1"/>
        <n v="96.889835300000001" u="1"/>
        <n v="81.561167999999995" u="1"/>
        <n v="92.565597699999998" u="1"/>
        <n v="60.961755500000002" u="1"/>
        <n v="96.401026599999994" u="1"/>
        <n v="97.890024400000001" u="1"/>
        <n v="99.701098500000001" u="1"/>
        <n v="95.446302599999996" u="1"/>
        <n v="62.877745699999998" u="1"/>
        <n v="64.804544399999997" u="1"/>
        <n v="93.596352800000005" u="1"/>
        <n v="98.091767900000008" u="1"/>
        <n v="97.983193300000011" u="1"/>
        <n v="96.266367299999999" u="1"/>
        <n v="98.576617600000006" u="1"/>
        <n v="55.960298299999998" u="1"/>
        <n v="98.53805340000001" u="1"/>
        <n v="98.158094599999998" u="1"/>
        <n v="93.019171900000003" u="1"/>
        <n v="81.435905500000004" u="1"/>
        <n v="96.664145099999999" u="1"/>
        <n v="61.136915999999999" u="1"/>
        <n v="77.8153006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69.351778799999991" u="1"/>
        <n v="92.738913199999999" u="1"/>
        <n v="92.826391000000001" u="1"/>
        <n v="99.37211889999999" u="1"/>
        <n v="77.953546799999998" u="1"/>
        <n v="50.361198600000002" u="1"/>
        <n v="92.567446200000006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56.514465000000001" u="1"/>
        <n v="98.757967499999992" u="1"/>
        <n v="96.3085947" u="1"/>
        <n v="29.115825099999999" u="1"/>
        <n v="46.449340599999999" u="1"/>
        <n v="68.527523799999997" u="1"/>
        <n v="33.297093400000001" u="1"/>
        <n v="67.180731199999997" u="1"/>
        <n v="98.579639700000001" u="1"/>
        <n v="47.878941699999999" u="1"/>
        <n v="75.939418700000004" u="1"/>
        <n v="78.03150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86.269941599999996" u="1"/>
        <n v="20.304706100000001" u="1"/>
        <n v="82.980345700000001" u="1"/>
        <n v="96.980292700000007" u="1"/>
        <n v="62.622206900000002" u="1"/>
        <n v="25.964482500000003" u="1"/>
        <n v="59.891231099999999" u="1"/>
        <n v="60.194501600000002" u="1"/>
        <n v="82.127466100000007" u="1"/>
        <n v="91.697056700000005" u="1"/>
        <n v="51.727143499999997" u="1"/>
        <n v="97.614889599999998" u="1"/>
        <n v="98.015728100000004" u="1"/>
        <n v="79.066031899999999" u="1"/>
        <n v="83.693045600000005" u="1"/>
        <n v="95.781084899999996" u="1"/>
        <n v="65.474776899999995" u="1"/>
        <n v="28.524161599999999" u="1"/>
        <n v="93.501346299999994" u="1"/>
        <n v="98.8552739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46.175477399999998" u="1"/>
        <n v="58.350635799999992" u="1"/>
        <n v="92.393886800000004" u="1"/>
        <n v="94.495022300000002" u="1"/>
        <n v="62.451274400000003" u="1"/>
        <n v="99.924868500000002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58.141696799999998" u="1"/>
        <n v="31.185995599999998" u="1"/>
        <n v="95.611972999999992" u="1"/>
        <n v="68.994429400000001" u="1"/>
        <n v="92.100565700000004" u="1"/>
        <n v="53.035459199999998" u="1"/>
        <n v="30.335682299999998" u="1"/>
        <n v="74.155405399999992" u="1"/>
        <n v="30.6128687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93.327670500000011" u="1"/>
        <n v="76.532388299999994" u="1"/>
        <n v="99.951573800000006" u="1"/>
        <n v="63.637301000000001" u="1"/>
        <n v="69.361112599999998" u="1"/>
        <n v="98.110944500000002" u="1"/>
        <n v="46.446978000000001" u="1"/>
        <n v="61.906503300000004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82.878745899999998" u="1"/>
        <n v="96.927475900000005" u="1"/>
        <n v="66.84213530000001" u="1"/>
        <n v="69.361152699999991" u="1"/>
        <n v="99.069120900000001" u="1"/>
        <n v="93.7590608" u="1"/>
        <n v="96.072118500000002" u="1"/>
        <n v="97.364458999999997" u="1"/>
        <n v="46.381665999999996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4.256443400000002" u="1"/>
        <n v="48.9712283" u="1"/>
        <n v="71.191074700000001" u="1"/>
        <n v="89.126530599999995" u="1"/>
        <n v="96.1045613" u="1"/>
        <n v="69.066585599999996" u="1"/>
        <n v="31.990731100000001" u="1"/>
        <n v="56.830542200000004" u="1"/>
        <n v="77.368421099999992" u="1"/>
        <n v="62.076811600000006" u="1"/>
        <n v="79.580627100000001" u="1"/>
        <n v="98.530011799999997" u="1"/>
        <n v="78.634948299999991" u="1"/>
        <n v="25.258628999999999" u="1"/>
        <n v="75.932611299999991" u="1"/>
        <n v="41.798742799999999" u="1"/>
        <n v="62.255472900000001" u="1"/>
        <n v="31.736121499999996" u="1"/>
        <n v="98.707427100000004" u="1"/>
        <n v="84.286131600000004" u="1"/>
        <n v="97.607085600000005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37.643728400000001" u="1"/>
        <n v="95.913124699999997" u="1"/>
        <n v="47.554347800000002" u="1"/>
        <n v="37.475527" u="1"/>
        <n v="80.46463510000001" u="1"/>
        <n v="97.537485000000004" u="1"/>
        <n v="28.129900299999999" u="1"/>
        <n v="97.757847499999997" u="1"/>
        <n v="28.7088711" u="1"/>
        <n v="64.184638000000007" u="1"/>
        <n v="96.490074299999989" u="1"/>
        <n v="81.592039800000009" u="1"/>
        <n v="55.247046899999994" u="1"/>
        <n v="48.613053399999998" u="1"/>
        <n v="46.939643800000006" u="1"/>
        <n v="48.426192899999997" u="1"/>
        <n v="45.241842699999999" u="1"/>
        <n v="91.896050100000011" u="1"/>
        <n v="57.396279100000001" u="1"/>
        <n v="71.236243999999999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48.927711200000005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66.467398700000004" u="1"/>
        <n v="84.834882100000002" u="1"/>
        <n v="95.700518899999992" u="1"/>
        <n v="62.813938" u="1"/>
        <n v="92.356525199999993" u="1"/>
        <n v="99.615883600000004" u="1"/>
        <n v="99.976506000000001" u="1"/>
        <n v="35.213343100000003" u="1"/>
        <n v="57.369607600000009" u="1"/>
        <n v="73.392317699999992" u="1"/>
        <n v="32.415823500000002" u="1"/>
        <n v="49.7005956" u="1"/>
        <n v="76.657237699999996" u="1"/>
        <n v="87.194266999999996" u="1"/>
        <n v="32.755613400000001" u="1"/>
        <n v="97.497009300000002" u="1"/>
        <n v="90.843000200000006" u="1"/>
        <n v="95.410515700000005" u="1"/>
        <n v="43.587226699999995" u="1"/>
        <n v="78.324291899999992" u="1"/>
        <n v="96.272516799999991" u="1"/>
        <n v="54.938013699999999" u="1"/>
        <n v="53.512018800000007" u="1"/>
        <n v="63.536717099999997" u="1"/>
        <n v="93.037192099999999" u="1"/>
        <n v="68.966681699999995" u="1"/>
        <n v="93.564018300000001" u="1"/>
        <n v="98.238054599999998" u="1"/>
        <n v="94.274493699999994" u="1"/>
        <n v="66.111866399999997" u="1"/>
        <n v="30.992056000000002" u="1"/>
        <n v="95.436499699999999" u="1"/>
        <n v="96.590927500000006" u="1"/>
        <n v="47.449572099999997" u="1"/>
        <n v="50.003007899999993" u="1"/>
        <n v="95.6437636" u="1"/>
        <n v="48.377042899999999" u="1"/>
        <n v="33.966837400000003" u="1"/>
        <n v="81.68676769999999" u="1"/>
        <n v="86.08230180000001" u="1"/>
        <n v="63.062990399999997" u="1"/>
        <n v="63.262143600000002" u="1"/>
        <n v="98.486436799999993" u="1"/>
        <n v="28.2453988" u="1"/>
        <n v="50.205895899999994" u="1"/>
        <n v="90.840954199999999" u="1"/>
        <n v="93.334194499999995" u="1"/>
        <n v="141.19754349999999" u="1"/>
        <n v="47.449601200000004" u="1"/>
        <n v="95.046655599999994" u="1"/>
        <n v="76.62105059999999" u="1"/>
        <n v="63.631077700000006" u="1"/>
        <n v="95.121951199999998" u="1"/>
        <n v="96.547176399999998" u="1"/>
        <n v="80.915696800000006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56.524567299999994" u="1"/>
        <n v="84.388909599999991" u="1"/>
        <n v="56.045508200000008" u="1"/>
        <n v="98.148349899999999" u="1"/>
        <n v="59.881212399999995" u="1"/>
        <n v="97.372598699999998" u="1"/>
        <n v="79.923771000000002" u="1"/>
        <n v="92.812128800000011" u="1"/>
        <n v="81.022627400000005" u="1"/>
        <n v="29.756327799999998" u="1"/>
        <n v="85.693508600000001" u="1"/>
        <n v="97.311597300000003" u="1"/>
        <n v="76.708039900000003" u="1"/>
        <n v="80.314061100000004" u="1"/>
        <n v="80.869855700000002" u="1"/>
        <n v="95.579212999999996" u="1"/>
        <n v="98.101092100000002" u="1"/>
        <n v="99.2642898" u="1"/>
        <n v="95.506101799999996" u="1"/>
        <n v="73.783196099999998" u="1"/>
        <n v="28.964912300000002" u="1"/>
        <n v="96.025205099999994" u="1"/>
        <n v="99.295464600000003" u="1"/>
        <n v="98.024608700000002" u="1"/>
        <n v="98.542443999999989" u="1"/>
        <n v="94.598165199999997" u="1"/>
        <n v="94.948586899999995" u="1"/>
        <n v="97.64998940000001" u="1"/>
        <n v="78.557483099999999" u="1"/>
        <n v="80.801135299999999" u="1"/>
        <n v="97.700076600000003" u="1"/>
        <n v="32.317736699999998" u="1"/>
        <n v="49.261003700000003" u="1"/>
        <n v="98.5530325" u="1"/>
        <n v="95.392340300000001" u="1"/>
        <n v="79.678410900000003" u="1"/>
        <n v="56.7901235" u="1"/>
        <n v="45.736057699999996" u="1"/>
        <n v="63.576642500000005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6" u="1"/>
        <n v="69.087375500000007" u="1"/>
        <n v="49.260603699999997" u="1"/>
        <n v="99.351982300000003" u="1"/>
        <n v="88.997338100000007" u="1"/>
        <n v="99.517928900000001" u="1"/>
        <n v="83.345626199999998" u="1"/>
        <n v="97.416463800000002" u="1"/>
        <n v="90.595903200000009" u="1"/>
        <n v="99.921813900000004" u="1"/>
        <n v="96.941010900000009" u="1"/>
        <n v="47.916288899999998" u="1"/>
        <n v="95.682594399999999" u="1"/>
        <n v="99.734513300000003" u="1"/>
        <n v="52.941022199999999" u="1"/>
        <n v="54.764425199999998" u="1"/>
        <n v="70.3384207" u="1"/>
        <n v="98.981786100000008" u="1"/>
        <n v="99.417758399999997" u="1"/>
        <n v="79.671742800000004" u="1"/>
        <n v="92.824660199999997" u="1"/>
        <n v="97.88983060000001" u="1"/>
        <n v="30.651389200000001" u="1"/>
        <n v="64.697608799999998" u="1"/>
        <n v="99.936532099999994" u="1"/>
        <n v="100.4195089" u="1"/>
        <n v="63.519975699999996" u="1"/>
        <n v="81.873476699999998" u="1"/>
        <n v="98.990230300000007" u="1"/>
        <n v="63.748841800000001" u="1"/>
        <n v="80.598878900000003" u="1"/>
        <n v="96.346475099999992" u="1"/>
        <n v="102.5001163" u="1"/>
        <n v="67.437633699999992" u="1"/>
        <n v="93.969315199999997" u="1"/>
        <n v="66.852026699999996" u="1"/>
        <n v="97.318594099999999" u="1"/>
        <n v="30.880678299999996" u="1"/>
        <n v="47.132679100000004" u="1"/>
        <n v="65.210532499999999" u="1"/>
        <n v="12.1998502" u="1"/>
        <n v="99.563880100000006" u="1"/>
        <n v="39.264495799999999" u="1"/>
        <n v="73.148590499999997" u="1"/>
        <n v="86.726214400000003" u="1"/>
        <n v="93.157202299999994" u="1"/>
        <n v="59.457812799999999" u="1"/>
        <n v="68.762101600000008" u="1"/>
        <n v="55.183064599999994" u="1"/>
        <n v="66.173019499999995" u="1"/>
        <n v="65.844118600000002" u="1"/>
        <n v="93.260807099999994" u="1"/>
        <n v="79.898188099999999" u="1"/>
        <n v="95.697392800000003" u="1"/>
        <n v="60.319649099999992" u="1"/>
        <n v="62.212732899999999" u="1"/>
        <n v="92.181070000000005" u="1"/>
        <n v="95.813161700000009" u="1"/>
        <n v="67.9372197" u="1"/>
        <n v="96.574329199999994" u="1"/>
        <n v="29.763151199999999" u="1"/>
        <n v="62.076289199999998" u="1"/>
        <n v="97.224150899999998" u="1"/>
        <n v="80.3914781" u="1"/>
        <n v="96.012738900000002" u="1"/>
        <n v="96.125993800000003" u="1"/>
        <n v="92.402957700000002" u="1"/>
        <n v="39.534534499999999" u="1"/>
        <n v="90.609314799999993" u="1"/>
        <n v="49.370785700000006" u="1"/>
        <n v="87.097284500000001" u="1"/>
        <n v="45.083139899999999" u="1"/>
        <n v="40.619017200000002" u="1"/>
        <n v="66.35801690000001" u="1"/>
        <n v="98.747848300000001" u="1"/>
        <n v="62.390524999999997" u="1"/>
        <n v="98.090267499999996" u="1"/>
        <n v="94.72702790000001" u="1"/>
        <n v="96.263598900000005" u="1"/>
        <n v="84.998427800000002" u="1"/>
        <n v="20.293272300000002" u="1"/>
        <n v="79.511597399999999" u="1"/>
        <n v="94.12491" u="1"/>
        <n v="79.827160599999999" u="1"/>
        <n v="93.726585499999999" u="1"/>
        <n v="94.115259899999998" u="1"/>
        <n v="98.811385700000002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73.254648700000004" u="1"/>
        <n v="92.488443799999999" u="1"/>
        <n v="81.619358500000004" u="1"/>
        <n v="50.863612700000004" u="1"/>
        <n v="88.141805200000007" u="1"/>
        <n v="42.083370199999997" u="1"/>
        <n v="63.942290499999999" u="1"/>
        <n v="99.376247500000005" u="1"/>
        <n v="95.867941000000002" u="1"/>
        <n v="79.664192099999994" u="1"/>
        <n v="49.315200099999998" u="1"/>
        <n v="34.251155700000005" u="1"/>
        <n v="86.758321299999992" u="1"/>
        <n v="96.141216200000002" u="1"/>
        <n v="90.556964500000007" u="1"/>
        <n v="30.363036300000001" u="1"/>
        <n v="31.524390200000003" u="1"/>
        <n v="80.499188200000006" u="1"/>
        <n v="48.2856497" u="1"/>
        <n v="94.378378400000003" u="1"/>
        <n v="99.696878799999993" u="1"/>
        <n v="64.2080378" u="1"/>
        <n v="62.866728299999998" u="1"/>
        <n v="98.084885499999999" u="1"/>
        <n v="67.952522299999998" u="1"/>
        <n v="64.801444000000004" u="1"/>
        <n v="97.947121499999994" u="1"/>
        <n v="99.022511800000004" u="1"/>
        <n v="99.476885999999993" u="1"/>
        <n v="30.7906391" u="1"/>
        <n v="31.866571" u="1"/>
        <n v="79.125981300000007" u="1"/>
        <n v="97.920685200000008" u="1"/>
        <n v="98.868255000000005" u="1"/>
        <n v="99.632852900000003" u="1"/>
        <n v="67.161582500000009" u="1"/>
        <n v="34.113707099999999" u="1"/>
        <n v="49.8543953" u="1"/>
        <n v="99.012039700000003" u="1"/>
        <n v="96.609707600000007" u="1"/>
        <n v="99.570659800000001" u="1"/>
        <n v="79.201976200000004" u="1"/>
        <n v="67.880461999999994" u="1"/>
        <n v="80.114980900000006" u="1"/>
        <n v="51.640784500000002" u="1"/>
        <n v="30.227649599999999" u="1"/>
        <n v="88.263769400000001" u="1"/>
        <n v="93.263863000000001" u="1"/>
        <n v="94.99784489999999" u="1"/>
        <n v="92.308845599999998" u="1"/>
        <n v="64.000325500000002" u="1"/>
        <n v="29.909555300000001" u="1"/>
        <n v="80.687308400000006" u="1"/>
        <n v="99.867549699999998" u="1"/>
        <n v="64.921770499999994" u="1"/>
        <n v="93.586327100000005" u="1"/>
        <n v="86.645357399999995" u="1"/>
        <n v="62.992106000000007" u="1"/>
        <n v="89.024390199999999" u="1"/>
        <n v="98.059011600000005" u="1"/>
        <n v="94.426901799999996" u="1"/>
        <n v="94.998272800000009" u="1"/>
        <n v="64.032474899999997" u="1"/>
        <n v="97.811350700000006" u="1"/>
        <n v="51.020065699999996" u="1"/>
        <n v="29.599865099999999" u="1"/>
        <n v="33.665869999999998" u="1"/>
        <n v="48.682598399999996" u="1"/>
        <n v="89.426848299999989" u="1"/>
        <n v="82.277368699999997" u="1"/>
        <n v="94.881884800000009" u="1"/>
        <n v="98.5094268" u="1"/>
        <n v="99.453895799999998" u="1"/>
        <n v="58.573642299999996" u="1"/>
        <n v="95.664279699999994" u="1"/>
        <n v="97.826087000000001" u="1"/>
        <n v="67.220636200000001" u="1"/>
        <n v="68.155784699999998" u="1"/>
        <n v="81.539594899999997" u="1"/>
        <n v="83.616108800000006" u="1"/>
        <n v="95.770710000000008" u="1"/>
        <n v="96.329623499999997" u="1"/>
        <n v="94.574874399999999" u="1"/>
        <n v="46.129532300000001" u="1"/>
        <n v="31.1470327" u="1"/>
        <n v="94.412452599999995" u="1"/>
        <n v="62.7452659" u="1"/>
        <n v="80.569957599999995" u="1"/>
        <n v="95.603941399999997" u="1"/>
        <n v="97.746484699999996" u="1"/>
        <n v="99.088050299999992" u="1"/>
        <n v="50.679381400000004" u="1"/>
        <n v="92.681977400000008" u="1"/>
        <n v="82.719054099999994" u="1"/>
        <n v="95.028665700000005" u="1"/>
        <n v="98.359596999999994" u="1"/>
        <n v="79.997141599999992" u="1"/>
        <n v="63.011698400000007" u="1"/>
        <n v="19.9569869" u="1"/>
        <n v="93.5290471" u="1"/>
        <n v="30.880700100000002" u="1"/>
        <n v="64.325301199999998" u="1"/>
        <n v="53.063259299999999" u="1"/>
        <n v="32.264254399999999" u="1"/>
        <n v="37.148479600000002" u="1"/>
        <n v="80.121021200000001" u="1"/>
        <n v="47.6111407" u="1"/>
        <n v="97.455641400000005" u="1"/>
        <n v="39.556426500000001" u="1"/>
        <n v="92.281566800000007" u="1"/>
        <n v="34.395120899999995" u="1"/>
        <n v="79.395118099999991" u="1"/>
        <n v="97.532882299999997" u="1"/>
        <n v="65.862259999999992" u="1"/>
        <n v="47.749475400000001" u="1"/>
        <n v="63.7901685" u="1"/>
        <n v="94.065929299999993" u="1"/>
        <n v="93.237265399999998" u="1"/>
        <n v="92.279715899999999" u="1"/>
        <n v="63.157392199999997" u="1"/>
        <n v="87.816703500000003" u="1"/>
        <n v="36.187564999999999" u="1"/>
        <n v="52.9410174" u="1"/>
        <n v="98.520559599999999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96.355709700000006" u="1"/>
        <n v="20.9375" u="1"/>
        <n v="83.649150199999994" u="1"/>
        <n v="55.585372399999997" u="1"/>
        <n v="94.378783400000003" u="1"/>
        <n v="99.495029799999998" u="1"/>
        <n v="89.852896700000002" u="1"/>
        <n v="67.356402200000005" u="1"/>
        <n v="98.496090600000002" u="1"/>
        <n v="87.8165446" u="1"/>
        <n v="62.251886199999994" u="1"/>
        <n v="93.182306699999998" u="1"/>
        <n v="95.947811400000006" u="1"/>
        <n v="79.607214900000002" u="1"/>
        <n v="77.783629000000005" u="1"/>
        <n v="79.768079200000003" u="1"/>
        <n v="45.851351399999999" u="1"/>
        <n v="62.255639100000003" u="1"/>
        <n v="94.438303599999998" u="1"/>
        <n v="98.648315600000004" u="1"/>
        <n v="99.00497510000001" u="1"/>
        <n v="79.201406599999999" u="1"/>
        <n v="63.512845799999994" u="1"/>
        <n v="91.905307399999998" u="1"/>
        <n v="93.169613999999996" u="1"/>
        <n v="68.208481800000001" u="1"/>
        <n v="50.003058899999999" u="1"/>
        <n v="54.936737300000004" u="1"/>
        <n v="63.417498400000007" u="1"/>
        <n v="97.138184800000005" u="1"/>
        <n v="91.713935300000003" u="1"/>
        <n v="97.806665600000002" u="1"/>
        <n v="93.181818199999995" u="1"/>
        <n v="83.2042711" u="1"/>
        <n v="97.840260000000001" u="1"/>
        <n v="40.110193199999998" u="1"/>
        <n v="61.454250399999999" u="1"/>
        <n v="93.474063999999998" u="1"/>
        <n v="62.716291199999993" u="1"/>
        <n v="54.333409600000003" u="1"/>
        <n v="58.383337999999995" u="1"/>
        <n v="96.273510799999997" u="1"/>
        <n v="98.172703800000008" u="1"/>
        <n v="91.548470899999998" u="1"/>
        <n v="39.799658000000001" u="1"/>
        <n v="81.686746999999997" u="1"/>
        <n v="88.510060699999997" u="1"/>
        <n v="65.125146900000004" u="1"/>
        <n v="95.1772809" u="1"/>
        <n v="64.368695899999992" u="1"/>
        <n v="37.151508800000002" u="1"/>
        <n v="72.185004399999997" u="1"/>
        <n v="92.1176976" u="1"/>
        <n v="68.006713900000008" u="1"/>
        <n v="90.002583300000012" u="1"/>
        <n v="63.246576899999994" u="1"/>
        <n v="62.418371200000003" u="1"/>
        <n v="94.301359200000007" u="1"/>
        <n v="99.626079300000001" u="1"/>
        <n v="97.103595299999995" u="1"/>
        <n v="95.8678551" u="1"/>
        <n v="67.825086300000009" u="1"/>
        <n v="85.608136299999998" u="1"/>
        <n v="93.989302699999996" u="1"/>
        <n v="66.26606000000001" u="1"/>
        <n v="37.236530799999997" u="1"/>
        <n v="95.207909000000001" u="1"/>
        <n v="97.943583199999992" u="1"/>
        <n v="39.288946600000003" u="1"/>
        <n v="49.0528744" u="1"/>
        <n v="54.049555699999999" u="1"/>
        <n v="68.646067399999993" u="1"/>
        <n v="39.509731100000003" u="1"/>
        <n v="51.323267299999998" u="1"/>
        <n v="65.721864699999998" u="1"/>
        <n v="71.172315299999994" u="1"/>
        <n v="76.901579600000005" u="1"/>
        <n v="92.468956999999989" u="1"/>
        <n v="65.510623699999996" u="1"/>
        <n v="77.346267499999996" u="1"/>
        <n v="92.528712400000003" u="1"/>
        <n v="97.402470600000001" u="1"/>
        <n v="78.06325600000001" u="1"/>
        <n v="77.202559100000002" u="1"/>
        <n v="92.651030599999999" u="1"/>
        <n v="62.082403399999997" u="1"/>
        <n v="63.237226100000001" u="1"/>
        <n v="96.3006259" u="1"/>
        <n v="99.344596600000003" u="1"/>
        <n v="50.391167299999992" u="1"/>
        <n v="71.960346999999999" u="1"/>
        <n v="31.039349100000003" u="1"/>
        <n v="71.7671201" u="1"/>
        <n v="89.648764999999997" u="1"/>
        <n v="78.049646899999999" u="1"/>
        <n v="95.488494899999992" u="1"/>
        <n v="95.286498100000003" u="1"/>
        <n v="47.001931499999998" u="1"/>
        <n v="77.808499099999992" u="1"/>
        <n v="52.911800399999997" u="1"/>
        <n v="44.9757982" u="1"/>
        <n v="91.1262799" u="1"/>
        <n v="95.114169000000004" u="1"/>
        <n v="94.896009000000006" u="1"/>
        <n v="88.144853900000001" u="1"/>
        <n v="102.80293229999999" u="1"/>
        <n v="37.160270400000002" u="1"/>
        <n v="99.587494599999999" u="1"/>
        <n v="20.293146200000002" u="1"/>
        <n v="64.448745700000003" u="1"/>
        <n v="59.137426400000003" u="1"/>
        <n v="99.502607099999992" u="1"/>
        <n v="97.224096400000008" u="1"/>
        <n v="31.298997699999997" u="1"/>
        <n v="51.079281799999997" u="1"/>
        <n v="99.698036500000001" u="1"/>
        <n v="93.180233900000005" u="1"/>
        <n v="92.306786100000011" u="1"/>
        <n v="95.605372899999992" u="1"/>
        <n v="98.832645100000008" u="1"/>
        <n v="33.474958399999998" u="1"/>
        <n v="48.169298999999995" u="1"/>
        <n v="65.014324899999991" u="1"/>
        <n v="81.645569600000002" u="1"/>
        <n v="53.9733716" u="1"/>
        <n v="89.773735600000009" u="1"/>
        <n v="63.1065136" u="1"/>
        <n v="94.098929699999999" u="1"/>
        <n v="97.681981199999996" u="1"/>
        <n v="50.703123099999999" u="1"/>
        <n v="63.619826300000007" u="1"/>
        <n v="95.833498399999996" u="1"/>
        <n v="43.787966699999998" u="1"/>
        <n v="97.757570200000004" u="1"/>
        <n v="29.755489000000001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97.059023699999997" u="1"/>
        <n v="71.980014499999996" u="1"/>
        <n v="99.261010900000002" u="1"/>
        <n v="31.4905857" u="1"/>
        <n v="99.932885900000002" u="1"/>
        <n v="81.7223039" u="1"/>
        <n v="99.062520800000001" u="1"/>
        <n v="99.026764" u="1"/>
        <n v="58.463717400000007" u="1"/>
        <n v="98.029715799999991" u="1"/>
        <n v="98.6484028" u="1"/>
        <n v="28.5254108" u="1"/>
        <n v="54.672239400000002" u="1"/>
        <n v="64.281681300000002" u="1"/>
        <n v="86.397941700000004" u="1"/>
        <n v="95.174331800000004" u="1"/>
        <n v="46.381669700000003" u="1"/>
        <n v="64.611904499999994" u="1"/>
        <n v="88.732502100000005" u="1"/>
        <n v="98.848548700000009" u="1"/>
        <n v="98.573422600000001" u="1"/>
        <n v="99.518478399999992" u="1"/>
        <n v="95.244418500000009" u="1"/>
        <n v="88.853574300000005" u="1"/>
        <n v="30.013827300000003" u="1"/>
        <n v="34.586986500000002" u="1"/>
        <n v="54.677754700000001" u="1"/>
        <n v="98.401075400000011" u="1"/>
        <n v="41.342059300000003" u="1"/>
        <n v="62.215267600000004" u="1"/>
        <n v="78.593196300000002" u="1"/>
        <n v="47.559703199999994" u="1"/>
        <n v="66.257238900000004" u="1"/>
        <n v="54.049629600000003" u="1"/>
        <n v="47.023237899999998" u="1"/>
        <n v="62.934605300000001" u="1"/>
        <n v="97.1866208" u="1"/>
        <n v="76.940584999999999" u="1"/>
        <n v="79.621107800000004" u="1"/>
        <n v="93.182568500000002" u="1"/>
        <n v="46.265823299999994" u="1"/>
        <n v="79.753662899999995" u="1"/>
        <n v="61.118385600000003" u="1"/>
        <n v="79.622723500000006" u="1"/>
        <n v="65.1404809" u="1"/>
        <n v="74.915132900000003" u="1"/>
        <n v="93.261370799999995" u="1"/>
        <n v="95.764243100000002" u="1"/>
        <n v="78.883960900000005" u="1"/>
        <n v="67.015990700000003" u="1"/>
        <n v="81.319372999999999" u="1"/>
        <n v="78.080212000000003" u="1"/>
        <n v="95.772060400000001" u="1"/>
        <n v="72.861665000000002" u="1"/>
        <n v="66.691788200000005" u="1"/>
        <n v="25.5720995" u="1"/>
        <n v="49.046779700000002" u="1"/>
        <n v="59.7338205" u="1"/>
        <n v="94.599857600000007" u="1"/>
        <n v="98.135556899999997" u="1"/>
        <n v="63.631435400000001" u="1"/>
        <n v="65.402295199999998" u="1"/>
        <n v="88.947522700000007" u="1"/>
        <n v="91.8959993" u="1"/>
        <n v="95.25182749999999" u="1"/>
        <n v="79.504637199999991" u="1"/>
        <n v="93.609453099999996" u="1"/>
        <n v="48.988669099999996" u="1"/>
        <n v="95.324739700000009" u="1"/>
        <n v="30.4068589" u="1"/>
        <n v="80.551848899999996" u="1"/>
        <n v="83.956166699999997" u="1"/>
        <n v="96.55639029999999" u="1"/>
        <n v="68.077631100000005" u="1"/>
        <n v="79.125964499999995" u="1"/>
        <n v="87.545126400000001" u="1"/>
        <n v="92.572978599999999" u="1"/>
        <n v="94.699927399999993" u="1"/>
        <n v="77.848302099999998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58.099897400000003" u="1"/>
        <n v="83.058485099999999" u="1"/>
        <n v="29.856009900000004" u="1"/>
        <n v="62.232909599999999" u="1"/>
        <n v="63.430672399999999" u="1"/>
        <n v="92.543499699999998" u="1"/>
        <n v="34.959078399999996" u="1"/>
        <n v="47.436085500000004" u="1"/>
        <n v="97.551685899999995" u="1"/>
        <n v="85.440383499999996" u="1"/>
        <n v="97.272285400000001" u="1"/>
        <n v="15.651605399999999" u="1"/>
        <n v="93.008132799999998" u="1"/>
        <n v="51.932563700000003" u="1"/>
        <n v="96.297967799999995" u="1"/>
        <n v="98.752973499999996" u="1"/>
        <n v="66.286307100000002" u="1"/>
        <n v="79.054255799999993" u="1"/>
        <n v="92.893008899999998" u="1"/>
        <n v="31.649252799999999" u="1"/>
        <n v="80.914261600000003" u="1"/>
        <n v="61.649680900000007" u="1"/>
        <n v="62.809301500000004" u="1"/>
        <n v="74.385964900000005" u="1"/>
        <n v="29.609593400000001" u="1"/>
        <n v="77.963347299999995" u="1"/>
        <n v="89.531312600000007" u="1"/>
        <n v="94.774169700000002" u="1"/>
        <n v="81.035645299999999" u="1"/>
        <n v="62.643943700000001" u="1"/>
        <n v="29.9364214" u="1"/>
        <n v="46.441763299999998" u="1"/>
        <n v="97.383508500000005" u="1"/>
        <n v="94.083418500000008" u="1"/>
        <n v="97.421138200000001" u="1"/>
        <n v="46.552082200000001" u="1"/>
        <n v="54.028435999999999" u="1"/>
        <n v="99.885464400000004" u="1"/>
        <n v="53.590308399999998" u="1"/>
        <n v="73.830797199999992" u="1"/>
        <n v="33.660440700000002" u="1"/>
        <n v="63.000402200000003" u="1"/>
        <n v="97.91937990000001" u="1"/>
        <n v="54.672460000000001" u="1"/>
        <n v="45.472261699999997" u="1"/>
        <n v="96.445628900000003" u="1"/>
        <n v="105.88235290000001" u="1"/>
        <n v="84.987835799999999" u="1"/>
        <n v="28.116477899999996" u="1"/>
        <n v="95.505546799999991" u="1"/>
        <n v="83.783212200000008" u="1"/>
        <n v="86.2350809" u="1"/>
        <n v="34.948159099999998" u="1"/>
        <n v="86.235044700000003" u="1"/>
        <n v="34.244738400000003" u="1"/>
        <n v="78.381034100000008" u="1"/>
        <n v="99.030733900000001" u="1"/>
        <n v="91.375271599999991" u="1"/>
        <n v="92.503904199999994" u="1"/>
        <n v="88.0346902" u="1"/>
        <n v="70.183868500000003" u="1"/>
        <n v="97.307083300000002" u="1"/>
        <n v="30.621070900000003" u="1"/>
        <n v="31.444460600000003" u="1"/>
        <n v="31.089558" u="1"/>
        <n v="64.477997899999991" u="1"/>
        <n v="97.612684900000005" u="1"/>
        <n v="97.421971999999997" u="1"/>
        <n v="94.745430200000001" u="1"/>
        <n v="94.666081199999994" u="1"/>
        <n v="68.675940199999999" u="1"/>
        <n v="47.464082000000005" u="1"/>
        <n v="31.074551299999996" u="1"/>
        <n v="83.529411799999991" u="1"/>
        <n v="97.862295000000003" u="1"/>
        <n v="95.674399100000002" u="1"/>
        <n v="87.232249400000001" u="1"/>
        <n v="48.842056499999998" u="1"/>
        <n v="49.255939300000001" u="1"/>
        <n v="78.900308100000004" u="1"/>
        <n v="91.769952500000002" u="1"/>
        <n v="94.013329400000003" u="1"/>
        <n v="51.654400899999999" u="1"/>
        <n v="60.837160900000001" u="1"/>
        <n v="65.019230800000003" u="1"/>
        <n v="85.915675100000001" u="1"/>
        <n v="93.431703400000004" u="1"/>
        <n v="98.254458" u="1"/>
        <n v="49.642293599999995" u="1"/>
        <n v="59.722811499999992" u="1"/>
        <n v="62.733868999999999" u="1"/>
        <n v="82.86422060000001" u="1"/>
        <n v="30.369127499999998" u="1"/>
        <n v="68.552822000000006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48.7727273" u="1"/>
        <n v="91.587426600000001" u="1"/>
        <n v="50.424974800000001" u="1"/>
        <n v="84.636183799999998" u="1"/>
        <n v="88.011312200000006" u="1"/>
        <n v="91.869692700000002" u="1"/>
        <n v="93.320419700000002" u="1"/>
        <n v="98.070374599999994" u="1"/>
        <n v="59.305134500000001" u="1"/>
        <n v="91.834247399999995" u="1"/>
        <n v="94.839396699999995" u="1"/>
        <n v="95.642540699999998" u="1"/>
        <n v="51.475221999999995" u="1"/>
        <n v="60.651322200000003" u="1"/>
        <n v="33.058973700000003" u="1"/>
        <n v="85.367191200000008" u="1"/>
        <n v="94.2911079" u="1"/>
        <n v="99.530864199999996" u="1"/>
        <n v="43.661244599999996" u="1"/>
        <n v="65.862454" u="1"/>
        <n v="48.846336800000003" u="1"/>
        <n v="88.756650000000008" u="1"/>
        <n v="65.25784019999999" u="1"/>
        <n v="85.955993399999997" u="1"/>
        <n v="93.758688899999996" u="1"/>
        <n v="99.865050300000007" u="1"/>
        <n v="64.886926599999995" u="1"/>
        <n v="68.306838900000002" u="1"/>
        <n v="55.886472099999992" u="1"/>
        <n v="81.251539800000003" u="1"/>
        <n v="63.861690599999996" u="1"/>
        <n v="62.835882099999992" u="1"/>
        <n v="54.721265799999998" u="1"/>
        <n v="75.233206799999991" u="1"/>
        <n v="96.021992900000001" u="1"/>
        <n v="76.357546899999988" u="1"/>
        <n v="93.278871100000003" u="1"/>
        <n v="46.565406500000002" u="1"/>
        <n v="67.14769849999999" u="1"/>
        <n v="97.648885300000003" u="1"/>
        <n v="102.5095992" u="1"/>
        <n v="94.528354899999997" u="1"/>
        <n v="98.39326659999999" u="1"/>
        <n v="29.3315482" u="1"/>
        <n v="51.284695900000003" u="1"/>
        <n v="97.811365299999991" u="1"/>
        <n v="98.977957200000006" u="1"/>
        <n v="99.8054475" u="1"/>
        <n v="65.650354800000002" u="1"/>
        <n v="94.201584100000005" u="1"/>
        <n v="93.170079400000006" u="1"/>
        <n v="82.667267499999994" u="1"/>
        <n v="102.2498324" u="1"/>
        <n v="51.303860399999998" u="1"/>
        <n v="57.344916900000001" u="1"/>
        <n v="73.775184800000005" u="1"/>
        <n v="88.75" u="1"/>
        <n v="26.535795499999999" u="1"/>
        <n v="30.651381999999998" u="1"/>
        <n v="32.131143000000002" u="1"/>
        <n v="65.104913499999995" u="1"/>
        <n v="63.071678200000001" u="1"/>
        <n v="99.698199099999997" u="1"/>
        <n v="38.157275200000001" u="1"/>
        <n v="66.459266200000002" u="1"/>
        <n v="79.458969800000006" u="1"/>
        <n v="64.509069600000004" u="1"/>
        <n v="91.984908599999997" u="1"/>
        <n v="98.891588500000012" u="1"/>
        <n v="99.118775599999992" u="1"/>
        <n v="99.231791400000006" u="1"/>
        <n v="59.7185579" u="1"/>
        <n v="64.201287500000007" u="1"/>
        <n v="77.569539399999996" u="1"/>
        <n v="92.840929099999997" u="1"/>
        <n v="18.412956399999999" u="1"/>
        <n v="31.867199000000003" u="1"/>
        <n v="33.333127900000001" u="1"/>
        <n v="63.0678549" u="1"/>
        <n v="94.325322900000003" u="1"/>
        <n v="64.300306399999997" u="1"/>
        <n v="87.570114399999994" u="1"/>
        <n v="58.772109400000005" u="1"/>
        <n v="75.149175099999994" u="1"/>
        <n v="96.681331700000001" u="1"/>
        <n v="96.667957800000011" u="1"/>
        <n v="27.551020399999999" u="1"/>
        <n v="80.028935899999993" u="1"/>
        <n v="46.740148900000001" u="1"/>
        <n v="95.180322399999994" u="1"/>
        <n v="87.133396399999995" u="1"/>
        <n v="98.7390276" u="1"/>
        <n v="56.809806900000005" u="1"/>
        <n v="90.283833599999994" u="1"/>
        <n v="63.258068300000005" u="1"/>
        <n v="83.412856199999993" u="1"/>
        <n v="62.709457" u="1"/>
        <n v="60.948910199999993" u="1"/>
        <n v="48.380913499999998" u="1"/>
        <n v="93.583724599999996" u="1"/>
        <n v="43.288408499999996" u="1"/>
        <n v="93.888996599999999" u="1"/>
        <n v="98.060150999999991" u="1"/>
        <n v="94.627763099999996" u="1"/>
        <n v="38.503136900000001" u="1"/>
        <n v="66.6917361" u="1"/>
        <n v="63.244265300000002" u="1"/>
        <n v="59.2172433" u="1"/>
        <n v="32.763994400000001" u="1"/>
        <n v="27.9832392" u="1"/>
        <n v="33.768658899999998" u="1"/>
        <n v="77.810743000000002" u="1"/>
        <n v="98.906047100000009" u="1"/>
        <n v="98.030635899999993" u="1"/>
        <n v="96.870850500000003" u="1"/>
        <n v="98.536031800000003" u="1"/>
        <n v="98.644994199999999" u="1"/>
        <n v="64.568627499999991" u="1"/>
        <n v="67.972963399999998" u="1"/>
        <n v="82.156816800000001" u="1"/>
        <n v="88.565697099999994" u="1"/>
        <n v="79.475982500000001" u="1"/>
        <n v="66.836589799999999" u="1"/>
        <n v="98.092981600000002" u="1"/>
        <n v="97.678769200000005" u="1"/>
        <n v="73.832638500000002" u="1"/>
        <n v="94.782307000000003" u="1"/>
        <n v="64.909732599999998" u="1"/>
        <n v="86.220335000000006" u="1"/>
        <n v="101.4280064" u="1"/>
        <n v="39.264244999999995" u="1"/>
        <n v="87.003610099999989" u="1"/>
        <n v="95.682249299999995" u="1"/>
        <n v="98.877800000000008" u="1"/>
        <n v="38.306273499999996" u="1"/>
        <n v="48.892040599999994" u="1"/>
        <n v="90.738498800000002" u="1"/>
        <n v="66.7351733" u="1"/>
        <n v="97.574893000000003" u="1"/>
        <n v="99.679440799999995" u="1"/>
        <n v="97.580232499999994" u="1"/>
        <n v="35.744151200000005" u="1"/>
        <n v="2295.7641196" u="1"/>
        <n v="88.6828103" u="1"/>
        <n v="97.263111800000004" u="1"/>
        <n v="64.525832899999997" u="1"/>
        <n v="40.050374699999999" u="1"/>
        <n v="78.140517799999998" u="1"/>
        <n v="79.626103299999997" u="1"/>
        <n v="89.792860099999999" u="1"/>
        <n v="98.758459899999991" u="1"/>
        <n v="70.393285199999994" u="1"/>
        <n v="98.644563900000009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81.408926399999999" u="1"/>
        <n v="96.088837100000006" u="1"/>
        <n v="24.871288700000001" u="1"/>
        <n v="95.636665399999998" u="1"/>
        <n v="37.567300899999999" u="1"/>
        <n v="58.010023099999998" u="1"/>
        <n v="63.330807399999998" u="1"/>
        <n v="98.010471199999998" u="1"/>
        <n v="93.348874299999991" u="1"/>
        <n v="44.332951199999997" u="1"/>
        <n v="76.822480400000003" u="1"/>
        <n v="98.480385599999991" u="1"/>
        <n v="58.347804400000001" u="1"/>
        <n v="99.295987100000005" u="1"/>
        <n v="52.819913900000003" u="1"/>
        <n v="76" u="1"/>
        <n v="92.828949000000009" u="1"/>
        <n v="102.50957389999999" u="1"/>
        <n v="45.566499900000004" u="1"/>
        <n v="65.256974799999995" u="1"/>
        <n v="99.468392500000007" u="1"/>
        <n v="95.090637299999997" u="1"/>
        <n v="59.1491337" u="1"/>
        <n v="73.109116399999991" u="1"/>
        <n v="98.654388600000004" u="1"/>
        <n v="51.0340773" u="1"/>
        <n v="68.676981499999997" u="1"/>
        <n v="97.301926899999998" u="1"/>
        <n v="99.333674999999999" u="1"/>
        <n v="96.940974900000001" u="1"/>
        <n v="97.891681699999992" u="1"/>
        <n v="94.212549300000006" u="1"/>
        <n v="93.105988100000005" u="1"/>
        <n v="63.455357199999995" u="1"/>
        <n v="94.672520199999994" u="1"/>
        <n v="99.739211900000001" u="1"/>
        <n v="77.014925399999996" u="1"/>
        <n v="37.055350599999997" u="1"/>
        <n v="50.103351900000007" u="1"/>
        <n v="46.778475499999999" u="1"/>
        <n v="55.241798299999999" u="1"/>
        <n v="68.1984317" u="1"/>
        <n v="68.343755799999997" u="1"/>
        <n v="95.472621599999997" u="1"/>
        <n v="67.739160099999992" u="1"/>
        <n v="96.656717099999995" u="1"/>
        <n v="100.89817530000001" u="1"/>
        <n v="82.144220000000004" u="1"/>
        <n v="93.609297900000001" u="1"/>
        <n v="60.938700000000004" u="1"/>
        <n v="67.847811000000007" u="1"/>
        <n v="48.4530064" u="1"/>
        <n v="64.096154200000001" u="1"/>
        <n v="62.3933447" u="1"/>
        <n v="98.256256800000003" u="1"/>
        <n v="94.6748391" u="1"/>
        <n v="79.495201600000001" u="1"/>
        <n v="51.623231099999998" u="1"/>
        <n v="91.466207900000001" u="1"/>
        <n v="98.526394999999994" u="1"/>
        <n v="96.569942499999996" u="1"/>
        <n v="69.361177100000006" u="1"/>
        <n v="93.345771099999993" u="1"/>
        <n v="64.638633099999993" u="1"/>
        <n v="94.457653699999995" u="1"/>
        <n v="66.67718769999999" u="1"/>
        <n v="48.4585036" u="1"/>
        <n v="93.957615400000009" u="1"/>
        <n v="59.722318200000004" u="1"/>
        <n v="78.063209999999998" u="1"/>
        <n v="86.025136000000003" u="1"/>
        <n v="57.116016899999998" u="1"/>
        <n v="95.863285300000001" u="1"/>
        <n v="95.780542100000005" u="1"/>
        <n v="263.953824" u="1"/>
        <n v="46.7605377" u="1"/>
        <n v="98.275984899999997" u="1"/>
        <n v="99.151341799999997" u="1"/>
        <n v="52.624365699999998" u="1"/>
        <n v="66.547827800000007" u="1"/>
        <n v="85.756378300000009" u="1"/>
        <n v="99.488078099999996" u="1"/>
        <n v="99.940506999999997" u="1"/>
        <n v="48.682600899999997" u="1"/>
        <n v="82.611537800000008" u="1"/>
        <n v="67.368421099999992" u="1"/>
        <n v="98.599347299999991" u="1"/>
        <n v="64.697236899999993" u="1"/>
        <n v="99.885779600000006" u="1"/>
        <n v="95.821366999999995" u="1"/>
        <n v="98.311781799999991" u="1"/>
        <n v="97.802698300000003" u="1"/>
        <n v="98.757092700000001" u="1"/>
        <n v="34.671500600000002" u="1"/>
        <n v="33.134058400000001" u="1"/>
        <n v="48.452195400000001" u="1"/>
        <n v="96.814419999999998" u="1"/>
        <n v="48.682611899999998" u="1"/>
        <n v="65.718562899999995" u="1"/>
        <n v="30.333661099999997" u="1"/>
        <n v="80.199577599999998" u="1"/>
        <n v="63.371696399999998" u="1"/>
        <n v="46.278417900000001" u="1"/>
        <n v="94.574843200000004" u="1"/>
        <n v="92.403092399999991" u="1"/>
        <n v="61.030651999999996" u="1"/>
        <n v="75.058546800000002" u="1"/>
        <n v="96.726688899999999" u="1"/>
        <n v="93.872221300000007" u="1"/>
        <n v="47.693259500000003" u="1"/>
        <n v="61.868049599999999" u="1"/>
        <n v="31.065350299999999" u="1"/>
        <n v="66.735321099999993" u="1"/>
        <n v="94.57579969999999" u="1"/>
        <n v="59.368325300000002" u="1"/>
        <n v="41.220911000000001" u="1"/>
        <n v="48.775275399999998" u="1"/>
        <n v="96.051224599999998" u="1"/>
        <n v="52.009749000000006" u="1"/>
        <n v="56.417869200000005" u="1"/>
        <n v="96.276854199999988" u="1"/>
        <n v="96.927885700000004" u="1"/>
        <n v="52.892271100000002" u="1"/>
        <n v="81.980445199999991" u="1"/>
        <n v="27.8759841" u="1"/>
        <n v="41.156562600000001" u="1"/>
        <n v="92.257667600000005" u="1"/>
        <n v="96.688628899999998" u="1"/>
        <n v="43.288033999999996" u="1"/>
        <n v="36.5055975" u="1"/>
        <n v="40.157659600000002" u="1"/>
        <n v="78.717948699999994" u="1"/>
        <n v="94.968426800000003" u="1"/>
        <n v="96.270692699999998" u="1"/>
        <n v="54.699833399999996" u="1"/>
        <n v="36.769010600000001" u="1"/>
        <n v="99.990005000000011" u="1"/>
        <n v="71.535849299999995" u="1"/>
        <n v="99.154791799999998" u="1"/>
        <n v="94.621182199999993" u="1"/>
        <n v="64.845442300000002" u="1"/>
        <n v="90.145400800000004" u="1"/>
        <n v="98.801932399999998" u="1"/>
        <n v="65.4454159" u="1"/>
        <n v="39.672897200000001" u="1"/>
        <n v="60.7292603" u="1"/>
        <n v="49.3149941" u="1"/>
        <n v="44.493789900000003" u="1"/>
        <n v="97.340034000000003" u="1"/>
        <n v="72.770108300000004" u="1"/>
        <n v="64.044134999999997" u="1"/>
        <n v="51.283684999999998" u="1"/>
        <n v="91.494747499999988" u="1"/>
        <n v="96.128292400000007" u="1"/>
        <n v="97.5" u="1"/>
        <n v="98.7192474" u="1"/>
        <n v="99.925120899999996" u="1"/>
        <n v="69.470076500000005" u="1"/>
        <n v="98.084821200000007" u="1"/>
        <n v="72.0105966" u="1"/>
        <n v="90.509001300000008" u="1"/>
        <n v="48.682522200000001" u="1"/>
        <n v="30.113997300000001" u="1"/>
        <n v="82.418153500000003" u="1"/>
        <n v="90.736152199999992" u="1"/>
        <n v="78.447786100000002" u="1"/>
        <n v="70.615883100000005" u="1"/>
        <n v="30.665269299999999" u="1"/>
        <n v="97.033668599999999" u="1"/>
        <n v="52.335383100000001" u="1"/>
        <n v="54.770271699999995" u="1"/>
        <n v="93.4624697" u="1"/>
        <n v="47.496465300000004" u="1"/>
        <n v="95.908100599999997" u="1"/>
        <n v="29.994909499999999" u="1"/>
        <n v="90.9167226" u="1"/>
        <n v="72.646073700000002" u="1"/>
        <n v="98.906371000000007" u="1"/>
        <n v="70.370370399999999" u="1"/>
        <n v="99.998366599999997" u="1"/>
        <n v="85.475357299999999" u="1"/>
        <n v="73.161764699999992" u="1"/>
        <n v="99.999982299999999" u="1"/>
        <n v="95.635289499999999" u="1"/>
        <n v="62.2504256" u="1"/>
        <n v="63.315175099999998" u="1"/>
        <n v="77.351871599999996" u="1"/>
        <n v="30.456659899999998" u="1"/>
        <n v="97.3536407" u="1"/>
        <n v="94.843650400000001" u="1"/>
        <n v="95.396344200000001" u="1"/>
        <n v="63.576872999999999" u="1"/>
        <n v="71.929824600000003" u="1"/>
        <n v="53.706397299999999" u="1"/>
        <n v="61.621566999999999" u="1"/>
        <n v="83.964292" u="1"/>
        <n v="44.332107499999999" u="1"/>
        <n v="65.041785700000005" u="1"/>
        <n v="92.569508499999998" u="1"/>
        <n v="52.098816100000001" u="1"/>
        <n v="90.460961600000005" u="1"/>
        <n v="93.874636100000004" u="1"/>
        <n v="29.258063099999998" u="1"/>
        <n v="34.122915999999996" u="1"/>
        <n v="70.615416600000003" u="1"/>
        <n v="63.835664000000001" u="1"/>
        <n v="67.549026800000007" u="1"/>
        <n v="80.964576600000001" u="1"/>
        <n v="93.786923099999996" u="1"/>
        <n v="92.490858799999998" u="1"/>
        <n v="93.646920399999999" u="1"/>
        <n v="97.514693800000003" u="1"/>
        <n v="93.722527499999998" u="1"/>
        <n v="95.2517414" u="1"/>
        <n v="97.1508982" u="1"/>
        <n v="80.791899799999996" u="1"/>
        <n v="95.2542373" u="1"/>
        <n v="98.121144299999997" u="1"/>
        <n v="98.952340300000003" u="1"/>
        <n v="78.9238596" u="1"/>
        <n v="93.348237800000007" u="1"/>
        <n v="85.601867299999995" u="1"/>
        <n v="77.63368539999999" u="1"/>
        <n v="95.436879599999997" u="1"/>
        <n v="57.546323600000008" u="1"/>
        <n v="70.976539299999999" u="1"/>
        <n v="43.475321200000003" u="1"/>
        <n v="96.048430500000009" u="1"/>
        <n v="28.429322299999999" u="1"/>
        <n v="94.5469571" u="1"/>
        <n v="24.9408621" u="1"/>
        <n v="62.478022499999994" u="1"/>
        <n v="79.896384499999996" u="1"/>
        <n v="64.99466240000001" u="1"/>
        <n v="68.148529999999994" u="1"/>
        <n v="93.963498299999998" u="1"/>
        <n v="35.9172802" u="1"/>
        <n v="89.807022000000003" u="1"/>
        <n v="75.75144929999999" u="1"/>
        <n v="92.391152399999996" u="1"/>
        <n v="97.846225099999998" u="1"/>
        <n v="59.722819999999999" u="1"/>
        <n v="65.8622783" u="1"/>
        <n v="66.099977600000003" u="1"/>
        <n v="99.378815099999997" u="1"/>
        <n v="87.508975899999996" u="1"/>
        <n v="66.855295100000006" u="1"/>
        <n v="46.539009" u="1"/>
        <n v="73.902401699999999" u="1"/>
        <n v="99.738322100000005" u="1"/>
        <n v="52.369693699999999" u="1"/>
        <n v="99.141119700000004" u="1"/>
        <n v="97.070789300000001" u="1"/>
        <n v="97.095135600000006" u="1"/>
        <n v="60.652522399999995" u="1"/>
        <n v="93.691056900000007" u="1"/>
        <n v="96.134155700000008" u="1"/>
        <n v="90.807914300000007" u="1"/>
        <n v="66.926667899999998" u="1"/>
        <n v="64.223432599999995" u="1"/>
        <n v="64.059413200000009" u="1"/>
        <n v="96.754385999999997" u="1"/>
        <n v="29.648604299999999" u="1"/>
        <n v="95.627919699999993" u="1"/>
        <n v="62.702830099999993" u="1"/>
        <n v="93.831523699999991" u="1"/>
        <n v="48.981872599999996" u="1"/>
        <n v="57.004700500000006" u="1"/>
        <n v="65.315062400000002" u="1"/>
        <n v="78.594644799999998" u="1"/>
        <n v="92.023532299999999" u="1"/>
        <n v="95.07621859999999" u="1"/>
        <n v="156.7956111" u="1"/>
        <n v="65.375828599999991" u="1"/>
        <n v="90.178831500000001" u="1"/>
        <n v="89.8748456" u="1"/>
        <n v="99.011564699999994" u="1"/>
        <n v="75.001707999999994" u="1"/>
        <n v="90.661496799999995" u="1"/>
        <n v="77.608532799999992" u="1"/>
        <n v="79.820738800000001" u="1"/>
        <n v="89.814155700000001" u="1"/>
        <n v="98.45764299999999" u="1"/>
        <n v="60.385179399999998" u="1"/>
        <n v="60.830948500000005" u="1"/>
        <n v="67.516173300000005" u="1"/>
        <n v="78.274463400000002" u="1"/>
        <n v="97.321874300000005" u="1"/>
        <n v="95.675352099999998" u="1"/>
        <n v="97.609367399999996" u="1"/>
        <n v="97.944506099999998" u="1"/>
        <n v="65.302739399999993" u="1"/>
        <n v="46.565444100000001" u="1"/>
        <n v="51.875046000000005" u="1"/>
        <n v="58.170488499999998" u="1"/>
        <n v="96.297121799999999" u="1"/>
        <n v="80.763356900000005" u="1"/>
        <n v="95.989723600000005" u="1"/>
        <n v="79.577464800000001" u="1"/>
        <n v="94.519971699999999" u="1"/>
        <n v="46.381684399999997" u="1"/>
        <n v="31.212839899999999" u="1"/>
        <n v="92.309950100000009" u="1"/>
        <n v="93.500594899999996" u="1"/>
        <n v="99.033788700000002" u="1"/>
        <n v="99.337463100000008" u="1"/>
        <n v="95.478148099999999" u="1"/>
        <n v="79.950639100000004" u="1"/>
        <n v="98.495754899999994" u="1"/>
        <n v="98.793227700000003" u="1"/>
        <n v="71.347588900000005" u="1"/>
        <n v="95.821708999999998" u="1"/>
        <n v="49.330061499999999" u="1"/>
        <n v="65.098417400000002" u="1"/>
        <n v="66.467006100000006" u="1"/>
        <n v="95.921973899999998" u="1"/>
        <n v="87.894587199999989" u="1"/>
        <n v="96.666666700000007" u="1"/>
        <n v="97.194720799999999" u="1"/>
        <n v="67.821304499999997" u="1"/>
        <n v="62.258416299999993" u="1"/>
        <n v="79.310344799999996" u="1"/>
        <n v="61.622539200000006" u="1"/>
        <n v="49.204847399999998" u="1"/>
        <n v="59.718071999999999" u="1"/>
        <n v="86.129970900000004" u="1"/>
        <n v="87.286307800000003" u="1"/>
        <n v="31.537124200000001" u="1"/>
        <n v="52.106824900000007" u="1"/>
        <n v="90.4479927" u="1"/>
        <n v="95.993991700000009" u="1"/>
        <n v="95.083758200000005" u="1"/>
        <n v="99.896587400000001" u="1"/>
        <n v="22.317497100000001" u="1"/>
        <n v="78.604350699999998" u="1"/>
        <n v="62.392927700000001" u="1"/>
        <n v="62.421383599999999" u="1"/>
        <n v="94.295549499999993" u="1"/>
        <n v="62.247145400000001" u="1"/>
        <n v="54.8185115" u="1"/>
        <n v="29.383193000000002" u="1"/>
        <n v="62.2291022" u="1"/>
        <n v="97.678770499999999" u="1"/>
        <n v="94.621719299999995" u="1"/>
        <n v="80.490814799999995" u="1"/>
        <n v="95.908133500000005" u="1"/>
        <n v="98.717248499999997" u="1"/>
        <n v="54.486667499999996" u="1"/>
        <n v="84.690553700000009" u="1"/>
        <n v="92.490405600000003" u="1"/>
        <n v="99.322543500000009" u="1"/>
        <n v="99.91349000000001" u="1"/>
        <n v="94.800050999999996" u="1"/>
        <n v="66.225797700000001" u="1"/>
        <n v="89.543544699999998" u="1"/>
        <n v="61.497089899999999" u="1"/>
        <n v="96.088410499999995" u="1"/>
        <n v="25.358731200000001" u="1"/>
        <n v="45.083134000000001" u="1"/>
        <n v="63.696545000000008" u="1"/>
        <n v="98.119517500000001" u="1"/>
        <n v="46.773212199999996" u="1"/>
        <n v="80.477792500000007" u="1"/>
        <n v="82.671009799999993" u="1"/>
        <n v="48.735683399999999" u="1"/>
        <n v="68.1377636" u="1"/>
        <n v="96.270853799999998" u="1"/>
        <n v="81.075346499999995" u="1"/>
        <n v="96.864901099999997" u="1"/>
        <n v="99.358728200000002" u="1"/>
        <n v="28.909860199999997" u="1"/>
        <n v="55.960982100000003" u="1"/>
        <n v="55.322719600000006" u="1"/>
        <n v="93.239561600000002" u="1"/>
        <n v="44.012846000000003" u="1"/>
        <n v="46.120824200000001" u="1"/>
        <n v="47.2537041" u="1"/>
        <n v="80.777819399999998" u="1"/>
        <n v="94.237566299999997" u="1"/>
        <n v="96.978137900000007" u="1"/>
        <n v="93.516560599999991" u="1"/>
        <n v="97.802197800000002" u="1"/>
        <n v="99.103876900000003" u="1"/>
        <n v="28.780640499999997" u="1"/>
        <n v="80.801231200000004" u="1"/>
        <n v="69.148284000000004" u="1"/>
        <n v="38.428512900000001" u="1"/>
        <n v="64.780142699999999" u="1"/>
        <n v="76.672716399999999" u="1"/>
        <n v="30.599837899999997" u="1"/>
        <n v="31.503751200000004" u="1"/>
        <n v="53.441664200000005" u="1"/>
        <n v="64.042387000000005" u="1"/>
        <n v="93.329629699999998" u="1"/>
        <n v="81.604451499999996" u="1"/>
        <n v="99.242470800000007" u="1"/>
        <n v="52.312702000000002" u="1"/>
        <n v="35.458104499999997" u="1"/>
        <n v="66.10123449999999" u="1"/>
        <n v="84.962811799999997" u="1"/>
        <n v="78.611854100000002" u="1"/>
        <n v="84.9391648" u="1"/>
        <n v="65.034487399999989" u="1"/>
        <n v="98.954999700000002" u="1"/>
        <n v="60.346759500000005" u="1"/>
        <n v="99.001967999999991" u="1"/>
        <n v="91.30263819999999" u="1"/>
        <n v="102.2476059" u="1"/>
        <n v="92.525297899999998" u="1"/>
        <n v="98.091147700000008" u="1"/>
        <n v="99.421758999999994" u="1"/>
        <n v="99.521712399999998" u="1"/>
        <n v="28.310866699999998" u="1"/>
        <n v="49.281163599999999" u="1"/>
        <n v="95.564371199999997" u="1"/>
        <n v="96.348251200000007" u="1"/>
        <n v="37.003979899999997" u="1"/>
        <n v="53.027381399999996" u="1"/>
        <n v="68.492141900000007" u="1"/>
        <n v="58.199429300000006" u="1"/>
        <n v="82.899440499999997" u="1"/>
        <n v="66.301090900000005" u="1"/>
        <n v="82.478733099999999" u="1"/>
        <n v="98.103369999999998" u="1"/>
        <n v="97.04441820000001" u="1"/>
        <n v="98.299110900000002" u="1"/>
        <n v="99.162303699999995" u="1"/>
        <n v="92.872622699999994" u="1"/>
        <n v="81.980567699999995" u="1"/>
        <n v="98.187692699999999" u="1"/>
        <n v="54.758860300000002" u="1"/>
        <n v="66.667404399999995" u="1"/>
        <n v="69.160333199999997" u="1"/>
        <n v="94.810126600000004" u="1"/>
        <n v="65.607224700000003" u="1"/>
        <n v="97.103590699999998" u="1"/>
        <n v="98.683772000000005" u="1"/>
        <n v="96.124962499999995" u="1"/>
        <n v="52.092796500000006" u="1"/>
        <n v="97.388975700000003" u="1"/>
        <n v="93.339864199999994" u="1"/>
        <n v="99.650993600000007" u="1"/>
        <n v="34.503708899999999" u="1"/>
        <n v="79.767543599999996" u="1"/>
        <n v="30.498252100000002" u="1"/>
        <n v="51.522436299999995" u="1"/>
        <n v="67.73894820000001" u="1"/>
        <n v="95.948580000000007" u="1"/>
        <n v="74.047400799999991" u="1"/>
        <n v="66.810131900000002" u="1"/>
        <n v="92.406664899999996" u="1"/>
        <n v="30.477800900000002" u="1"/>
        <n v="60.700720900000007" u="1"/>
        <n v="95.550900499999997" u="1"/>
        <n v="76.872037899999995" u="1"/>
        <n v="98.629142900000005" u="1"/>
        <n v="71.795989500000005" u="1"/>
        <n v="94.800980699999997" u="1"/>
        <n v="30.260915999999998" u="1"/>
        <n v="83.476934400000005" u="1"/>
        <n v="33.080403799999999" u="1"/>
        <n v="79.480717499999997" u="1"/>
        <n v="63.918243500000003" u="1"/>
        <n v="83.370544199999998" u="1"/>
        <n v="45.083131600000002" u="1"/>
        <n v="47.511929100000003" u="1"/>
        <n v="83.565991699999998" u="1"/>
        <n v="29.391637599999999" u="1"/>
        <n v="76.776254300000005" u="1"/>
        <n v="72.423120699999998" u="1"/>
        <n v="77.454678600000008" u="1"/>
        <n v="65.179320599999997" u="1"/>
        <n v="81.654435599999999" u="1"/>
        <n v="83.237735799999996" u="1"/>
        <n v="99.849111600000001" u="1"/>
        <n v="33.879083399999999" u="1"/>
        <n v="79.217208800000009" u="1"/>
        <n v="82.478165899999993" u="1"/>
        <n v="95.821209400000001" u="1"/>
        <n v="98.833752000000004" u="1"/>
        <n v="92.678571399999996" u="1"/>
        <n v="93.349142200000003" u="1"/>
        <n v="98.6144003" u="1"/>
        <n v="62.8103549" u="1"/>
        <n v="66.418549400000003" u="1"/>
        <n v="70.542663099999999" u="1"/>
        <n v="48.637097099999998" u="1"/>
        <n v="98.644618600000001" u="1"/>
        <n v="97.945995799999992" u="1"/>
        <n v="63.555341099999993" u="1"/>
        <n v="65.173253500000001" u="1"/>
        <n v="87.752197800000005" u="1"/>
        <n v="98.427744699999991" u="1"/>
        <n v="69.063978500000005" u="1"/>
        <n v="68.406140500000006" u="1"/>
        <n v="62.877616099999997" u="1"/>
        <n v="80.145355699999996" u="1"/>
        <n v="85.391331699999995" u="1"/>
        <n v="92.880959900000008" u="1"/>
        <n v="94.553516400000007" u="1"/>
        <n v="51.056632300000004" u="1"/>
        <n v="78.324283800000003" u="1"/>
        <n v="99.031482199999999" u="1"/>
        <n v="97.039638699999998" u="1"/>
        <n v="100.83707209999999" u="1"/>
        <n v="64.305735900000002" u="1"/>
        <n v="97.530726199999989" u="1"/>
        <n v="65.17929620000001" u="1"/>
        <n v="89.046599999999998" u="1"/>
        <n v="79.065933999999999" u="1"/>
        <n v="82.144158300000001" u="1"/>
        <n v="93.9769766" u="1"/>
        <n v="29.465312399999998" u="1"/>
        <n v="69.495151700000008" u="1"/>
        <n v="93.814902500000002" u="1"/>
        <n v="99.105368999999996" u="1"/>
        <n v="72.180097600000011" u="1"/>
        <n v="97.742065499999995" u="1"/>
        <n v="51.055121999999997" u="1"/>
        <n v="64.231455000000011" u="1"/>
        <n v="61.019588599999999" u="1"/>
        <n v="64.009277799999992" u="1"/>
        <n v="79.921773599999995" u="1"/>
        <n v="97.841982700000003" u="1"/>
        <n v="28.856176000000001" u="1"/>
        <n v="30.362153899999999" u="1"/>
        <n v="29.924948200000003" u="1"/>
        <n v="57.801343500000002" u="1"/>
        <n v="50.9697472" u="1"/>
        <n v="53.446136000000003" u="1"/>
        <n v="96.414613200000005" u="1"/>
        <n v="96.6573767" u="1"/>
        <n v="29.154154199999997" u="1"/>
        <n v="65.210529199999996" u="1"/>
        <n v="102.02908319999999" u="1"/>
        <n v="29.1210752" u="1"/>
        <n v="65.978503200000006" u="1"/>
        <n v="51.322958200000002" u="1"/>
        <n v="30.205717199999999" u="1"/>
        <n v="94.765982899999997" u="1"/>
        <n v="95.025203000000005" u="1"/>
        <n v="98.3682984" u="1"/>
        <n v="23.308462799999997" u="1"/>
        <n v="93.0268102" u="1"/>
        <n v="99.480474399999991" u="1"/>
        <n v="56.461239799999994" u="1"/>
        <n v="30.125593000000002" u="1"/>
        <n v="96.388289400000005" u="1"/>
        <n v="62.506800799999994" u="1"/>
        <n v="75.596072899999996" u="1"/>
        <n v="79.820762999999999" u="1"/>
        <n v="61.422200500000002" u="1"/>
        <n v="81.305450199999996" u="1"/>
        <n v="45.001731499999998" u="1"/>
        <n v="40.907587899999996" u="1"/>
        <n v="46.760545" u="1"/>
        <n v="46.926408200000004" u="1"/>
        <n v="64.788358700000003" u="1"/>
        <n v="96.696075399999998" u="1"/>
        <n v="36.145387499999998" u="1"/>
        <n v="48.392088600000001" u="1"/>
        <n v="99.785822700000011" u="1"/>
        <n v="81.646537199999997" u="1"/>
        <n v="97.764112499999996" u="1"/>
        <n v="64.891764500000008" u="1"/>
        <n v="86.759335100000001" u="1"/>
        <n v="19.967052900000002" u="1"/>
        <n v="68.558091700000006" u="1"/>
        <n v="51.190912400000002" u="1"/>
        <n v="92.718300499999998" u="1"/>
        <n v="67.798246500000005" u="1"/>
        <n v="53.548002400000009" u="1"/>
        <n v="91.74425819999999" u="1"/>
        <n v="73.369674900000007" u="1"/>
        <n v="81.355947200000003" u="1"/>
        <n v="96.029601999999997" u="1"/>
        <n v="47.180852399999999" u="1"/>
        <n v="57.189662799999994" u="1"/>
        <n v="64.6826717" u="1"/>
        <n v="93.274446699999999" u="1"/>
        <n v="94.9778807" u="1"/>
        <n v="26.627306299999997" u="1"/>
        <n v="40.0545726" u="1"/>
        <n v="63.520615899999996" u="1"/>
        <n v="85.04168709999999" u="1"/>
        <n v="94.3393248" u="1"/>
        <n v="94.693415999999999" u="1"/>
        <n v="95.087705199999988" u="1"/>
        <n v="50.679391199999998" u="1"/>
        <n v="63.835996199999997" u="1"/>
        <n v="93.440614300000007" u="1"/>
        <n v="98.67694019999999" u="1"/>
        <n v="64.01182949999999" u="1"/>
        <n v="95.524047199999998" u="1"/>
        <n v="35.0558756" u="1"/>
        <n v="92.259090999999998" u="1"/>
        <n v="97.02462229999999" u="1"/>
        <n v="92.672662299999999" u="1"/>
        <n v="77.308824999999999" u="1"/>
        <n v="90.293741999999995" u="1"/>
        <n v="98.186280600000003" u="1"/>
        <n v="70.351692099999994" u="1"/>
        <n v="44.548026299999997" u="1"/>
        <n v="88.826815600000003" u="1"/>
        <n v="18.982756600000002" u="1"/>
        <n v="42.901522199999995" u="1"/>
        <n v="99.998365499999991" u="1"/>
        <n v="27.615061499999999" u="1"/>
        <n v="61.733873900000006" u="1"/>
        <n v="66.442953000000003" u="1"/>
        <n v="30.825395300000004" u="1"/>
        <n v="101.2552426" u="1"/>
        <n v="92.892441899999994" u="1"/>
        <n v="77.019575399999994" u="1"/>
        <n v="94.621084300000007" u="1"/>
        <n v="96.655657900000008" u="1"/>
        <n v="59.339147099999998" u="1"/>
        <n v="66.223271699999998" u="1"/>
        <n v="98.193862699999997" u="1"/>
        <n v="50.409057900000001" u="1"/>
        <n v="52.911783499999999" u="1"/>
        <n v="83.914497099999991" u="1"/>
        <n v="98.6578327" u="1"/>
        <n v="98.638844000000006" u="1"/>
        <n v="29.204058900000003" u="1"/>
        <n v="66.73808249999999" u="1"/>
        <n v="95.252855700000012" u="1"/>
        <n v="33.135662100000005" u="1"/>
        <n v="63.913764500000006" u="1"/>
        <n v="32.413087900000001" u="1"/>
        <n v="92.516395700000004" u="1"/>
        <n v="97.699790800000002" u="1"/>
        <n v="29.6091728" u="1"/>
        <n v="98.577955099999997" u="1"/>
        <n v="56.387756499999995" u="1"/>
        <n v="101.30518900000001" u="1"/>
        <n v="99.481327800000003" u="1"/>
        <n v="67.705286000000001" u="1"/>
        <n v="80.615751400000008" u="1"/>
        <n v="83.56734689999999" u="1"/>
        <n v="98.323744899999994" u="1"/>
        <n v="25.740354399999998" u="1"/>
        <n v="71.168185600000001" u="1"/>
        <n v="92.393806099999992" u="1"/>
        <n v="54.049372799999993" u="1"/>
        <n v="93.585331100000005" u="1"/>
        <n v="81.546241600000002" u="1"/>
        <n v="46.675989800000004" u="1"/>
        <n v="30.016130499999999" u="1"/>
        <n v="47.772020699999999" u="1"/>
        <n v="64.965964299999996" u="1"/>
        <n v="96.364597500000002" u="1"/>
        <n v="68.039291199999994" u="1"/>
        <n v="91.803522700000002" u="1"/>
        <n v="98.385467599999998" u="1"/>
        <n v="93.900640999999993" u="1"/>
        <n v="98.179765100000012" u="1"/>
        <n v="64.015022299999998" u="1"/>
        <n v="85.597613800000005" u="1"/>
        <n v="31.314814800000001" u="1"/>
        <n v="60.996509899999992" u="1"/>
        <n v="47.490575400000004" u="1"/>
        <n v="81.942479999999989" u="1"/>
        <n v="91.752577299999999" u="1"/>
        <n v="99.786165600000004" u="1"/>
        <n v="92.3174171" u="1"/>
        <n v="95.517372800000004" u="1"/>
        <n v="68.511723500000002" u="1"/>
        <n v="65.420400599999994" u="1"/>
        <n v="56.472349399999999" u="1"/>
        <n v="78.60503949999999" u="1"/>
        <n v="47.055430999999999" u="1"/>
        <n v="74.663604300000003" u="1"/>
        <n v="48.522027800000004" u="1"/>
        <n v="50.409873599999997" u="1"/>
        <n v="27.743827899999999" u="1"/>
        <n v="67.513831300000007" u="1"/>
        <n v="96.106743699999996" u="1"/>
        <n v="93.125904500000004" u="1"/>
        <n v="53.949131900000005" u="1"/>
        <n v="33.195104800000003" u="1"/>
        <n v="45.853991600000001" u="1"/>
        <n v="95.613881599999999" u="1"/>
        <n v="92.055176400000008" u="1"/>
        <n v="95.3665503" u="1"/>
        <n v="82.750420700000006" u="1"/>
        <n v="97.317004100000005" u="1"/>
        <n v="57.049804400000006" u="1"/>
        <n v="98.020673000000002" u="1"/>
        <n v="92.107777599999991" u="1"/>
        <n v="91.895873500000008" u="1"/>
        <n v="39.203945400000002" u="1"/>
        <n v="29.648452800000001" u="1"/>
        <n v="59.880697400000003" u="1"/>
        <n v="16.726869300000001" u="1"/>
        <n v="64.471444000000005" u="1"/>
        <n v="78.155552499999999" u="1"/>
        <n v="93.881627899999998" u="1"/>
        <n v="97.421619699999994" u="1"/>
        <n v="44.970564099999997" u="1"/>
        <n v="98.059001999999992" u="1"/>
        <n v="99.241775200000006" u="1"/>
        <n v="96.616972500000003" u="1"/>
        <n v="81.600749500000006" u="1"/>
        <n v="80.829015499999997" u="1"/>
        <n v="86.834543300000007" u="1"/>
        <n v="96.540119400000009" u="1"/>
        <n v="98.458283000000009" u="1"/>
        <n v="65.851650100000001" u="1"/>
        <n v="93.951366899999996" u="1"/>
        <n v="95.645737600000004" u="1"/>
        <n v="57.204543399999999" u="1"/>
        <n v="99.908111700000006" u="1"/>
        <n v="97.202362399999998" u="1"/>
        <n v="81.004557899999995" u="1"/>
        <n v="50.361746600000004" u="1"/>
        <n v="51.3226722" u="1"/>
        <n v="85.827605900000009" u="1"/>
        <n v="86.323627000000002" u="1"/>
        <n v="49.3186465" u="1"/>
        <n v="30.103360499999997" u="1"/>
        <n v="94.950914900000001" u="1"/>
        <n v="80.490816099999989" u="1"/>
        <n v="82.833374699999993" u="1"/>
        <n v="98.388642300000001" u="1"/>
        <n v="63.536717299999999" u="1"/>
        <n v="96.760797300000007" u="1"/>
        <n v="76.043068599999998" u="1"/>
        <n v="98.947226200000003" u="1"/>
        <n v="30.550010799999999" u="1"/>
        <n v="10.212097400000001" u="1"/>
        <n v="64.116904399999996" u="1"/>
        <n v="98.631739299999992" u="1"/>
        <n v="93.730222500000011" u="1"/>
        <n v="8.020424199999999" u="1"/>
        <n v="55.447631900000005" u="1"/>
        <n v="92.287917699999994" u="1"/>
        <n v="52.941035800000002" u="1"/>
        <n v="98.090257000000008" u="1"/>
        <n v="97.73554279999999" u="1"/>
        <n v="99.271269799999999" u="1"/>
        <n v="88.202737899999988" u="1"/>
        <n v="93.0736706" u="1"/>
        <n v="98.104348299999998" u="1"/>
        <n v="55.960174900000005" u="1"/>
        <n v="77.040454199999999" u="1"/>
        <n v="51.705525699999995" u="1"/>
        <n v="52.889262500000001" u="1"/>
        <n v="96.994063299999993" u="1"/>
        <n v="83.609043299999996" u="1"/>
        <n v="81.794814099999996" u="1"/>
        <n v="91.424453499999998" u="1"/>
        <n v="65.445429600000011" u="1"/>
        <n v="99.069055900000009" u="1"/>
        <n v="77.5704937" u="1"/>
        <n v="59.976384199999998" u="1"/>
        <n v="85.597826099999992" u="1"/>
        <n v="90.620045400000009" u="1"/>
        <n v="97.288457300000005" u="1"/>
        <n v="94.028840599999995" u="1"/>
        <n v="99.806576399999997" u="1"/>
        <n v="61.658527500000005" u="1"/>
        <n v="97.061987599999995" u="1"/>
        <n v="38.370786799999998" u="1"/>
        <n v="38.7137137" u="1"/>
        <n v="59.569373200000001" u="1"/>
        <n v="45.374172600000001" u="1"/>
        <n v="83.3676241" u="1"/>
        <n v="95.459039500000003" u="1"/>
        <n v="94.73684209999999" u="1"/>
        <n v="47.030796000000002" u="1"/>
        <n v="95.425209899999999" u="1"/>
        <n v="96.266295099999994" u="1"/>
        <n v="51.378867399999997" u="1"/>
        <n v="60.940963199999999" u="1"/>
        <n v="59.763886200000002" u="1"/>
        <n v="81.464819800000001" u="1"/>
        <n v="34.4578366" u="1"/>
        <n v="91.306638599999999" u="1"/>
        <n v="99.999955900000003" u="1"/>
        <n v="63.191927299999996" u="1"/>
        <n v="74.06142340000001" u="1"/>
        <n v="45.054016400000002" u="1"/>
        <n v="27.607588500000002" u="1"/>
        <n v="71.128175499999998" u="1"/>
        <n v="81.370539399999998" u="1"/>
        <n v="97.441697000000005" u="1"/>
        <n v="32.994663099999997" u="1"/>
        <n v="41.624307300000005" u="1"/>
        <n v="76.854009399999995" u="1"/>
        <n v="83.000257300000001" u="1"/>
        <n v="90.092165899999998" u="1"/>
        <n v="37.175156100000002" u="1"/>
        <n v="52.310431700000002" u="1"/>
        <n v="94.686248300000003" u="1"/>
        <n v="77.369718499999991" u="1"/>
        <n v="94.402095100000011" u="1"/>
        <n v="46.738197399999997" u="1"/>
        <n v="64.162367099999997" u="1"/>
        <n v="98.269556999999992" u="1"/>
        <n v="62.418818700000003" u="1"/>
        <n v="73.986555699999997" u="1"/>
      </sharedItems>
    </cacheField>
    <cacheField name="AR_対前年同月徴収率（滞納繰越分）" numFmtId="0">
      <sharedItems containsSemiMixedTypes="0" containsString="0" containsNumber="1" minValue="0" maxValue="2607.7922078000001" count="6981">
        <n v="35.746423100000001"/>
        <n v="29.011747999999997"/>
        <n v="29.122470499999999"/>
        <n v="29.118773900000001"/>
        <n v="29.122586000000002"/>
        <n v="0"/>
        <n v="28.158986800000001"/>
        <n v="28.159398800000002"/>
        <n v="28.158776499999998"/>
        <n v="49.683793999999999"/>
        <n v="49.683394400000005"/>
        <n v="49.684069600000001"/>
        <n v="49.6838731"/>
        <n v="18.085741599999999"/>
        <n v="92.569708500000004"/>
        <n v="92.571072799999996"/>
        <n v="92.565304800000007"/>
        <n v="37.909605200000001"/>
        <n v="19.982351600000001"/>
        <n v="43.617704000000003"/>
        <n v="36.316478699999998"/>
        <n v="34.705430900000003"/>
        <n v="34.703320599999998"/>
        <n v="34.705503300000004"/>
        <n v="62.406784599999995"/>
        <n v="62.422054500000002"/>
        <n v="62.394514800000003"/>
        <n v="58.425733599999994"/>
        <n v="58.423806400000004"/>
        <n v="58.424816800000002"/>
        <n v="58.449408700000006"/>
        <n v="32.232261899999997"/>
        <n v="17.8755022"/>
        <n v="54.537449800000005"/>
        <n v="54.002563199999997"/>
        <n v="54.248677199999996"/>
        <n v="54.230235800000003"/>
        <n v="54.249408700000004"/>
        <n v="50.648882500000006"/>
        <n v="52.177817699999999"/>
        <n v="44.424131600000003"/>
        <n v="57.221672999999996"/>
        <n v="57.217430800000002"/>
        <n v="57.182520500000003"/>
        <n v="57.336456400000003"/>
        <n v="28.9822238"/>
        <n v="26.023118199999999"/>
        <n v="44.589244300000004"/>
        <n v="39.848910099999998"/>
        <n v="40.896211600000001"/>
        <n v="40.881098999999999"/>
        <n v="40.896691099999998"/>
        <n v="19.296741000000001"/>
        <n v="19.268510299999999"/>
        <n v="19.3021277"/>
        <n v="55.945109599999995"/>
        <n v="55.945443699999998"/>
        <n v="55.944297399999996"/>
        <n v="55.947335200000005"/>
        <n v="25.4338254"/>
        <n v="20.593134199999998"/>
        <n v="36.1476051"/>
        <n v="30.752880599999997"/>
        <n v="31.3833515"/>
        <n v="31.383737499999999"/>
        <n v="31.383335000000002"/>
        <n v="16.460723699999999"/>
        <n v="16.468253999999998"/>
        <n v="16.454689999999999"/>
        <n v="40.818858599999999"/>
        <n v="40.8195902"/>
        <n v="40.818249600000001"/>
        <n v="40.819652300000001"/>
        <n v="26.524390199999999"/>
        <n v="24.311814699999999"/>
        <n v="31.6070095"/>
        <n v="26.8513296"/>
        <n v="26.881158599999999"/>
        <n v="26.892382099999999"/>
        <n v="26.880640799999998"/>
        <n v="26.103236200000001"/>
        <n v="27.0002827"/>
        <n v="10.3960396"/>
        <n v="36.198294300000001"/>
        <n v="36.198488699999999"/>
        <n v="36.198506299999998"/>
        <n v="36.196911199999995"/>
        <n v="20.6978282"/>
        <n v="19.3498831"/>
        <n v="26.397107800000004"/>
        <n v="20.111649400000001"/>
        <n v="20.2521834"/>
        <n v="20.249934"/>
        <n v="20.252265600000001"/>
        <n v="15.2838428"/>
        <n v="15.2784747"/>
        <n v="15.2878031"/>
        <n v="32.942916500000003"/>
        <n v="32.942495399999999"/>
        <n v="32.943295399999997"/>
        <n v="32.943080899999998"/>
        <n v="20.0019077"/>
        <n v="12.1724871"/>
        <n v="36.450131599999999"/>
        <n v="36.731225600000002"/>
        <n v="38.121131699999999"/>
        <n v="38.136901699999996"/>
        <n v="38.1206259"/>
        <n v="21.566916799999998"/>
        <n v="18.977384499999999"/>
        <n v="41.950464400000001"/>
        <n v="37.323186700000001"/>
        <n v="37.321592199999998"/>
        <n v="37.323100500000002"/>
        <n v="37.327787899999997"/>
        <n v="24.1023119"/>
        <n v="100"/>
        <n v="41.149784599999997"/>
        <n v="17.250937199999999"/>
        <n v="38.782310800000005"/>
        <n v="35.419672200000001"/>
        <n v="37.048097900000002"/>
        <n v="37.045657999999996"/>
        <n v="37.048199500000003"/>
        <n v="11.232847599999999"/>
        <n v="11.2424409"/>
        <n v="11.2267916"/>
        <n v="44.494020299999995"/>
        <n v="44.4933646"/>
        <n v="44.494391300000004"/>
        <n v="44.494197499999999"/>
        <n v="29.625538800000001"/>
        <n v="22.0614828"/>
        <n v="40.2662841"/>
        <n v="40.604441299999998"/>
        <n v="40.254629600000001"/>
        <n v="40.236318400000002"/>
        <n v="40.255337600000004"/>
        <n v="51.907254999999999"/>
        <n v="52.012882400000002"/>
        <n v="51.815642500000003"/>
        <n v="43.891152099999999"/>
        <n v="43.890866000000003"/>
        <n v="43.892544600000001"/>
        <n v="43.888199700000001"/>
        <n v="24.484032200000001"/>
        <n v="28.069978599999999"/>
        <n v="36.890805199999996"/>
        <n v="19.661022599999999"/>
        <n v="20.080809500000001"/>
        <n v="20.111731799999998"/>
        <n v="20.0793195"/>
        <n v="7.0805540999999996"/>
        <n v="7.0781893"/>
        <n v="7.0844687000000004"/>
        <n v="48.470578800000006"/>
        <n v="48.472856800000002"/>
        <n v="48.470415500000001"/>
        <n v="48.466577300000004"/>
        <n v="22.786505900000002"/>
        <n v="22.5004755"/>
        <n v="23.4183871"/>
        <n v="30.6109917"/>
        <n v="28.975487100000002"/>
        <n v="28.930817599999997"/>
        <n v="28.9778366"/>
        <n v="21.9384084"/>
        <n v="21.9184652"/>
        <n v="21.945265299999999"/>
        <n v="21.935483900000001"/>
        <n v="20.285087700000002"/>
        <n v="18.835320499999998"/>
        <n v="16.502583100000003"/>
        <n v="35.878489299999998"/>
        <n v="35.6164384"/>
        <n v="35.895196499999997"/>
        <n v="13.081630299999999"/>
        <n v="13.047530299999998"/>
        <n v="13.0907477"/>
        <n v="13.080168799999999"/>
        <n v="32.368421099999999"/>
        <n v="25.176304700000003"/>
        <n v="26.976102899999997"/>
        <n v="40.3808273"/>
        <n v="40.983606600000002"/>
        <n v="40.355677200000002"/>
        <n v="20.270555900000002"/>
        <n v="20.228281500000001"/>
        <n v="20.2916931"/>
        <n v="68.248175200000006"/>
        <n v="20.613465000000001"/>
        <n v="30.621455099999999"/>
        <n v="37.2217111"/>
        <n v="41.938214099999996"/>
        <n v="34.782608699999997"/>
        <n v="42.190580500000003"/>
        <n v="5.7827926999999999"/>
        <n v="9.7156397999999999"/>
        <n v="29.312630200000001"/>
        <n v="29.313740300000003"/>
        <n v="29.3122601"/>
        <n v="29.245283000000001"/>
        <n v="36.515825299999996"/>
        <n v="28.3145563"/>
        <n v="48.9332973"/>
        <n v="49.690576700000001"/>
        <n v="49.652294900000001"/>
        <n v="49.692615400000001"/>
        <n v="30.743243199999998"/>
        <n v="30.819672100000002"/>
        <n v="30.662020899999998"/>
        <n v="18.300248100000001"/>
        <n v="18.299372999999999"/>
        <n v="18.3005207"/>
        <n v="37.294238700000001"/>
        <n v="25.3954044"/>
        <n v="34.461891399999999"/>
        <n v="31.388472099999998"/>
        <n v="39.971322100000002"/>
        <n v="39.9537513"/>
        <n v="39.9763716"/>
        <n v="2.7378901"/>
        <n v="4.7984644999999997"/>
        <n v="0.68754769999999998"/>
        <n v="36.151023500000001"/>
        <n v="36.143187099999999"/>
        <n v="36.148432499999998"/>
        <n v="36.167256199999997"/>
        <n v="30.739934699999999"/>
        <n v="33.011250199999999"/>
        <n v="35.051223100000001"/>
        <n v="30.251497000000001"/>
        <n v="42.959183699999997"/>
        <n v="43.478260899999995"/>
        <n v="42.933618799999998"/>
        <n v="38.183934800000003"/>
        <n v="25.313283199999997"/>
        <n v="25.246949400000002"/>
        <n v="98.140043800000001"/>
        <n v="51.476793200000003"/>
        <n v="39.786223300000003"/>
        <n v="30.514820100000001"/>
        <n v="38.025918699999998"/>
        <n v="37.095320999999998"/>
        <n v="37.116154899999998"/>
        <n v="37.094339599999998"/>
        <n v="26.762009399999997"/>
        <n v="26.764397899999999"/>
        <n v="26.762234299999999"/>
        <n v="26.759748800000001"/>
        <n v="43.204698"/>
        <n v="26.0514446"/>
        <n v="25.739026599999999"/>
        <n v="36.800785099999999"/>
        <n v="30.864197500000003"/>
        <n v="37.313432800000001"/>
        <n v="20.960698699999998"/>
        <n v="20.947446299999999"/>
        <n v="20.997921000000002"/>
        <n v="17.5"/>
        <n v="23.223722799999997"/>
        <n v="43.964047999999998"/>
        <n v="36.597019299999999"/>
        <n v="36.506139699999999"/>
        <n v="36.498516299999999"/>
        <n v="36.506447400000006"/>
        <n v="38.659120600000001"/>
        <n v="44.369645000000006"/>
        <n v="24.585218699999999"/>
        <n v="50.781576100000002"/>
        <n v="50.782518799999998"/>
        <n v="50.780226299999995"/>
        <n v="50.786516900000002"/>
        <n v="36.399697800000006"/>
        <n v="23.5578021"/>
        <n v="41.393398300000001"/>
        <n v="35.355832700000001"/>
        <n v="35.802377400000005"/>
        <n v="35.897435900000005"/>
        <n v="35.799540899999997"/>
        <n v="46.121018800000002"/>
        <n v="46.121105499999999"/>
        <n v="46.124583899999998"/>
        <n v="46.082949299999996"/>
        <n v="19.925163700000002"/>
        <n v="25.617328900000004"/>
        <n v="44.867217699999998"/>
        <n v="38.767783900000005"/>
        <n v="39.855645499999994"/>
        <n v="39.846416400000003"/>
        <n v="39.855925300000003"/>
        <n v="12.305343500000001"/>
        <n v="12.219020199999999"/>
        <n v="12.402597399999999"/>
        <n v="54.184050900000003"/>
        <n v="54.183583199999994"/>
        <n v="54.182795399999996"/>
        <n v="54.196157700000001"/>
        <n v="24.391274900000003"/>
        <n v="14.863712300000001"/>
        <n v="26.159600999999999"/>
        <n v="25.066383399999996"/>
        <n v="24.9476418"/>
        <n v="24.902723700000003"/>
        <n v="24.949140799999999"/>
        <n v="29.7520661"/>
        <n v="27.367554200000001"/>
        <n v="27.371560499999998"/>
        <n v="27.366902700000001"/>
        <n v="27.358490600000003"/>
        <n v="22.804926500000001"/>
        <n v="22.0821544"/>
        <n v="21.615431399999999"/>
        <n v="21.389185099999999"/>
        <n v="22.883675799999999"/>
        <n v="22.876949699999997"/>
        <n v="22.883956000000001"/>
        <n v="10.5143722"/>
        <n v="22.371244600000001"/>
        <n v="21.747465099999999"/>
        <n v="21.750248599999999"/>
        <n v="21.746793"/>
        <n v="21.746160100000001"/>
        <n v="20.795533799999998"/>
        <n v="17.056603800000001"/>
        <n v="36.064361900000002"/>
        <n v="39.7875862"/>
        <n v="37.968216200000001"/>
        <n v="37.936154399999999"/>
        <n v="37.9695526"/>
        <n v="63.481624800000006"/>
        <n v="63.373083500000007"/>
        <n v="63.571934799999994"/>
        <n v="35.0211203"/>
        <n v="35.019260600000003"/>
        <n v="35.020362999999996"/>
        <n v="35.027262799999995"/>
        <n v="26.3595729"/>
        <n v="23.025210099999999"/>
        <n v="49.461109399999998"/>
        <n v="47.731958800000001"/>
        <n v="47.9213776"/>
        <n v="47.894736799999997"/>
        <n v="47.922288200000004"/>
        <n v="32.3943662"/>
        <n v="52.587093900000006"/>
        <n v="52.512315299999997"/>
        <n v="52.5467899"/>
        <n v="53.1702899"/>
        <n v="32.093023299999999"/>
        <n v="38.2107387"/>
        <n v="44.536528199999999"/>
        <n v="39.437010300000004"/>
        <n v="39.759541499999997"/>
        <n v="39.741219999999998"/>
        <n v="39.760261499999999"/>
        <n v="56.943661999999996"/>
        <n v="56.958174900000003"/>
        <n v="56.945169700000001"/>
        <n v="56.875"/>
        <n v="23.122238599999999"/>
        <n v="30.957821299999999"/>
        <n v="41.517857100000001"/>
        <n v="22.097378299999999"/>
        <n v="23.694779099999998"/>
        <n v="87.586206899999993"/>
        <n v="91.666666699999993"/>
        <n v="86.567164200000008"/>
        <n v="87.037036999999998"/>
        <n v="43.167028200000004"/>
        <n v="11.683713599999999"/>
        <n v="12.804878"/>
        <n v="13.2075472"/>
        <n v="11.717257500000001"/>
        <n v="8.1967213000000001"/>
        <n v="12.3649158"/>
        <n v="33.357771300000003"/>
        <n v="7.3077274000000001"/>
        <n v="6.3583815000000001"/>
        <n v="6.7073171"/>
        <n v="7.4155793999999995"/>
        <n v="5.4430379999999996"/>
        <n v="7.5773302999999999"/>
        <n v="3.1413612999999998"/>
        <n v="57.211538500000003"/>
        <n v="11.4528102"/>
        <n v="14.393939400000001"/>
        <n v="16.6666667"/>
        <n v="14.285714299999999"/>
        <n v="9.3235831999999998"/>
        <n v="17.142857100000001"/>
        <n v="8.7890625"/>
        <n v="13.5532995"/>
        <n v="13.0994528"/>
        <n v="34.545454499999998"/>
        <n v="48.835341399999997"/>
        <n v="48.571428599999997"/>
        <n v="48.842975199999998"/>
        <n v="10.555604600000001"/>
        <n v="10.538550900000001"/>
        <n v="10.555375100000001"/>
        <n v="10.563504699999999"/>
        <n v="9.4539527000000003"/>
        <n v="15.869077200000001"/>
        <n v="32.625272299999999"/>
        <n v="32.563380299999999"/>
        <n v="15.217391299999999"/>
        <n v="33.024869899999999"/>
        <n v="48.1481481"/>
        <n v="23.529411799999998"/>
        <n v="64.444444399999995"/>
        <n v="15.937949600000001"/>
        <n v="51.764234200000004"/>
        <n v="51.485148500000001"/>
        <n v="51.776013399999997"/>
        <n v="8.8929220000000004"/>
        <n v="8.7982832999999996"/>
        <n v="8.8695652000000003"/>
        <n v="8.9465219000000005"/>
        <n v="13.056163400000001"/>
        <n v="19.8146688"/>
        <n v="5.2947758999999994"/>
        <n v="18.161266000000001"/>
        <n v="18.867924500000001"/>
        <n v="18.131868100000002"/>
        <n v="4.1603681000000003"/>
        <n v="4.1636231000000006"/>
        <n v="4.1623429000000005"/>
        <n v="4.1561955999999993"/>
        <n v="5.7208237999999998"/>
        <n v="38.799835600000002"/>
        <n v="34.486651600000002"/>
        <n v="34.466930900000001"/>
        <n v="34.597156400000003"/>
        <n v="34.460934100000003"/>
        <n v="33.959804500000004"/>
        <n v="33.958724199999999"/>
        <n v="33.953304299999999"/>
        <n v="33.973354200000003"/>
        <n v="39.150943399999996"/>
        <n v="31.8988908"/>
        <n v="36.146242399999998"/>
        <n v="37.710592399999996"/>
        <n v="38.100820599999999"/>
        <n v="38.092061399999999"/>
        <n v="38.101257400000001"/>
        <n v="26.359447000000003"/>
        <n v="26.680896499999999"/>
        <n v="24.324324300000001"/>
        <n v="35.423128399999996"/>
        <n v="35.422474799999996"/>
        <n v="35.426022400000001"/>
        <n v="35.410968799999999"/>
        <n v="34.581005599999997"/>
        <n v="27.375819499999999"/>
        <n v="13.716082900000002"/>
        <n v="19.653893700000001"/>
        <n v="18.650939900000001"/>
        <n v="19.3877551"/>
        <n v="18.623327"/>
        <n v="24.8565966"/>
        <n v="10.8477666"/>
        <n v="10.846189799999999"/>
        <n v="10.8484424"/>
        <n v="30.9033281"/>
        <n v="43.618596400000001"/>
        <n v="40.2230724"/>
        <n v="43.597490100000002"/>
        <n v="40.412472399999999"/>
        <n v="40.2332362"/>
        <n v="40.428954400000002"/>
        <n v="39.259832500000002"/>
        <n v="39.260563399999995"/>
        <n v="39.254047800000002"/>
        <n v="39.287388700000001"/>
        <n v="20.9302326"/>
        <n v="15.1813529"/>
        <n v="4.4123389"/>
        <n v="42.243436799999998"/>
        <n v="38.754325299999998"/>
        <n v="38.095238100000003"/>
        <n v="38.834951499999995"/>
        <n v="50"/>
        <n v="1.0418882"/>
        <n v="1.0471204000000001"/>
        <n v="1.0361552000000001"/>
        <n v="1.0472771000000001"/>
        <n v="13.672889099999999"/>
        <n v="35.673085399999998"/>
        <n v="30.140178599999999"/>
        <n v="30.3669172"/>
        <n v="30.212314200000002"/>
        <n v="30.372495000000001"/>
        <n v="26.9673172"/>
        <n v="27.295464299999999"/>
        <n v="26.732209699999999"/>
        <n v="43.290361900000001"/>
        <n v="42.792001800000001"/>
        <n v="43.408212400000004"/>
        <n v="44.219197600000001"/>
        <n v="23.841359499999999"/>
        <n v="94.79929030000001"/>
        <n v="36.475712999999999"/>
        <n v="20.854358099999999"/>
        <n v="33.522390200000004"/>
        <n v="35.8323088"/>
        <n v="36.773985599999996"/>
        <n v="37.256359000000003"/>
        <n v="36.750197299999996"/>
        <n v="21.136916200000002"/>
        <n v="25.053950600000004"/>
        <n v="15.2070819"/>
        <n v="32.687151499999999"/>
        <n v="37.7046694"/>
        <n v="31.414885699999999"/>
        <n v="27.036037200000003"/>
        <n v="27.5881057"/>
        <n v="23.4458029"/>
        <n v="35.115064400000001"/>
        <n v="31.273030600000002"/>
        <n v="31.6491328"/>
        <n v="31.990476899999997"/>
        <n v="31.635922600000001"/>
        <n v="25.898954499999999"/>
        <n v="26.747353"/>
        <n v="25.201237500000001"/>
        <n v="39.89555"/>
        <n v="41.310766300000004"/>
        <n v="39.4964589"/>
        <n v="37.858005200000001"/>
        <n v="24.6474513"/>
        <n v="35.717171899999997"/>
        <n v="21.4179697"/>
        <n v="33.701657499999996" u="1"/>
        <n v="42.068965499999997" u="1"/>
        <n v="41.666666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20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21.428571399999999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8.8537549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22.222222200000001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8.695652199999999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26.785714300000002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13.79310340000000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58.6666667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42.857142899999999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17.0731707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57.499999999999993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1.739130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2.5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58.4905660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16.279069800000002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36.734693899999996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162162199999999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25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20.3125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  <n v="23.3603998" u="1"/>
        <n v="35.359116" u="1"/>
        <n v="27.1364129" u="1"/>
        <n v="10.9782609" u="1"/>
        <n v="21.138402500000002" u="1"/>
        <n v="13.639208200000001" u="1"/>
        <n v="45.074646600000001" u="1"/>
        <n v="75.488721800000008" u="1"/>
        <n v="39.860310699999999" u="1"/>
        <n v="24.8780891" u="1"/>
        <n v="26.451275499999998" u="1"/>
        <n v="13.2478555" u="1"/>
        <n v="14.0213102" u="1"/>
        <n v="15.128940499999999" u="1"/>
        <n v="11.2277603" u="1"/>
        <n v="19.426599" u="1"/>
        <n v="27.4831162999999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28.9345778" u="1"/>
        <n v="46.609662100000001" u="1"/>
        <n v="6.9454560000000001" u="1"/>
        <n v="38.682375499999999" u="1"/>
        <n v="8.7139108000000007" u="1"/>
        <n v="74.171622800000009" u="1"/>
        <n v="31.0594356" u="1"/>
        <n v="62.388503500000006" u="1"/>
        <n v="43.950294299999996" u="1"/>
        <n v="20.5128205" u="1"/>
        <n v="24.0318693" u="1"/>
        <n v="28.887767199999999" u="1"/>
        <n v="24.519180300000002" u="1"/>
        <n v="20.8835341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30.518013100000001" u="1"/>
        <n v="18.3763331" u="1"/>
        <n v="29.053177699999999" u="1"/>
        <n v="60.962566799999998" u="1"/>
        <n v="13.666595200000001" u="1"/>
        <n v="35.103383300000004" u="1"/>
        <n v="31.824379600000004" u="1"/>
        <n v="43.702673500000003" u="1"/>
        <n v="11.484730599999999" u="1"/>
        <n v="10.2797438" u="1"/>
        <n v="18.0814205" u="1"/>
        <n v="23.988271000000001" u="1"/>
        <n v="23.180668700000002" u="1"/>
        <n v="39.518210500000002" u="1"/>
        <n v="43.361032700000003" u="1"/>
        <n v="29.675810500000001" u="1"/>
        <n v="13.5472371" u="1"/>
        <n v="1.4104372000000001" u="1"/>
        <n v="28.486317700000001" u="1"/>
        <n v="68.606393600000004" u="1"/>
        <n v="1.9762846000000001" u="1"/>
        <n v="4.4953350000000007" u="1"/>
        <n v="38.827258299999997" u="1"/>
        <n v="16.401985100000001" u="1"/>
        <n v="20.540665399999998" u="1"/>
        <n v="38.904580600000003" u="1"/>
        <n v="39.711953799999996" u="1"/>
        <n v="36.963411100000002" u="1"/>
        <n v="28.789511299999997" u="1"/>
        <n v="32.089634799999999" u="1"/>
        <n v="75.909090899999995" u="1"/>
        <n v="42.2486034" u="1"/>
        <n v="10.889801800000001" u="1"/>
        <n v="21.954484599999997" u="1"/>
        <n v="33.841000700000002" u="1"/>
        <n v="55.110396299999998" u="1"/>
        <n v="0.61946900000000005" u="1"/>
        <n v="5.5555555999999999" u="1"/>
        <n v="20.490677099999999" u="1"/>
        <n v="27.509157499999997" u="1"/>
        <n v="31.330830199999998" u="1"/>
        <n v="38.472730900000002" u="1"/>
        <n v="15.303983199999999" u="1"/>
        <n v="28.5299209" u="1"/>
        <n v="12.395521199999999" u="1"/>
        <n v="26.485445499999997" u="1"/>
        <n v="51.896813399999999" u="1"/>
        <n v="33.644859799999999" u="1"/>
        <n v="13.190730800000001" u="1"/>
        <n v="45.837438400000003" u="1"/>
        <n v="44.105237000000002" u="1"/>
        <n v="20.871674800000001" u="1"/>
        <n v="31.7016317" u="1"/>
        <n v="32.313167300000003" u="1"/>
        <n v="36.2809393" u="1"/>
        <n v="47.043916800000005" u="1"/>
        <n v="16.409437599999997" u="1"/>
        <n v="19.012115600000001" u="1"/>
        <n v="4.4507180000000002" u="1"/>
        <n v="23.9153114" u="1"/>
        <n v="20.164447899999999" u="1"/>
        <n v="1.4885115" u="1"/>
        <n v="43.198492100000003" u="1"/>
        <n v="9.2942023000000002" u="1"/>
        <n v="26.203101899999997" u="1"/>
        <n v="29.323280099999998" u="1"/>
        <n v="22.472924200000001" u="1"/>
        <n v="10.2396987" u="1"/>
        <n v="19.393366" u="1"/>
        <n v="32.464017699999999" u="1"/>
        <n v="42.6628075" u="1"/>
        <n v="23.984663600000001" u="1"/>
        <n v="28.341339100000003" u="1"/>
        <n v="1.1749057999999999" u="1"/>
        <n v="17.481903900000002" u="1"/>
        <n v="60.064935100000007" u="1"/>
        <n v="16.783216800000002" u="1"/>
        <n v="24.647887299999997" u="1"/>
        <n v="11.8010036" u="1"/>
        <n v="14.496768199999998" u="1"/>
        <n v="56.282960500000002" u="1"/>
        <n v="12.16" u="1"/>
        <n v="37.327586199999999" u="1"/>
        <n v="33.700879200000003" u="1"/>
        <n v="51.143432899999993" u="1"/>
        <n v="11.968699300000001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29.621380800000001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11.1835974" u="1"/>
        <n v="31.275801099999999" u="1"/>
        <n v="42.548275099999998" u="1"/>
        <n v="27.695387700000001" u="1"/>
        <n v="28.9377289" u="1"/>
        <n v="17.308586399999999" u="1"/>
        <n v="15.266369399999999" u="1"/>
        <n v="23.197223399999999" u="1"/>
        <n v="7.8853046999999998" u="1"/>
        <n v="26.534539200000001" u="1"/>
        <n v="94.682401299999995" u="1"/>
        <n v="48.352588799999999" u="1"/>
        <n v="22.140221400000001" u="1"/>
        <n v="26.714873999999998" u="1"/>
        <n v="18.7684465" u="1"/>
        <n v="9.1586210999999995" u="1"/>
        <n v="46.180555599999998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31.283617800000002" u="1"/>
        <n v="12.5288684" u="1"/>
        <n v="32.152756400000001" u="1"/>
        <n v="43.550401199999996" u="1"/>
        <n v="15.072202200000001" u="1"/>
        <n v="19.393939399999997" u="1"/>
        <n v="34.810126600000004" u="1"/>
        <n v="38.833278100000001" u="1"/>
        <n v="17.3535048" u="1"/>
        <n v="12.5444797" u="1"/>
        <n v="17.5667483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8.1349205999999992" u="1"/>
        <n v="53.550730000000001" u="1"/>
        <n v="31.450479199999997" u="1"/>
        <n v="33.152674099999999" u="1"/>
        <n v="54.550102199999998" u="1"/>
        <n v="67.759562799999998" u="1"/>
        <n v="44.895924600000001" u="1"/>
        <n v="10.906228" u="1"/>
        <n v="28.658367899999998" u="1"/>
        <n v="26.3693676" u="1"/>
        <n v="1.7883756000000002" u="1"/>
        <n v="11.533313100000001" u="1"/>
        <n v="23.6628431" u="1"/>
        <n v="41.206225699999997" u="1"/>
        <n v="92.335766399999997" u="1"/>
        <n v="34.896170399999995" u="1"/>
        <n v="2.6109660999999997" u="1"/>
        <n v="26.444387899999999" u="1"/>
        <n v="13.197419" u="1"/>
        <n v="23.987033999999998" u="1"/>
        <n v="37.1395111" u="1"/>
        <n v="2.9313129" u="1"/>
        <n v="36.853073999999999" u="1"/>
        <n v="13.492348900000001" u="1"/>
        <n v="3.0968648000000001" u="1"/>
        <n v="4.7669028000000004" u="1"/>
        <n v="15.656147200000001" u="1"/>
        <n v="35.818084599999999" u="1"/>
        <n v="18.434504800000003" u="1"/>
        <n v="17.0186001" u="1"/>
        <n v="45.290906" u="1"/>
        <n v="31.495656399999998" u="1"/>
        <n v="12.0932364" u="1"/>
        <n v="8.6001829999999995" u="1"/>
        <n v="20.994248200000001" u="1"/>
        <n v="8.2149739000000004" u="1"/>
        <n v="31.802515" u="1"/>
        <n v="44.507249000000002" u="1"/>
        <n v="42.345276900000002" u="1"/>
        <n v="7.8947368000000004" u="1"/>
        <n v="18.236472899999999" u="1"/>
        <n v="14.560216500000001" u="1"/>
        <n v="26.485148500000001" u="1"/>
        <n v="26.4882493" u="1"/>
        <n v="37.756581199999999" u="1"/>
        <n v="18.824071400000001" u="1"/>
        <n v="22.770217600000002" u="1"/>
        <n v="9.4540612999999993" u="1"/>
        <n v="8.5770947" u="1"/>
        <n v="28.088300500000003" u="1"/>
        <n v="6.5070127000000006" u="1"/>
        <n v="9.4560405000000003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24.0795618" u="1"/>
        <n v="40.063001100000001" u="1"/>
        <n v="10.0529894" u="1"/>
        <n v="31.240875899999999" u="1"/>
        <n v="18.135151399999998" u="1"/>
        <n v="23.0489192" u="1"/>
        <n v="9.5334275999999996" u="1"/>
        <n v="52.016128999999999" u="1"/>
        <n v="31.045158600000001" u="1"/>
        <n v="17.834394899999999" u="1"/>
        <n v="10.492773399999999" u="1"/>
        <n v="45.206310700000003" u="1"/>
        <n v="12.84873" u="1"/>
        <n v="39.6690635" u="1"/>
        <n v="14.403292200000001" u="1"/>
        <n v="12.8039986" u="1"/>
        <n v="23.421665000000001" u="1"/>
        <n v="35.251798600000001" u="1"/>
        <n v="32.135432100000003" u="1"/>
        <n v="21.075634300000001" u="1"/>
        <n v="31.1121616" u="1"/>
        <n v="38.035668999999999" u="1"/>
        <n v="12.782414000000001" u="1"/>
        <n v="31.614420500000001" u="1"/>
        <n v="36.623553399999999" u="1"/>
        <n v="44.622723299999997" u="1"/>
        <n v="15.619996199999999" u="1"/>
        <n v="18.653162500000001" u="1"/>
        <n v="30.0775425" u="1"/>
        <n v="37.508571400000001" u="1"/>
        <n v="36.754587200000003" u="1"/>
        <n v="11.074052199999999" u="1"/>
        <n v="13.250442900000001" u="1"/>
        <n v="28.014184399999998" u="1"/>
        <n v="14.0684411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31.785011200000003" u="1"/>
        <n v="41.304347800000002" u="1"/>
        <n v="12.375449700000001" u="1"/>
        <n v="29.520508400000001" u="1"/>
        <n v="12.947019900000001" u="1"/>
        <n v="43.164958499999997" u="1"/>
        <n v="29.231810000000003" u="1"/>
        <n v="15.9568086" u="1"/>
        <n v="29.170045999999999" u="1"/>
        <n v="9.0562355999999991" u="1"/>
        <n v="25.663936500000002" u="1"/>
        <n v="19.7766208" u="1"/>
        <n v="43.3424914" u="1"/>
        <n v="8.2758621000000012" u="1"/>
        <n v="27.543035999999997" u="1"/>
        <n v="34.387864" u="1"/>
        <n v="11.0801543" u="1"/>
        <n v="33.863057400000002" u="1"/>
        <n v="14.583333300000001" u="1"/>
        <n v="26.433502599999997" u="1"/>
        <n v="17.784576299999998" u="1"/>
        <n v="21.098945000000001" u="1"/>
        <n v="27.254026100000001" u="1"/>
        <n v="26.131824199999997" u="1"/>
        <n v="2.8362305999999999" u="1"/>
        <n v="5.8837713999999997" u="1"/>
        <n v="21.466915499999999" u="1"/>
        <n v="15.383705300000001" u="1"/>
        <n v="10.8839258" u="1"/>
        <n v="52.073990999999999" u="1"/>
        <n v="45.884491500000003" u="1"/>
        <n v="10.0218659" u="1"/>
        <n v="32.361935600000002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17.613614699999999" u="1"/>
        <n v="37.767272699999999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22.355411100000001" u="1"/>
        <n v="40.664628100000002" u="1"/>
        <n v="37.130801699999999" u="1"/>
        <n v="31.304347799999999" u="1"/>
        <n v="38.784470999999996" u="1"/>
        <n v="6.1068702000000004" u="1"/>
        <n v="32.643379700000004" u="1"/>
        <n v="18.0917222" u="1"/>
        <n v="39.368556699999999" u="1"/>
        <n v="22.547745199999998" u="1"/>
        <n v="6.7615657999999996" u="1"/>
        <n v="22.2521986" u="1"/>
        <n v="29.590429699999998" u="1"/>
        <n v="40.307275199999999" u="1"/>
        <n v="15.8603796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10.642578" u="1"/>
        <n v="39.925373100000002" u="1"/>
        <n v="45.016833099999999" u="1"/>
        <n v="22.4067437" u="1"/>
        <n v="25.853896599999999" u="1"/>
        <n v="29.513600199999999" u="1"/>
        <n v="43.3333333" u="1"/>
        <n v="14.792899400000001" u="1"/>
        <n v="11.938202200000001" u="1"/>
        <n v="32.364964800000003" u="1"/>
        <n v="7.4843452000000008" u="1"/>
        <n v="40.940615100000002" u="1"/>
        <n v="35.897269899999998" u="1"/>
        <n v="14.774392499999999" u="1"/>
        <n v="18.004115200000001" u="1"/>
        <n v="8.3025147999999991" u="1"/>
        <n v="25.043680800000001" u="1"/>
        <n v="16.662913800000002" u="1"/>
        <n v="38.204265599999999" u="1"/>
        <n v="31.838956099999997" u="1"/>
        <n v="62.482351399999999" u="1"/>
        <n v="23.196496700000001" u="1"/>
        <n v="31.940794" u="1"/>
        <n v="38.214861200000001" u="1"/>
        <n v="16.297191999999999" u="1"/>
        <n v="21.262234199999998" u="1"/>
        <n v="10.7615894" u="1"/>
        <n v="36.643835600000003" u="1"/>
        <n v="16.120692500000001" u="1"/>
        <n v="29.7794685" u="1"/>
        <n v="36.002014100000004" u="1"/>
        <n v="40.413399900000002" u="1"/>
        <n v="11.4020951" u="1"/>
        <n v="8.2589285999999991" u="1"/>
        <n v="37.298143700000004" u="1"/>
        <n v="37.844746399999998" u="1"/>
        <n v="13.587395599999999" u="1"/>
        <n v="21.492921500000001" u="1"/>
        <n v="49.934922900000004" u="1"/>
        <n v="15.7233778" u="1"/>
        <n v="25.132632100000002" u="1"/>
        <n v="33.016241299999997" u="1"/>
        <n v="5.7251908" u="1"/>
        <n v="13.632097600000002" u="1"/>
        <n v="6.9954128000000004" u="1"/>
        <n v="34.470739299999998" u="1"/>
        <n v="22.029897699999999" u="1"/>
        <n v="8.2046000999999986" u="1"/>
        <n v="36.551500500000003" u="1"/>
        <n v="17.11092" u="1"/>
        <n v="37.836851599999996" u="1"/>
        <n v="46.437728399999997" u="1"/>
        <n v="19.9448902" u="1"/>
        <n v="24.219409299999999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19.6326453" u="1"/>
        <n v="9.9735215999999998" u="1"/>
        <n v="42.492591400000002" u="1"/>
        <n v="24.8769885" u="1"/>
        <n v="9.9232633000000003" u="1"/>
        <n v="32.357768100000001" u="1"/>
        <n v="34.894077099999997" u="1"/>
        <n v="15.298294200000001" u="1"/>
        <n v="13.1477404" u="1"/>
        <n v="4.5373980999999999" u="1"/>
        <n v="43.705941599999996" u="1"/>
        <n v="3.4177910999999996" u="1"/>
        <n v="46.168516400000001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13.265107200000001" u="1"/>
        <n v="58.741258699999996" u="1"/>
        <n v="39.717083800000005" u="1"/>
        <n v="1.2028177" u="1"/>
        <n v="30.204004499999996" u="1"/>
        <n v="49.148662199999997" u="1"/>
        <n v="27.4593323" u="1"/>
        <n v="28.231089900000001" u="1"/>
        <n v="1.2781359999999999" u="1"/>
        <n v="15.485771100000001" u="1"/>
        <n v="23.443029000000003" u="1"/>
        <n v="20.262008699999999" u="1"/>
        <n v="30.2163796" u="1"/>
        <n v="33.957219300000006" u="1"/>
        <n v="57.070832299999999" u="1"/>
        <n v="15.925062" u="1"/>
        <n v="36.974789899999998" u="1"/>
        <n v="40.414507799999996" u="1"/>
        <n v="496.42857140000001" u="1"/>
        <n v="9.8787607000000008" u="1"/>
        <n v="20.103874899999997" u="1"/>
        <n v="2.5751073" u="1"/>
        <n v="35.175990400000003" u="1"/>
        <n v="17.852604799999998" u="1"/>
        <n v="15.335760100000002" u="1"/>
        <n v="26.151761499999999" u="1"/>
        <n v="35.860781099999997" u="1"/>
        <n v="3.6480686999999996" u="1"/>
        <n v="46.352733100000002" u="1"/>
        <n v="32.374904700000002" u="1"/>
        <n v="19.0271969" u="1"/>
        <n v="11.599556099999999" u="1"/>
        <n v="6.8287182" u="1"/>
        <n v="2.8602859999999999" u="1"/>
        <n v="10.9641191" u="1"/>
        <n v="33.542672199999998" u="1"/>
        <n v="37.007891900000004" u="1"/>
        <n v="6.8746389000000008" u="1"/>
        <n v="28.642687200000001" u="1"/>
        <n v="34.657344099999996" u="1"/>
        <n v="15.90743" u="1"/>
        <n v="76.960539499999996" u="1"/>
        <n v="9.8218829999999997" u="1"/>
        <n v="16.690698700000002" u="1"/>
        <n v="10.9467456" u="1"/>
        <n v="20.404695100000001" u="1"/>
        <n v="5.3521127000000002" u="1"/>
        <n v="27.757855999999997" u="1"/>
        <n v="37.072503400000002" u="1"/>
        <n v="61.614790100000008" u="1"/>
        <n v="26.2129145" u="1"/>
        <n v="10.1708947" u="1"/>
        <n v="6.779660999999999" u="1"/>
        <n v="36.303283400000005" u="1"/>
        <n v="9.7128677999999997" u="1"/>
        <n v="27.453769600000001" u="1"/>
        <n v="17.777777799999999" u="1"/>
        <n v="25.0262934" u="1"/>
        <n v="14.6488605" u="1"/>
        <n v="24.023578700000002" u="1"/>
        <n v="37.258348000000005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50.544894599999999" u="1"/>
        <n v="42.881973699999996" u="1"/>
        <n v="24.778761100000001" u="1"/>
        <n v="2.2072347999999997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32.485151999999999" u="1"/>
        <n v="11.238909" u="1"/>
        <n v="13.963964000000001" u="1"/>
        <n v="39.557943299999998" u="1"/>
        <n v="48.623853199999999" u="1"/>
        <n v="9.8451119000000009" u="1"/>
        <n v="93.068114600000001" u="1"/>
        <n v="15.520358700000001" u="1"/>
        <n v="29.4554455" u="1"/>
        <n v="14.774373700000002" u="1"/>
        <n v="21.773911699999999" u="1"/>
        <n v="8.3445491000000001" u="1"/>
        <n v="8.5847805000000008" u="1"/>
        <n v="1.3197969999999999" u="1"/>
        <n v="20.6424591" u="1"/>
        <n v="28.430353400000001" u="1"/>
        <n v="33.543868599999996" u="1"/>
        <n v="1.0320678000000001" u="1"/>
        <n v="17.9976162" u="1"/>
        <n v="17.372604500000001" u="1"/>
        <n v="31.844133899999999" u="1"/>
        <n v="14.222960500000001" u="1"/>
        <n v="15.858862700000001" u="1"/>
        <n v="29.761470099999997" u="1"/>
        <n v="13.030431200000001" u="1"/>
        <n v="4.8153477000000002" u="1"/>
        <n v="5.4875458999999998" u="1"/>
        <n v="7.1285461999999997" u="1"/>
        <n v="12.6781363" u="1"/>
        <n v="28.710205999999999" u="1"/>
        <n v="15.9574468" u="1"/>
        <n v="84.924623099999991" u="1"/>
        <n v="46.642198200000003" u="1"/>
        <n v="60.022072600000001" u="1"/>
        <n v="23.8760218" u="1"/>
        <n v="12.816300699999999" u="1"/>
        <n v="37.914234400000005" u="1"/>
        <n v="7.5858534000000004" u="1"/>
        <n v="28.956909800000002" u="1"/>
        <n v="36.856503400000001" u="1"/>
        <n v="8.2329317" u="1"/>
        <n v="0.83359060000000007" u="1"/>
        <n v="12.9872326" u="1"/>
        <n v="18.1118819" u="1"/>
        <n v="31.843246600000004" u="1"/>
        <n v="8.7801217000000005" u="1"/>
        <n v="25.859872599999999" u="1"/>
        <n v="11.5055231" u="1"/>
        <n v="27.274273100000002" u="1"/>
        <n v="23.362068999999998" u="1"/>
        <n v="42.5851738" u="1"/>
        <n v="49.563222600000003" u="1"/>
        <n v="19.830186899999998" u="1"/>
        <n v="39.729119600000004" u="1"/>
        <n v="16.690726600000001" u="1"/>
        <n v="33.0498659" u="1"/>
        <n v="14.6744147" u="1"/>
        <n v="36.399474399999995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45.4740185" u="1"/>
        <n v="32.608695699999998" u="1"/>
        <n v="15.420581799999999" u="1"/>
        <n v="15.478305000000001" u="1"/>
        <n v="11.310827399999999" u="1"/>
        <n v="40.125229400000002" u="1"/>
        <n v="21.801691699999999" u="1"/>
        <n v="18.0722892" u="1"/>
        <n v="7.2664080000000002" u="1"/>
        <n v="23.758800799999999" u="1"/>
        <n v="16.0787531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48.942649299999999" u="1"/>
        <n v="27.840526999999998" u="1"/>
        <n v="8.2212256999999997" u="1"/>
        <n v="9.3463174000000002" u="1"/>
        <n v="31.361837100000002" u="1"/>
        <n v="10.0802855" u="1"/>
        <n v="23.9477753" u="1"/>
        <n v="18.525135000000002" u="1"/>
        <n v="45.1942691" u="1"/>
        <n v="21.9231281" u="1"/>
        <n v="15.242859899999999" u="1"/>
        <n v="40.424445300000002" u="1"/>
        <n v="23.028309199999999" u="1"/>
        <n v="2.1102949999999998" u="1"/>
        <n v="9.4029244999999992" u="1"/>
        <n v="33.946060000000003" u="1"/>
        <n v="4.4508064999999997" u="1"/>
        <n v="6.8965517000000007" u="1"/>
        <n v="32.211538499999996" u="1"/>
        <n v="15.1228733" u="1"/>
        <n v="35.366645000000005" u="1"/>
        <n v="1.759236" u="1"/>
        <n v="68.0163321" u="1"/>
        <n v="16.404981100000001" u="1"/>
        <n v="8.5398309000000001" u="1"/>
        <n v="12.7061688" u="1"/>
        <n v="24.330117900000001" u="1"/>
        <n v="6.2248996000000005" u="1"/>
        <n v="8.3370888000000001" u="1"/>
        <n v="26.739926699999998" u="1"/>
        <n v="34.687204799999996" u="1"/>
        <n v="26.517679700000002" u="1"/>
        <n v="9.5150465000000004" u="1"/>
        <n v="10.3252565" u="1"/>
        <n v="38.246268700000002" u="1"/>
        <n v="33.701540000000001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29.504080399999999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9.1240343999999993" u="1"/>
        <n v="46.655079999999998" u="1"/>
        <n v="45.267649300000002" u="1"/>
        <n v="21.376178100000001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22.3394765" u="1"/>
        <n v="49.409424299999998" u="1"/>
        <n v="7.8651685000000002" u="1"/>
        <n v="20.535714299999999" u="1"/>
        <n v="41.371213900000001" u="1"/>
        <n v="8.1421170000000007" u="1"/>
        <n v="5.6509298999999995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55.070422500000006" u="1"/>
        <n v="30.163409400000003" u="1"/>
        <n v="1.6336176" u="1"/>
        <n v="25.8079085" u="1"/>
        <n v="16.2852581" u="1"/>
        <n v="52.977232900000004" u="1"/>
        <n v="35.188340000000004" u="1"/>
        <n v="51.086956499999999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5.4561403999999998" u="1"/>
        <n v="32.546439599999999" u="1"/>
        <n v="36.6408585" u="1"/>
        <n v="3.9865444999999999" u="1"/>
        <n v="6.6444409999999996" u="1"/>
        <n v="60.952381000000003" u="1"/>
        <n v="37.203166199999998" u="1"/>
        <n v="26.134389800000001" u="1"/>
        <n v="14.7727273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98.509708099999997"/>
        <n v="97.704569800000002"/>
        <n v="97.236842899999999"/>
        <n v="97.236812"/>
        <n v="97.236843899999997"/>
        <n v="100"/>
        <n v="99.798869999999994"/>
        <n v="99.798916899999995"/>
        <n v="99.798845999999998"/>
        <n v="98.991826900000007"/>
        <n v="98.919784100000001"/>
        <n v="98.919787299999996"/>
        <n v="98.919787400000004"/>
        <n v="98.919760100000005"/>
        <n v="95.600636800000004"/>
        <n v="95.495029799999998"/>
        <n v="0"/>
        <n v="98.9563098"/>
        <n v="98.929629399999996"/>
        <n v="98.929719300000002"/>
        <n v="98.929339299999995"/>
        <n v="98.519493100000005"/>
        <n v="81.429066800000001"/>
        <n v="98.515600000000006"/>
        <n v="97.821896600000002"/>
        <n v="97.630918800000003"/>
        <n v="97.632164799999998"/>
        <n v="97.630875900000007"/>
        <n v="99.681780499999988"/>
        <n v="99.683705000000003"/>
        <n v="99.680221799999998"/>
        <n v="99.11874619999999"/>
        <n v="99.112964199999993"/>
        <n v="99.112924800000002"/>
        <n v="99.112927299999996"/>
        <n v="99.11360959999999"/>
        <n v="96.349481299999994"/>
        <n v="96.238189500000004"/>
        <n v="98.516034900000008"/>
        <n v="85.957650700000002"/>
        <n v="98.513373900000005"/>
        <n v="98.4686837"/>
        <n v="98.424358400000003"/>
        <n v="98.419562900000003"/>
        <n v="98.424547399999994"/>
        <n v="99.167620400000004"/>
        <n v="98.762522100000012"/>
        <n v="97.340803600000001"/>
        <n v="100.2492161"/>
        <n v="98.514900299999994"/>
        <n v="98.457827600000002"/>
        <n v="98.429797199999996"/>
        <n v="98.479949399999995"/>
        <n v="98.433519099999998"/>
        <n v="97.452131300000005"/>
        <n v="97.34713579999999"/>
        <n v="87.422009000000003"/>
        <n v="98.521029400000003"/>
        <n v="97.699299600000003"/>
        <n v="97.443153500000008"/>
        <n v="97.570531299999999"/>
        <n v="97.438676200000003"/>
        <n v="99.1932087"/>
        <n v="99.518140500000001"/>
        <n v="98.991977300000002"/>
        <n v="98.880532600000009"/>
        <n v="98.869312300000004"/>
        <n v="98.893089799999998"/>
        <n v="98.861331199999995"/>
        <n v="98.824214400000002"/>
        <n v="96.116665999999995"/>
        <n v="95.954763"/>
        <n v="98.521603200000001"/>
        <n v="82.802232000000004"/>
        <n v="97.639188899999994"/>
        <n v="97.625752000000006"/>
        <n v="97.385010800000003"/>
        <n v="97.384855999999999"/>
        <n v="97.385017399999995"/>
        <n v="99.2275147"/>
        <n v="99.227594500000009"/>
        <n v="99.2274508"/>
        <n v="97.558676000000006"/>
        <n v="97.481931000000003"/>
        <n v="97.481929100000002"/>
        <n v="97.481916300000009"/>
        <n v="97.481973600000003"/>
        <n v="96.231648299999989"/>
        <n v="96.115191899999999"/>
        <n v="86.915822200000008"/>
        <n v="95.802657400000001"/>
        <n v="95.754728799999995"/>
        <n v="95.298815199999993"/>
        <n v="95.274646900000008"/>
        <n v="95.29992"/>
        <n v="99.079072800000006"/>
        <n v="97.335163499999993"/>
        <n v="100.53740069999999"/>
        <n v="95.79008300000001"/>
        <n v="95.710903000000002"/>
        <n v="95.718003699999997"/>
        <n v="95.720029400000001"/>
        <n v="95.654470500000002"/>
        <n v="92.418038600000003"/>
        <n v="92.243247799999992"/>
        <n v="82.545417700000002"/>
        <n v="94.981972400000004"/>
        <n v="94.092048500000004"/>
        <n v="93.695240499999997"/>
        <n v="93.721723099999991"/>
        <n v="93.694273800000005"/>
        <n v="98.2062071"/>
        <n v="98.205801600000001"/>
        <n v="98.206506199999993"/>
        <n v="95.570315300000004"/>
        <n v="95.493220999999991"/>
        <n v="95.493075900000008"/>
        <n v="95.493486000000004"/>
        <n v="95.492418400000005"/>
        <n v="91.551964500000011"/>
        <n v="91.348178700000005"/>
        <n v="82.876629399999999"/>
        <n v="97.688504300000005"/>
        <n v="97.613630399999991"/>
        <n v="97.500037800000001"/>
        <n v="97.500819000000007"/>
        <n v="97.500012699999999"/>
        <n v="98.515043700000007"/>
        <n v="97.324518999999995"/>
        <n v="99.752822600000002"/>
        <n v="97.681344800000005"/>
        <n v="97.606207300000008"/>
        <n v="97.606193900000008"/>
        <n v="97.606205700000004"/>
        <n v="97.606249899999995"/>
        <n v="96.671675999999991"/>
        <n v="96.556255000000007"/>
        <n v="97.702172099999999"/>
        <n v="87.074160599999999"/>
        <n v="97.233385299999995"/>
        <n v="96.42085449999999"/>
        <n v="96.139394100000004"/>
        <n v="96.139347900000004"/>
        <n v="96.139396000000005"/>
        <n v="98.688946600000008"/>
        <n v="98.773432900000003"/>
        <n v="98.629112399999997"/>
        <n v="97.916399499999997"/>
        <n v="97.836764600000009"/>
        <n v="97.823188500000001"/>
        <n v="97.797389999999993"/>
        <n v="97.969668799999994"/>
        <n v="93.109096600000001"/>
        <n v="92.887288499999997"/>
        <n v="97.234061499999996"/>
        <n v="83.521194499999993"/>
        <n v="98.027927599999998"/>
        <n v="97.888007799999997"/>
        <n v="97.65553460000001"/>
        <n v="97.654789600000001"/>
        <n v="97.655563400000005"/>
        <n v="99.359516599999992"/>
        <n v="99.360365599999994"/>
        <n v="99.358779400000003"/>
        <n v="98.090231500000002"/>
        <n v="98.01208179999999"/>
        <n v="98.012070600000001"/>
        <n v="98.012105000000005"/>
        <n v="98.012037699999993"/>
        <n v="95.137799700000002"/>
        <n v="95.044750300000004"/>
        <n v="98.031796999999997"/>
        <n v="91.485386899999995"/>
        <n v="96.255969100000002"/>
        <n v="96.043535199999994"/>
        <n v="95.843274700000009"/>
        <n v="95.844720199999998"/>
        <n v="95.843205099999992"/>
        <n v="98.513267499999998"/>
        <n v="98.513473200000007"/>
        <n v="98.512926999999991"/>
        <n v="96.185106499999989"/>
        <n v="96.155349900000004"/>
        <n v="96.155498899999998"/>
        <n v="96.155299100000008"/>
        <n v="96.155263199999993"/>
        <n v="95.678002300000003"/>
        <n v="95.557298400000008"/>
        <n v="96.271701699999994"/>
        <n v="85.710371500000008"/>
        <n v="96.965059400000001"/>
        <n v="97.218374100000005"/>
        <n v="96.915855799999989"/>
        <n v="96.913844800000007"/>
        <n v="96.915961600000003"/>
        <n v="96.821709600000005"/>
        <n v="93.924136300000001"/>
        <n v="93.922302299999998"/>
        <n v="93.924386499999997"/>
        <n v="93.924601899999999"/>
        <n v="94.456238499999998"/>
        <n v="94.249537099999998"/>
        <n v="88.992493100000004"/>
        <n v="98.308224600000003"/>
        <n v="98.368290700000003"/>
        <n v="98.019539200000011"/>
        <n v="98.019801999999999"/>
        <n v="98.0195224"/>
        <n v="100.72637159999999"/>
        <n v="102.68902250000001"/>
        <n v="98.3113867"/>
        <n v="91.479987399999999"/>
        <n v="91.477916199999996"/>
        <n v="91.480957200000006"/>
        <n v="91.479289899999998"/>
        <n v="96.085221700000005"/>
        <n v="95.918046899999993"/>
        <n v="91.517461600000004"/>
        <n v="97.107786300000001"/>
        <n v="97.924423300000001"/>
        <n v="97.663533099999995"/>
        <n v="98.227474200000003"/>
        <n v="97.640172100000001"/>
        <n v="96.620942799999995"/>
        <n v="93.183943900000003"/>
        <n v="88.161277200000001"/>
        <n v="88.171824799999996"/>
        <n v="98.215147099999996"/>
        <n v="98.147684599999991"/>
        <n v="89.083895900000002"/>
        <n v="95.44024490000001"/>
        <n v="96.630128800000008"/>
        <n v="96.636129800000006"/>
        <n v="98.384491100000005"/>
        <n v="96.542090999999999"/>
        <n v="96.569079799999997"/>
        <n v="96.865962299999993"/>
        <n v="95.839976800000002"/>
        <n v="94.06777670000001"/>
        <n v="94.063041699999999"/>
        <n v="92.92819759999999"/>
        <n v="92.927854799999992"/>
        <n v="97.940784600000001"/>
        <n v="97.4609375"/>
        <n v="97.381106599999995"/>
        <n v="89.86305089999999"/>
        <n v="96.180159200000006"/>
        <n v="97.034693599999997"/>
        <n v="96.698480700000005"/>
        <n v="96.698113200000009"/>
        <n v="96.698500199999998"/>
        <n v="98.764725099999993"/>
        <n v="98.598489900000004"/>
        <n v="98.940981500000007"/>
        <n v="95.4253286"/>
        <n v="95.39766130000001"/>
        <n v="93.975809900000002"/>
        <n v="93.976100599999995"/>
        <n v="96.419307200000006"/>
        <n v="96.314633299999997"/>
        <n v="96.207972100000006"/>
        <n v="86.757050500000005"/>
        <n v="96.601144500000004"/>
        <n v="95.034546900000009"/>
        <n v="95.349890099999996"/>
        <n v="86.733264000000005"/>
        <n v="95.764861100000005"/>
        <n v="93.229426699999991"/>
        <n v="94.799912599999999"/>
        <n v="89.433272399999993"/>
        <n v="97.094681800000004"/>
        <n v="97.094670500000007"/>
        <n v="97.266470299999995"/>
        <n v="97.087850099999997"/>
        <n v="96.994420899999994"/>
        <n v="96.173722900000001"/>
        <n v="96.080627100000001"/>
        <n v="91.394109099999994"/>
        <n v="98.693409299999999"/>
        <n v="98.3334318"/>
        <n v="98.621587300000002"/>
        <n v="98.639655500000003"/>
        <n v="98.620696300000006"/>
        <n v="96.617457799999997"/>
        <n v="93.918678299999996"/>
        <n v="98.304254900000004"/>
        <n v="98.832239400000006"/>
        <n v="98.273665699999995"/>
        <n v="97.730242099999998"/>
        <n v="97.729201700000004"/>
        <n v="99.953884099999996"/>
        <n v="98.965134899999995"/>
        <n v="98.922017400000001"/>
        <n v="93.060706800000006"/>
        <n v="95.940693600000003"/>
        <n v="96.246103199999993"/>
        <n v="95.944869300000008"/>
        <n v="95.947174500000003"/>
        <n v="95.944760700000003"/>
        <n v="95.61333239999999"/>
        <n v="94.7420683"/>
        <n v="94.742224800000002"/>
        <n v="94.742380699999998"/>
        <n v="94.741422700000001"/>
        <n v="95.458049500000001"/>
        <n v="95.316058599999991"/>
        <n v="95.942692100000002"/>
        <n v="85.342841399999998"/>
        <n v="98.796629300000006"/>
        <n v="99.110732300000009"/>
        <n v="99.001435599999994"/>
        <n v="98.726219999999998"/>
        <n v="99.015376899999993"/>
        <n v="98.306305899999998"/>
        <n v="98.221398800000003"/>
        <n v="98.219749700000008"/>
        <n v="98.221610400000003"/>
        <n v="98.222375299999996"/>
        <n v="99.784516499999995"/>
        <n v="99.776186200000012"/>
        <n v="96.805304000000007"/>
        <n v="97.290605600000006"/>
        <n v="96.5707089"/>
        <n v="96.455013999999991"/>
        <n v="96.45341160000001"/>
        <n v="96.455078599999993"/>
        <n v="98.198782600000001"/>
        <n v="97.846435499999998"/>
        <n v="98.6804937"/>
        <n v="97.669953200000009"/>
        <n v="97.663138599999996"/>
        <n v="97.663147600000002"/>
        <n v="97.663088999999999"/>
        <n v="97.663492699999992"/>
        <n v="96.608404399999998"/>
        <n v="96.510278100000008"/>
        <n v="84.667908400000002"/>
        <n v="98.561825499999998"/>
        <n v="98.005753399999989"/>
        <n v="97.902324100000001"/>
        <n v="97.903256299999995"/>
        <n v="97.902296300000003"/>
        <n v="99.309046300000006"/>
        <n v="98.971186099999997"/>
        <n v="99.63183140000001"/>
        <n v="98.795330899999996"/>
        <n v="98.790703399999998"/>
        <n v="98.790728900000005"/>
        <n v="98.790722000000002"/>
        <n v="98.789487499999993"/>
        <n v="97.190925399999998"/>
        <n v="97.119583300000002"/>
        <n v="91.491298999999998"/>
        <n v="97.217128399999993"/>
        <n v="95.707705899999993"/>
        <n v="95.335192000000006"/>
        <n v="95.279148700000007"/>
        <n v="95.336890600000004"/>
        <n v="98.234692800000005"/>
        <n v="97.7306411"/>
        <n v="98.802966900000001"/>
        <n v="98.097746399999991"/>
        <n v="98.071837700000003"/>
        <n v="98.033191799999997"/>
        <n v="98.132387699999995"/>
        <n v="98.0336523"/>
        <n v="90.648379999999989"/>
        <n v="90.3448712"/>
        <n v="97.231400499999992"/>
        <n v="79.160236499999996"/>
        <n v="97.285350699999995"/>
        <n v="96.797232800000003"/>
        <n v="96.476098699999994"/>
        <n v="96.477599900000001"/>
        <n v="96.476048599999999"/>
        <n v="99.112635999999995"/>
        <n v="98.384770200000006"/>
        <n v="99.679576100000006"/>
        <n v="97.494889499999999"/>
        <n v="97.485758000000004"/>
        <n v="97.485770200000005"/>
        <n v="97.485734000000008"/>
        <n v="97.485826000000003"/>
        <n v="95.162676000000005"/>
        <n v="95.026569600000002"/>
        <n v="87.464047499999992"/>
        <n v="95.480878000000004"/>
        <n v="96.174193500000001"/>
        <n v="96.251937900000001"/>
        <n v="96.253539000000004"/>
        <n v="96.251871200000011"/>
        <n v="95.281697200000011"/>
        <n v="95.807997700000001"/>
        <n v="94.814971499999999"/>
        <n v="94.780232600000005"/>
        <n v="94.7624706"/>
        <n v="94.762626699999998"/>
        <n v="94.762445700000001"/>
        <n v="94.762381200000007"/>
        <n v="94.962784799999994"/>
        <n v="94.796462899999995"/>
        <n v="89.821738400000001"/>
        <n v="97.624822899999998"/>
        <n v="97.708387700000003"/>
        <n v="97.466570200000007"/>
        <n v="97.464703200000002"/>
        <n v="97.466648000000006"/>
        <n v="99.413051799999991"/>
        <n v="99.208451600000004"/>
        <n v="99.583373300000005"/>
        <n v="97.628346899999997"/>
        <n v="97.595329500000005"/>
        <n v="97.595188800000003"/>
        <n v="97.595276299999995"/>
        <n v="97.595782700000001"/>
        <n v="94.737488800000008"/>
        <n v="94.572744600000007"/>
        <n v="87.020027400000004"/>
        <n v="98.811765399999999"/>
        <n v="98.848357399999998"/>
        <n v="98.64032259999999"/>
        <n v="98.635689200000002"/>
        <n v="98.640480799999992"/>
        <n v="101.0195942"/>
        <n v="100.92987049999999"/>
        <n v="101.14168020000001"/>
        <n v="98.729113800000007"/>
        <n v="98.710548000000003"/>
        <n v="98.693875900000009"/>
        <n v="98.715201800000003"/>
        <n v="98.734774400000006"/>
        <n v="98.137430000000009"/>
        <n v="98.070969599999998"/>
        <n v="92.5424541"/>
        <n v="99.476545999999999"/>
        <n v="99.206265699999989"/>
        <n v="99.131432500000003"/>
        <n v="99.1308674"/>
        <n v="99.131454700000006"/>
        <n v="99.859423000000007"/>
        <n v="99.746161299999997"/>
        <n v="99.974660599999993"/>
        <n v="99.671855100000002"/>
        <n v="99.667800200000002"/>
        <n v="99.667779100000004"/>
        <n v="99.667871500000004"/>
        <n v="99.667460399999996"/>
        <n v="99.458443799999998"/>
        <n v="99.442577700000001"/>
        <n v="90.837293200000005"/>
        <n v="98.36209190000001"/>
        <n v="98.185460800000001"/>
        <n v="97.993543900000006"/>
        <n v="98.621745799999999"/>
        <n v="97.96645980000001"/>
        <n v="98.704382199999998"/>
        <n v="98.703584200000009"/>
        <n v="98.705780799999999"/>
        <n v="98.699311399999999"/>
        <n v="98.707887400000004"/>
        <n v="95.381467399999991"/>
        <n v="95.276532099999997"/>
        <n v="99.990341900000004"/>
        <n v="98.558825600000006"/>
        <n v="97.144837100000004"/>
        <n v="91.143491600000004"/>
        <n v="97.172758900000005"/>
        <n v="96.821271499999995"/>
        <n v="97.911051200000003"/>
        <n v="96.773039100000005"/>
        <n v="84.150568399999997"/>
        <n v="83.923214000000002"/>
        <n v="74.901185800000007"/>
        <n v="80.862931099999997"/>
        <n v="98.930862399999995"/>
        <n v="98.921639100000007"/>
        <n v="91.912395199999992"/>
        <n v="91.18248530000001"/>
        <n v="80.470103199999997"/>
        <n v="94.642084999999994"/>
        <n v="94.106200799999996"/>
        <n v="95.966907999999989"/>
        <n v="94.025001100000011"/>
        <n v="68.0202235"/>
        <n v="67.176489900000007"/>
        <n v="60.689655200000004"/>
        <n v="58.795450299999999"/>
        <n v="92.762430899999998"/>
        <n v="92.586304500000011"/>
        <n v="97.437225000000012"/>
        <n v="92.854245500000005"/>
        <n v="92.5077517"/>
        <n v="91.522268400000002"/>
        <n v="91.575662999999992"/>
        <n v="91.519699799999998"/>
        <n v="91.665172999999996"/>
        <n v="89.403973500000006"/>
        <n v="82.384661500000007"/>
        <n v="82.964581600000002"/>
        <n v="92.176867399999992"/>
        <n v="97.568208099999993"/>
        <n v="98.044870200000005"/>
        <n v="98.036649199999999"/>
        <n v="98.045107099999996"/>
        <n v="92.145141100000004"/>
        <n v="88.37687720000001"/>
        <n v="87.604866900000005"/>
        <n v="85.965552400000007"/>
        <n v="85.961814400000009"/>
        <n v="85.966048399999991"/>
        <n v="85.966987099999997"/>
        <n v="75.354323199999996"/>
        <n v="74.800622400000009"/>
        <n v="81.587679199999997"/>
        <n v="97.872549100000001"/>
        <n v="96.168582400000005"/>
        <n v="95.8445368"/>
        <n v="96.354992100000004"/>
        <n v="95.829808599999993"/>
        <n v="99.859373599999998"/>
        <n v="99.816436600000003"/>
        <n v="99.819928000000004"/>
        <n v="99.859887900000004"/>
        <n v="99.8049982"/>
        <n v="99.039005099999997"/>
        <n v="98.990498799999997"/>
        <n v="99.4294479"/>
        <n v="83.990170599999999"/>
        <n v="93.563724000000008"/>
        <n v="92.910043099999996"/>
        <n v="92.922899900000004"/>
        <n v="92.909506100000002"/>
        <n v="73.569694699999999"/>
        <n v="73.5579173"/>
        <n v="73.304032100000001"/>
        <n v="73.647224200000011"/>
        <n v="73.526358900000005"/>
        <n v="72.913752899999992"/>
        <n v="72.671683899999991"/>
        <n v="84.454069000000004"/>
        <n v="77.184466"/>
        <n v="84.815652900000003"/>
        <n v="97.01908259999999"/>
        <n v="96.63380029999999"/>
        <n v="96.6536531"/>
        <n v="96.632973200000009"/>
        <n v="71.02429810000001"/>
        <n v="71.019321599999998"/>
        <n v="71.011450400000001"/>
        <n v="71.020518800000005"/>
        <n v="71.019397900000001"/>
        <n v="91.760553799999997"/>
        <n v="91.459124799999998"/>
        <n v="85.233396299999995"/>
        <n v="93.010064700000001"/>
        <n v="97.054416399999994"/>
        <n v="97.408755200000002"/>
        <n v="97.159661999999997"/>
        <n v="97.164696500000005"/>
        <n v="97.159430200000003"/>
        <n v="96.429541999999998"/>
        <n v="96.194940399999993"/>
        <n v="96.194066399999997"/>
        <n v="96.194926199999998"/>
        <n v="96.195516400000002"/>
        <n v="97.029101100000005"/>
        <n v="96.916160599999998"/>
        <n v="87.482371699999987"/>
        <n v="96.492625399999994"/>
        <n v="97.250489799999997"/>
        <n v="97.064331299999992"/>
        <n v="97.063341100000002"/>
        <n v="97.064380599999993"/>
        <n v="99.140911700000004"/>
        <n v="98.438858299999993"/>
        <n v="99.807427799999999"/>
        <n v="95.558201300000007"/>
        <n v="95.503087600000001"/>
        <n v="95.260267099999993"/>
        <n v="95.247742599999995"/>
        <n v="97.382727299999999"/>
        <n v="96.571198899999999"/>
        <n v="96.464815400000006"/>
        <n v="87.468033599999998"/>
        <n v="83.664145300000001"/>
        <n v="91.906899799999991"/>
        <n v="92.567943799999995"/>
        <n v="92.800576000000007"/>
        <n v="92.559048600000011"/>
        <n v="99.729729700000007"/>
        <n v="86.492942499999998"/>
        <n v="85.707457000000005"/>
        <n v="94.299287399999997"/>
        <n v="76.882101199999994"/>
        <n v="74.377612800000009"/>
        <n v="66.5302267"/>
        <n v="66.389774199999991"/>
        <n v="94.813189499999993"/>
        <n v="86.796800900000008"/>
        <n v="99.431818199999995"/>
        <n v="86.487987799999999"/>
        <n v="87.381030100000004"/>
        <n v="96.75304460000001"/>
        <n v="97.261634399999991"/>
        <n v="96.938119499999999"/>
        <n v="95.571590299999997"/>
        <n v="96.999929600000002"/>
        <n v="99.564232200000006"/>
        <n v="99.289621400000001"/>
        <n v="96.040008600000007"/>
        <n v="95.778720100000001"/>
        <n v="96.944745799999993"/>
        <n v="94.747794299999995"/>
        <n v="97.038954700000005"/>
        <n v="99.638351200000002"/>
        <n v="99.627260799999988"/>
        <n v="96.753369300000003"/>
        <n v="87.865644099999997"/>
        <n v="94.551224700000006"/>
        <n v="98.683005800000004"/>
        <n v="98.858840400000005"/>
        <n v="97.957198399999996"/>
        <n v="98.888254200000006"/>
        <n v="97.049024299999999"/>
        <n v="95.329215000000005"/>
        <n v="89.837009499999994"/>
        <n v="87.958431300000001"/>
        <n v="87.960607800000005"/>
        <n v="87.958000200000001"/>
        <n v="87.958021500000001"/>
        <n v="77.554938199999995"/>
        <n v="97.72193"/>
        <n v="97.087650800000006"/>
        <n v="96.728946899999997"/>
        <n v="96.690560699999992"/>
        <n v="96.730323200000001"/>
        <n v="99.980295799999993"/>
        <n v="99.339246000000003"/>
        <n v="99.106219799999991"/>
        <n v="99.491264900000004"/>
        <n v="98.074485199999998"/>
        <n v="97.999334000000005"/>
        <n v="97.992365199999995"/>
        <n v="97.992434700000004"/>
        <n v="98.0461521"/>
        <n v="94.875663899999992"/>
        <n v="94.725755899999996"/>
        <n v="99.0303696"/>
        <n v="97.732734499999992"/>
        <n v="84.124515500000001"/>
        <n v="97.215563599999996"/>
        <n v="97.202704999999995"/>
        <n v="97.049221200000005"/>
        <n v="96.735574099999994"/>
        <n v="97.061841099999995"/>
        <n v="99.999154199999992"/>
        <n v="98.540957599999999"/>
        <n v="98.255043700000002"/>
        <n v="98.870924000000002"/>
        <n v="97.133622900000006"/>
        <n v="96.960512300000005"/>
        <n v="97.492500399999997"/>
        <n v="96.659223100000006"/>
        <n v="96.594413799999998"/>
        <n v="95.866023400000003"/>
        <n v="99.997757399999998"/>
        <n v="95.737994999999998"/>
        <n v="99.9985219"/>
        <n v="99.996111400000004"/>
        <n v="97.2198365"/>
        <n v="87.328584499999991"/>
        <n v="97.610192699999999"/>
        <n v="97.111274499999993"/>
        <n v="96.7967826"/>
        <n v="96.700955800000003"/>
        <n v="96.800307099999998"/>
        <n v="99.984548900000007"/>
        <n v="99.209845900000005"/>
        <n v="98.92922990000001"/>
        <n v="99.41110359999999"/>
        <n v="97.846740499999996"/>
        <n v="97.751736100000002"/>
        <n v="97.869698499999998"/>
        <n v="97.687275700000001"/>
        <n v="97.675533000000001"/>
        <n v="95.123863299999996"/>
        <n v="99.999414099999996"/>
        <n v="94.979119099999991"/>
        <n v="99.078480499999998"/>
        <n v="99.060813899999999"/>
        <n v="97.620150600000002"/>
        <n v="84.946796700000007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  <n v="78.214228500000004" u="1"/>
        <n v="76.155786899999995" u="1"/>
        <n v="93.364933800000003" u="1"/>
        <n v="92.1158559" u="1"/>
        <n v="78.2535101" u="1"/>
        <n v="55.443152500000004" u="1"/>
        <n v="56.610561299999993" u="1"/>
        <n v="52.454084999999992" u="1"/>
        <n v="96.7121408" u="1"/>
        <n v="99.973666600000001" u="1"/>
        <n v="64.197589700000009" u="1"/>
        <n v="55.211343300000003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99.015276999999998" u="1"/>
        <n v="65.4984106" u="1"/>
        <n v="30.22790829999999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47.482223099999999" u="1"/>
        <n v="52.596718099999997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76.48657639999999" u="1"/>
        <n v="78.878396299999991" u="1"/>
        <n v="88.825084000000004" u="1"/>
        <n v="38.442184699999999" u="1"/>
        <n v="74.949657700000003" u="1"/>
        <n v="91.679975599999992" u="1"/>
        <n v="99.619500599999995" u="1"/>
        <n v="62.284115299999996" u="1"/>
        <n v="59.718433999999995" u="1"/>
        <n v="93.823768799999996" u="1"/>
        <n v="95.673113700000002" u="1"/>
        <n v="83.827233000000007" u="1"/>
        <n v="27.864286500000002" u="1"/>
        <n v="32.618694300000001" u="1"/>
        <n v="33.298163600000002" u="1"/>
        <n v="91.891590199999996" u="1"/>
        <n v="99.924280199999998" u="1"/>
        <n v="19.1907803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60.8995682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52.5964235" u="1"/>
        <n v="88.094367599999998" u="1"/>
        <n v="34.849030800000001" u="1"/>
        <n v="69.734462399999998" u="1"/>
        <n v="94.278592900000007" u="1"/>
        <n v="91.879948400000004" u="1"/>
        <n v="47.915122500000003" u="1"/>
        <n v="91.882444300000003" u="1"/>
        <n v="92.701164700000007" u="1"/>
        <n v="55.767106400000003" u="1"/>
        <n v="83.932939599999997" u="1"/>
        <n v="70.361242000000004" u="1"/>
        <n v="98.287307400000003" u="1"/>
        <n v="93.308698399999997" u="1"/>
        <n v="63.465373100000001" u="1"/>
        <n v="93.542380499999993" u="1"/>
        <n v="40.287675999999998" u="1"/>
        <n v="98.747260199999999" u="1"/>
        <n v="98.496791900000005" u="1"/>
        <n v="29.568178099999997" u="1"/>
        <n v="92.800535199999999" u="1"/>
        <n v="57.381570400000001" u="1"/>
        <n v="62.3163591" u="1"/>
        <n v="97.5342907" u="1"/>
        <n v="79.990298499999994" u="1"/>
        <n v="95.624585500000009" u="1"/>
        <n v="44.784641499999999" u="1"/>
        <n v="36.958976300000003" u="1"/>
        <n v="97.077203499999996" u="1"/>
        <n v="83.961053699999994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66.899766900000003" u="1"/>
        <n v="82.132353300000005" u="1"/>
        <n v="93.203069599999992" u="1"/>
        <n v="47.402578299999995" u="1"/>
        <n v="60.231015899999996" u="1"/>
        <n v="67.052633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90.646814200000009" u="1"/>
        <n v="59.085772900000002" u="1"/>
        <n v="91.587870899999999" u="1"/>
        <n v="60.940732600000004" u="1"/>
        <n v="67.495252899999997" u="1"/>
        <n v="88.31293500000001" u="1"/>
        <n v="96.295794999999998" u="1"/>
        <n v="72.719103200000006" u="1"/>
        <n v="51.465004299999997" u="1"/>
        <n v="90.868738100000002" u="1"/>
        <n v="92.692269699999997" u="1"/>
        <n v="50.519490300000001" u="1"/>
        <n v="97.479579000000001" u="1"/>
        <n v="95.2228463" u="1"/>
        <n v="66.908088399999997" u="1"/>
        <n v="97.080356199999997" u="1"/>
        <n v="93.897520200000002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98.530243100000007" u="1"/>
        <n v="27.3326596" u="1"/>
        <n v="80.024390800000006" u="1"/>
        <n v="98.53270280000001" u="1"/>
        <n v="59.093941800000003" u="1"/>
        <n v="74.296724100000006" u="1"/>
        <n v="37.972072799999999" u="1"/>
        <n v="80.566188499999996" u="1"/>
        <n v="93.271244799999991" u="1"/>
        <n v="96.795127700000009" u="1"/>
        <n v="84.6019261" u="1"/>
        <n v="84.835369100000008" u="1"/>
        <n v="98.7512325" u="1"/>
        <n v="89.3235356" u="1"/>
        <n v="93.735214799999994" u="1"/>
        <n v="94.221640100000002" u="1"/>
        <n v="96.568933299999998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8.161355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94.919133299999999" u="1"/>
        <n v="49.4620696" u="1"/>
        <n v="42.122922099999997" u="1"/>
        <n v="63.357917399999998" u="1"/>
        <n v="63.378163099999995" u="1"/>
        <n v="49.848717300000004" u="1"/>
        <n v="95.543380799999994" u="1"/>
        <n v="93.7662488" u="1"/>
        <n v="94.897138200000001" u="1"/>
        <n v="54.277229900000002" u="1"/>
        <n v="56.045381999999996" u="1"/>
        <n v="92.20041599999999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84.543784000000002" u="1"/>
        <n v="97.33694109999999" u="1"/>
        <n v="92.936802999999998" u="1"/>
        <n v="72.130919199999994" u="1"/>
        <n v="96.242178199999998" u="1"/>
        <n v="91.123878000000005" u="1"/>
        <n v="81.18707950000001" u="1"/>
        <n v="99.206948600000004" u="1"/>
        <n v="76.599347399999999" u="1"/>
        <n v="61.363511500000001" u="1"/>
        <n v="80.186379900000006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31.748519600000002" u="1"/>
        <n v="78.2101167" u="1"/>
        <n v="66.914691099999999" u="1"/>
        <n v="36.526441800000001" u="1"/>
        <n v="30.026661100000002" u="1"/>
        <n v="30.913782699999999" u="1"/>
        <n v="87.194650899999999" u="1"/>
        <n v="60.619657599999996" u="1"/>
        <n v="52.520911099999999" u="1"/>
        <n v="79.219039499999994" u="1"/>
        <n v="92.000032499999989" u="1"/>
        <n v="77.607669199999989" u="1"/>
        <n v="73.473282399999988" u="1"/>
        <n v="89.977604900000003" u="1"/>
        <n v="86.04488529999999" u="1"/>
        <n v="97.179080799999994" u="1"/>
        <n v="43.975625800000003" u="1"/>
        <n v="74.157303399999989" u="1"/>
        <n v="45.338793600000002" u="1"/>
        <n v="61.622672199999997" u="1"/>
        <n v="49.781900899999997" u="1"/>
        <n v="53.209454700000002" u="1"/>
        <n v="93.497840300000007" u="1"/>
        <n v="89.546736899999999" u="1"/>
        <n v="96.892232700000008" u="1"/>
        <n v="35.839095799999996" u="1"/>
        <n v="28.469437899999999" u="1"/>
        <n v="30.989812799999999" u="1"/>
        <n v="56.647145899999998" u="1"/>
        <n v="61.329245700000001" u="1"/>
        <n v="89.791666699999993" u="1"/>
        <n v="67.846196000000006" u="1"/>
        <n v="75.174941799999999" u="1"/>
        <n v="33.223126299999997" u="1"/>
        <n v="91.693648999999994" u="1"/>
        <n v="94.563986400000005" u="1"/>
        <n v="63.432224999999995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1.912638000000001" u="1"/>
        <n v="63.277814399999997" u="1"/>
        <n v="83.5756011" u="1"/>
        <n v="32.284689" u="1"/>
        <n v="60.273628700000003" u="1"/>
        <n v="74.6402377" u="1"/>
        <n v="94.7508567" u="1"/>
        <n v="86.656339400000007" u="1"/>
        <n v="89.011043999999998" u="1"/>
        <n v="83.021349799999996" u="1"/>
        <n v="61.110421400000007" u="1"/>
        <n v="91.449814099999998" u="1"/>
        <n v="83.453598299999996" u="1"/>
        <n v="64.493719499999997" u="1"/>
        <n v="84.303453399999995" u="1"/>
        <n v="62.017059699999997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8.409054300000008" u="1"/>
        <n v="33.794137400000004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51.261946700000003" u="1"/>
        <n v="45.331209099999995" u="1"/>
        <n v="60.586471799999998" u="1"/>
        <n v="64.176182699999998" u="1"/>
        <n v="77.787143799999996" u="1"/>
        <n v="79.867051899999993" u="1"/>
        <n v="100.0207125" u="1"/>
        <n v="90.002087200000005" u="1"/>
        <n v="88.342245399999996" u="1"/>
        <n v="91.411131099999992" u="1"/>
        <n v="65.397009600000004" u="1"/>
        <n v="43.786842799999995" u="1"/>
        <n v="94.025791299999995" u="1"/>
        <n v="101.23871390000001" u="1"/>
        <n v="30.007982700000003" u="1"/>
        <n v="51.426757799999997" u="1"/>
        <n v="90.583459899999994" u="1"/>
        <n v="72.615898599999994" u="1"/>
        <n v="96.692023800000001" u="1"/>
        <n v="155.5229641" u="1"/>
        <n v="97.683497299999999" u="1"/>
        <n v="90.487306599999997" u="1"/>
        <n v="99.863945600000008" u="1"/>
        <n v="88.877863500000004" u="1"/>
        <n v="89.96424429999999" u="1"/>
        <n v="65.394905399999999" u="1"/>
        <n v="54.635758700000004" u="1"/>
        <n v="62.607711600000002" u="1"/>
        <n v="94.672186499999995" u="1"/>
        <n v="85.797165300000003" u="1"/>
        <n v="90.047393400000004" u="1"/>
        <n v="81.187655199999995" u="1"/>
        <n v="60.489184999999999" u="1"/>
        <n v="11.2497963" u="1"/>
        <n v="74.641873000000004" u="1"/>
        <n v="94.185580299999998" u="1"/>
        <n v="95.616438400000007" u="1"/>
        <n v="32.014178700000002" u="1"/>
        <n v="77.335534500000009" u="1"/>
        <n v="93.428488200000004" u="1"/>
        <n v="59.371599100000005" u="1"/>
        <n v="38.158546600000001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82.260173600000002" u="1"/>
        <n v="63.09728879999999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73.618324000000001" u="1"/>
        <n v="56.042158799999996" u="1"/>
        <n v="57.262011099999995" u="1"/>
        <n v="90.604706899999996" u="1"/>
        <n v="29.142222" u="1"/>
        <n v="76.774357899999998" u="1"/>
        <n v="29.343783200000001" u="1"/>
        <n v="34.820273100000001" u="1"/>
        <n v="81.756491699999998" u="1"/>
        <n v="86.538461499999997" u="1"/>
        <n v="59.552044800000004" u="1"/>
        <n v="98.25989779999999" u="1"/>
        <n v="51.661790100000005" u="1"/>
        <n v="97.927273100000008" u="1"/>
        <n v="96.947322599999993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94.827586199999999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87.414634100000001" u="1"/>
        <n v="94.948441299999999" u="1"/>
        <n v="29.629356600000001" u="1"/>
        <n v="99.603764200000001" u="1"/>
        <n v="77.840403300000006" u="1"/>
        <n v="87.525762799999995" u="1"/>
        <n v="94.168636699999993" u="1"/>
        <n v="86.849229500000007" u="1"/>
        <n v="63.163163200000007" u="1"/>
        <n v="90.491743" u="1"/>
        <n v="99.644313799999992" u="1"/>
        <n v="75.321701300000001" u="1"/>
        <n v="76.837870899999999" u="1"/>
        <n v="65.397103099999995" u="1"/>
        <n v="70.535714299999995" u="1"/>
        <n v="94.428537999999989" u="1"/>
        <n v="67.052634300000008" u="1"/>
        <n v="85.967417699999999" u="1"/>
        <n v="87.067154299999999" u="1"/>
        <n v="80.992202899999995" u="1"/>
        <n v="103.9399708" u="1"/>
        <n v="64.779115399999995" u="1"/>
        <n v="28.682908099999999" u="1"/>
        <n v="95.706917799999999" u="1"/>
        <n v="97.024209499999998" u="1"/>
        <n v="27.401837899999997" u="1"/>
        <n v="73.211709400000004" u="1"/>
        <n v="57.204174600000002" u="1"/>
        <n v="79.478330200000002" u="1"/>
        <n v="62.259060899999994" u="1"/>
        <n v="91.853898799999996" u="1"/>
        <n v="72.416951400000002" u="1"/>
        <n v="47.698403800000001" u="1"/>
        <n v="93.332330100000007" u="1"/>
        <n v="99.956251500000008" u="1"/>
        <n v="27.161401000000001" u="1"/>
        <n v="46.116342500000002" u="1"/>
        <n v="78.214704800000007" u="1"/>
        <n v="51.076339599999997" u="1"/>
        <n v="65.265950500000002" u="1"/>
        <n v="78.846106500000005" u="1"/>
        <n v="82.784422800000002" u="1"/>
        <n v="51.077431799999992" u="1"/>
        <n v="87.388723999999996" u="1"/>
        <n v="76.600016600000004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47.501493199999999" u="1"/>
        <n v="94.617781499999992" u="1"/>
        <n v="41.402443699999999" u="1"/>
        <n v="52.6107321" u="1"/>
        <n v="98.8237582" u="1"/>
        <n v="29.808081600000001" u="1"/>
        <n v="91.734052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76.8276355" u="1"/>
        <n v="52.520669900000009" u="1"/>
        <n v="86.946489499999998" u="1"/>
        <n v="73.454416199999997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98.818611399999995" u="1"/>
        <n v="88.258282800000003" u="1"/>
        <n v="92.543590399999999" u="1"/>
        <n v="99.685640499999991" u="1"/>
        <n v="84.310537400000001" u="1"/>
        <n v="94.360902300000006" u="1"/>
        <n v="90.525915499999996" u="1"/>
        <n v="98.019267499999998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63.037459399999996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26.510692400000003" u="1"/>
        <n v="96.594433999999993" u="1"/>
        <n v="82.002348800000007" u="1"/>
        <n v="83.418528800000004" u="1"/>
        <n v="65.140779999999992" u="1"/>
        <n v="62.527129899999998" u="1"/>
        <n v="41.609266299999994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510751" u="1"/>
        <n v="65.195272200000005" u="1"/>
        <n v="77.826942000000003" u="1"/>
        <n v="82.210293899999996" u="1"/>
        <n v="46.116340099999995" u="1"/>
        <n v="68.1680408" u="1"/>
        <n v="64.551800800000009" u="1"/>
        <n v="25.562840199999997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98.046875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068757000000005" u="1"/>
        <n v="96.9254186" u="1"/>
        <n v="99.4058718" u="1"/>
        <n v="84.38656610000001" u="1"/>
        <n v="94.574753199999989" u="1"/>
        <n v="82.947050600000011" u="1"/>
        <n v="29.568371500000001" u="1"/>
        <n v="93.632211400000003" u="1"/>
        <n v="82.132735199999999" u="1"/>
        <n v="65.365762200000006" u="1"/>
        <n v="50.201096700000001" u="1"/>
        <n v="83.0062231" u="1"/>
        <n v="33.390531499999994" u="1"/>
        <n v="63.610683999999992" u="1"/>
        <n v="98.533145300000001" u="1"/>
        <n v="75.394976" u="1"/>
        <n v="95.295618099999999" u="1"/>
        <n v="45.990314999999995" u="1"/>
        <n v="78.835786100000007" u="1"/>
        <n v="34.557646900000002" u="1"/>
        <n v="54.382828599999996" u="1"/>
        <n v="66.879990399999997" u="1"/>
        <n v="88.607337299999998" u="1"/>
        <n v="54.277160899999998" u="1"/>
        <n v="47.5176307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8.810330699999994" u="1"/>
        <n v="64.067028899999997" u="1"/>
        <n v="88.373717299999996" u="1"/>
        <n v="87.216757400000006" u="1"/>
        <n v="94.854828599999991" u="1"/>
        <n v="95.869565199999997" u="1"/>
        <n v="96.092753200000004" u="1"/>
        <n v="60.5837626" u="1"/>
        <n v="97.447638400000002" u="1"/>
        <n v="90.317440900000008" u="1"/>
        <n v="40.394363300000002" u="1"/>
        <n v="51.422909199999999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1.372803400000009" u="1"/>
        <n v="95.272573600000001" u="1"/>
        <n v="28.379136300000003" u="1"/>
        <n v="45.751321300000001" u="1"/>
        <n v="64.350404100000006" u="1"/>
        <n v="65.636249599999999" u="1"/>
        <n v="88.0715036" u="1"/>
        <n v="96.128061600000009" u="1"/>
        <n v="92.454562100000004" u="1"/>
        <n v="47.4698554" u="1"/>
        <n v="96.256287999999998" u="1"/>
        <n v="44.692838699999996" u="1"/>
        <n v="79.01540150000001" u="1"/>
        <n v="33.069475799999999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43.843499999999999" u="1"/>
        <n v="99.897907100000012" u="1"/>
        <n v="74.329371800000004" u="1"/>
        <n v="78.210171399999993" u="1"/>
        <n v="54.458998100000002" u="1"/>
        <n v="62.331374399999994" u="1"/>
        <n v="97.1212491" u="1"/>
        <n v="66.457676700000007" u="1"/>
        <n v="80.789936900000001" u="1"/>
        <n v="39.952804100000002" u="1"/>
        <n v="88.681008500000004" u="1"/>
        <n v="82.460732999999991" u="1"/>
        <n v="99.499347400000005" u="1"/>
        <n v="50.622406600000005" u="1"/>
        <n v="80.636853700000003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81.095009900000008" u="1"/>
        <n v="93.822467200000006" u="1"/>
        <n v="45.369176899999999" u="1"/>
        <n v="46.107144599999998" u="1"/>
        <n v="94.672010799999995" u="1"/>
        <n v="96.375738200000001" u="1"/>
        <n v="99.984291499999998" u="1"/>
        <n v="63.034101700000001" u="1"/>
        <n v="96.810812200000001" u="1"/>
        <n v="83.93430699999999" u="1"/>
        <n v="74.920511000000005" u="1"/>
        <n v="19.9664" u="1"/>
        <n v="85.808219199999996" u="1"/>
        <n v="98.304233100000005" u="1"/>
        <n v="95.431345499999992" u="1"/>
        <n v="99.650109299999997" u="1"/>
        <n v="99.4574511" u="1"/>
        <n v="89.431744000000009" u="1"/>
        <n v="96.674884899999995" u="1"/>
        <n v="49.774353999999995" u="1"/>
        <n v="89.730760099999998" u="1"/>
        <n v="58.200974500000001" u="1"/>
        <n v="69.847328200000007" u="1"/>
        <n v="93.632182200000003" u="1"/>
        <n v="90.298407300000008" u="1"/>
        <n v="53.395017099999997" u="1"/>
        <n v="65.267264699999998" u="1"/>
        <n v="80.200433000000004" u="1"/>
        <n v="90" u="1"/>
        <n v="51.865281699999997" u="1"/>
        <n v="52.6019924" u="1"/>
        <n v="99.555006899999995" u="1"/>
        <n v="80.566471199999995" u="1"/>
        <n v="94.882861599999998" u="1"/>
        <n v="43.336306299999997" u="1"/>
        <n v="102.5104206" u="1"/>
        <n v="93.885556199999996" u="1"/>
        <n v="97.901772600000001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3.854091099999991" u="1"/>
        <n v="78.042288900000003" u="1"/>
        <n v="79.858390999999997" u="1"/>
        <n v="83.865837499999998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67.731570399999995" u="1"/>
        <n v="99.196196799999996" u="1"/>
        <n v="96.753061799999998" u="1"/>
        <n v="51.589391799999994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98.06072540000001" u="1"/>
        <n v="64.773578200000003" u="1"/>
        <n v="66.691448399999999" u="1"/>
        <n v="41.259948899999998" u="1"/>
        <n v="87.815905700000002" u="1"/>
        <n v="49.781916799999998" u="1"/>
        <n v="97.552928000000009" u="1"/>
        <n v="94.163856999999993" u="1"/>
        <n v="98.992537900000002" u="1"/>
        <n v="90.597997599999999" u="1"/>
        <n v="81.139147899999998" u="1"/>
        <n v="51.018291000000005" u="1"/>
        <n v="84.574049799999997" u="1"/>
        <n v="80.089223200000006" u="1"/>
        <n v="59.435701500000008" u="1"/>
        <n v="94.884920899999997" u="1"/>
        <n v="93.348900499999999" u="1"/>
        <n v="78.813415599999999" u="1"/>
        <n v="42.186550499999996" u="1"/>
        <n v="65.829252199999999" u="1"/>
        <n v="90.3827213" u="1"/>
        <n v="95.214814500000003" u="1"/>
        <n v="88.3370125" u="1"/>
        <n v="97.1646815" u="1"/>
        <n v="100.43554589999999" u="1"/>
        <n v="74.8860174" u="1"/>
        <n v="84.940051800000006" u="1"/>
        <n v="99.2437094" u="1"/>
        <n v="41.686200700000001" u="1"/>
        <n v="63.793140600000001" u="1"/>
        <n v="96.994848300000001" u="1"/>
        <n v="91.258741299999997" u="1"/>
        <n v="60.7665358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82.051758500000005" u="1"/>
        <n v="81.472664600000002" u="1"/>
        <n v="88.760332200000008" u="1"/>
        <n v="47.204205899999998" u="1"/>
        <n v="65.365750199999994" u="1"/>
        <n v="41.289338100000002" u="1"/>
        <n v="95.996061699999998" u="1"/>
        <n v="94.665138900000002" u="1"/>
        <n v="89.621087299999999" u="1"/>
        <n v="28.446883" u="1"/>
        <n v="72.974284300000008" u="1"/>
        <n v="83.561400800000001" u="1"/>
        <n v="90.8369043" u="1"/>
        <n v="94.704953000000003" u="1"/>
        <n v="67.078874400000004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61.948222700000002" u="1"/>
        <n v="28.185907" u="1"/>
        <n v="74.854217199999994" u="1"/>
        <n v="20.307692299999999" u="1"/>
        <n v="82.657463300000003" u="1"/>
        <n v="99.325493699999996" u="1"/>
        <n v="72.237119300000003" u="1"/>
        <n v="88.020436099999998" u="1"/>
        <n v="30.632606499999998" u="1"/>
        <n v="90.235192299999994" u="1"/>
        <n v="47.521524399999997" u="1"/>
        <n v="56.999601899999995" u="1"/>
        <n v="42.083578500000002" u="1"/>
        <n v="95.236901599999996" u="1"/>
        <n v="67.632876300000007" u="1"/>
        <n v="84.180790999999999" u="1"/>
        <n v="61.258527500000007" u="1"/>
        <n v="66.314081400000006" u="1"/>
        <n v="91.009480400000001" u="1"/>
        <n v="66.676337599999997" u="1"/>
        <n v="32.415679300000001" u="1"/>
        <n v="35.892246200000002" u="1"/>
        <n v="88.622083599999996" u="1"/>
        <n v="67.638897" u="1"/>
        <n v="88.324005900000003" u="1"/>
        <n v="50.8798776" u="1"/>
        <n v="86.133248299999991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44.959665199999996" u="1"/>
        <n v="89.776153500000007" u="1"/>
        <n v="82.949337" u="1"/>
        <n v="50.970825900000008" u="1"/>
        <n v="95.1359712" u="1"/>
        <n v="97.322106700000006" u="1"/>
        <n v="53.711774300000002" u="1"/>
        <n v="77.52167519999999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38.426369600000001" u="1"/>
        <n v="81.990067199999999" u="1"/>
        <n v="42.082789500000004" u="1"/>
        <n v="74.302589999999995" u="1"/>
        <n v="89.965791100000004" u="1"/>
        <n v="93.602928900000009" u="1"/>
        <n v="28.321210099999998" u="1"/>
        <n v="67.762697900000006" u="1"/>
        <n v="74.301050599999996" u="1"/>
        <n v="47.410005500000004" u="1"/>
        <n v="63.278304200000001" u="1"/>
        <n v="93.029725100000007" u="1"/>
        <n v="100.00003289999999" u="1"/>
        <n v="77.996715899999998" u="1"/>
        <n v="20.201865699999999" u="1"/>
        <n v="76.930903299999997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83.575780699999996" u="1"/>
        <n v="80.917640800000001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57.249839700000003" u="1"/>
        <n v="82.262347300000002" u="1"/>
        <n v="99.445699000000005" u="1"/>
        <n v="19.676946999999998" u="1"/>
        <n v="36.443827299999995" u="1"/>
        <n v="81.429336599999999" u="1"/>
        <n v="98.229335300000002" u="1"/>
        <n v="92.865152699999996" u="1"/>
        <n v="78.740761299999988" u="1"/>
        <n v="85.565009500000002" u="1"/>
        <n v="92.375039799999996" u="1"/>
        <n v="72.372611499999991" u="1"/>
        <n v="92.6111997" u="1"/>
        <n v="32.147000599999998" u="1"/>
        <n v="89.803425099999998" u="1"/>
        <n v="64.010234799999992" u="1"/>
        <n v="60.955330900000007" u="1"/>
        <n v="98.550535299999993" u="1"/>
        <n v="41.565681399999995" u="1"/>
        <n v="98.7652468" u="1"/>
        <n v="67.169974400000001" u="1"/>
        <n v="81.843042400000002" u="1"/>
        <n v="78.409774299999995" u="1"/>
        <n v="80.176669399999994" u="1"/>
        <n v="94.180597399999996" u="1"/>
        <n v="39.952972700000004" u="1"/>
        <n v="65.365819299999998" u="1"/>
        <n v="92.53974430000001" u="1"/>
        <n v="99.726266799999991" u="1"/>
        <n v="82.027318500000007" u="1"/>
        <n v="101.68180289999999" u="1"/>
        <n v="40.1213318" u="1"/>
        <n v="76.226229099999998" u="1"/>
        <n v="51.186810100000002" u="1"/>
        <n v="69.842521000000005" u="1"/>
        <n v="88.248275200000009" u="1"/>
        <n v="97.783264500000001" u="1"/>
        <n v="69.127130100000002" u="1"/>
        <n v="68.406142500000001" u="1"/>
        <n v="99.701098500000001" u="1"/>
        <n v="63.805692800000003" u="1"/>
        <n v="94.6309945" u="1"/>
        <n v="79.609120500000003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50.881101900000004" u="1"/>
        <n v="90.742218699999995" u="1"/>
        <n v="62.888058899999997" u="1"/>
        <n v="28.174733800000002" u="1"/>
        <n v="46.147064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44.968190400000005" u="1"/>
        <n v="98.076637500000004" u="1"/>
        <n v="80.4759545" u="1"/>
        <n v="67.075064699999999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48.064516099999999" u="1"/>
        <n v="94.3262888" u="1"/>
        <n v="5.721393" u="1"/>
        <n v="74.1114058" u="1"/>
        <n v="86.901737400000002" u="1"/>
        <n v="96.976705799999991" u="1"/>
        <n v="44.158408600000001" u="1"/>
        <n v="78.215632499999998" u="1"/>
        <n v="84.289374100000003" u="1"/>
        <n v="34.156891999999999" u="1"/>
        <n v="63.877592999999997" u="1"/>
        <n v="91.342443200000005" u="1"/>
        <n v="54.754441700000001" u="1"/>
        <n v="60.563476999999999" u="1"/>
        <n v="38.411588399999999" u="1"/>
        <n v="72.135142599999995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84.607861100000008" u="1"/>
        <n v="44.064633600000001" u="1"/>
        <n v="64.2917968" u="1"/>
        <n v="88.895682699999995" u="1"/>
        <n v="94.780507999999998" u="1"/>
        <n v="95.784163700000008" u="1"/>
        <n v="18.624242799999998" u="1"/>
        <n v="63.011808700000003" u="1"/>
        <n v="66.097643900000008" u="1"/>
        <n v="32.712307199999998" u="1"/>
        <n v="85.028003699999999" u="1"/>
        <n v="97.012383900000003" u="1"/>
        <n v="74.846717500000011" u="1"/>
        <n v="98.151988899999992" u="1"/>
        <n v="46.331221299999996" u="1"/>
        <n v="81.568005900000003" u="1"/>
        <n v="49.475732200000003" u="1"/>
        <n v="58.998024900000004" u="1"/>
        <n v="90.438973700000005" u="1"/>
        <n v="91.497045299999996" u="1"/>
        <n v="28.542210299999997" u="1"/>
        <n v="74.958744499999995" u="1"/>
        <n v="95.918943300000009" u="1"/>
        <n v="29.106462300000004" u="1"/>
        <n v="50.206728599999991" u="1"/>
        <n v="81.74103430000001" u="1"/>
        <n v="90.485061799999997" u="1"/>
        <n v="29.567643" u="1"/>
        <n v="95.772409400000001" u="1"/>
        <n v="47.251115900000002" u="1"/>
        <n v="83.714624599999993" u="1"/>
        <n v="93.6071898" u="1"/>
        <n v="62.928618300000004" u="1"/>
        <n v="91.90626979999999" u="1"/>
        <n v="95.288498099999998" u="1"/>
        <n v="96.352825600000003" u="1"/>
        <n v="99.924868500000002" u="1"/>
        <n v="97.898148399999997" u="1"/>
        <n v="46.331232300000003" u="1"/>
        <n v="37.0109183" u="1"/>
        <n v="44.989255700000001" u="1"/>
        <n v="49.781692500000005" u="1"/>
        <n v="63.907469500000005" u="1"/>
        <n v="71.633779599999997" u="1"/>
        <n v="99.499191300000007" u="1"/>
        <n v="62.468741800000004" u="1"/>
        <n v="89.416242800000006" u="1"/>
        <n v="48.924829899999999" u="1"/>
        <n v="47.055092599999995" u="1"/>
        <n v="48.888127599999997" u="1"/>
        <n v="63.516034899999994" u="1"/>
        <n v="52.321754399999996" u="1"/>
        <n v="95.736692700000006" u="1"/>
        <n v="99.371041199999993" u="1"/>
        <n v="95.611972999999992" u="1"/>
        <n v="91.762894900000006" u="1"/>
        <n v="92.615832699999999" u="1"/>
        <n v="64.468506500000004" u="1"/>
        <n v="97.946772499999994" u="1"/>
        <n v="29.755478099999998" u="1"/>
        <n v="65.867606899999998" u="1"/>
        <n v="78.123371300000002" u="1"/>
        <n v="80.992223600000003" u="1"/>
        <n v="82.12680060000001" u="1"/>
        <n v="91.390441899999999" u="1"/>
        <n v="75.913056300000008" u="1"/>
        <n v="90.710202899999999" u="1"/>
        <n v="95.896716900000001" u="1"/>
        <n v="44.072273899999999" u="1"/>
        <n v="65.239987200000002" u="1"/>
        <n v="62.557616199999998" u="1"/>
        <n v="84.825066100000001" u="1"/>
        <n v="66.672772499999994" u="1"/>
        <n v="88.237237399999998" u="1"/>
        <n v="94.426747899999995" u="1"/>
        <n v="61.906503300000004" u="1"/>
        <n v="65.659854500000009" u="1"/>
        <n v="49.378034399999997" u="1"/>
        <n v="60.556445099999998" u="1"/>
        <n v="34.3136966" u="1"/>
        <n v="98.878020200000009" u="1"/>
        <n v="38.757115399999996" u="1"/>
        <n v="94.601685400000008" u="1"/>
        <n v="90.678909300000001" u="1"/>
        <n v="92.805271300000001" u="1"/>
        <n v="47.496620299999996" u="1"/>
        <n v="62.862495299999999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65.279091800000003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83.52233369999999" u="1"/>
        <n v="99.675060900000005" u="1"/>
        <n v="79.966124399999998" u="1"/>
        <n v="83.157951299999993" u="1"/>
        <n v="44.790148500000001" u="1"/>
        <n v="93.306030899999996" u="1"/>
        <n v="22.413370399999998" u="1"/>
        <n v="94.354470500000005" u="1"/>
        <n v="93.254128999999992" u="1"/>
        <n v="68.682239899999999" u="1"/>
        <n v="85.128752300000002" u="1"/>
        <n v="93.3325435" u="1"/>
        <n v="94.0407802" u="1"/>
        <n v="56.585494799999999" u="1"/>
        <n v="95.057462099999995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77.165895699999993" u="1"/>
        <n v="84.820441599999995" u="1"/>
        <n v="79.902192900000003" u="1"/>
        <n v="58.931266699999995" u="1"/>
        <n v="86.311660000000003" u="1"/>
        <n v="62.656128499999994" u="1"/>
        <n v="28.862394400000003" u="1"/>
        <n v="94.831325899999996" u="1"/>
        <n v="90.593573400000011" u="1"/>
        <n v="55.188948500000002" u="1"/>
        <n v="88.980699900000005" u="1"/>
        <n v="46.898800800000004" u="1"/>
        <n v="94.4812558" u="1"/>
        <n v="29.957402900000002" u="1"/>
        <n v="53.864732699999998" u="1"/>
        <n v="83.725168199999999" u="1"/>
        <n v="90.583670000000012" u="1"/>
        <n v="91.291044600000006" u="1"/>
        <n v="95.913124699999997" u="1"/>
        <n v="91.592024100000003" u="1"/>
        <n v="97.757847499999997" u="1"/>
        <n v="94.363143600000001" u="1"/>
        <n v="57.619666100000003" u="1"/>
        <n v="45.622241600000002" u="1"/>
        <n v="81.592039800000009" u="1"/>
        <n v="95.667941599999992" u="1"/>
        <n v="73.601456899999988" u="1"/>
        <n v="33.903953299999998" u="1"/>
        <n v="63.5413876" u="1"/>
        <n v="91.896050100000011" u="1"/>
        <n v="30.176977600000001" u="1"/>
        <n v="83.318244500000006" u="1"/>
        <n v="48.469913699999999" u="1"/>
        <n v="64.060838599999997" u="1"/>
        <n v="82.871412300000003" u="1"/>
        <n v="63.097216099999997" u="1"/>
        <n v="92.906570500000001" u="1"/>
        <n v="94.492714300000003" u="1"/>
        <n v="75.321775400000007" u="1"/>
        <n v="99.55195839999999" u="1"/>
        <n v="94.7413679" u="1"/>
        <n v="98.8742515" u="1"/>
        <n v="49.224139000000001" u="1"/>
        <n v="67.395957799999991" u="1"/>
        <n v="92.259063799999993" u="1"/>
        <n v="61.512046899999994" u="1"/>
        <n v="83.144709500000005" u="1"/>
        <n v="53.846153799999996" u="1"/>
        <n v="98.298222199999998" u="1"/>
        <n v="29.415698000000003" u="1"/>
        <n v="67.633440000000007" u="1"/>
        <n v="95.697986799999995" u="1"/>
        <n v="53.893792300000001" u="1"/>
        <n v="64.672893700000003" u="1"/>
        <n v="64.941709599999996" u="1"/>
        <n v="92.883369500000001" u="1"/>
        <n v="76.657237699999996" u="1"/>
        <n v="99.6560092" u="1"/>
        <n v="98.077736999999999" u="1"/>
        <n v="472.81683829999997" u="1"/>
        <n v="36.955241799999996" u="1"/>
        <n v="94.55667960000001" u="1"/>
        <n v="91.8384547" u="1"/>
        <n v="30.217738199999999" u="1"/>
        <n v="48.469883400000001" u="1"/>
        <n v="77.18535" u="1"/>
        <n v="93.167251300000004" u="1"/>
        <n v="66.382569400000008" u="1"/>
        <n v="62.0318495" u="1"/>
        <n v="78.369738900000002" u="1"/>
        <n v="68.966681699999995" u="1"/>
        <n v="86.108661799999993" u="1"/>
        <n v="93.548148499999996" u="1"/>
        <n v="84.015655100000004" u="1"/>
        <n v="105.0425102" u="1"/>
        <n v="45.634756100000004" u="1"/>
        <n v="81.426978900000009" u="1"/>
        <n v="86.08230180000001" u="1"/>
        <n v="65.371361500000006" u="1"/>
        <n v="61.826810099999996" u="1"/>
        <n v="93.334194499999995" u="1"/>
        <n v="141.19754349999999" u="1"/>
        <n v="49.772437600000003" u="1"/>
        <n v="98.380100900000002" u="1"/>
        <n v="95.121951199999998" u="1"/>
        <n v="98.060813899999999" u="1"/>
        <n v="47.124746600000002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43.4580646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57.849035199999996" u="1"/>
        <n v="73.783196099999998" u="1"/>
        <n v="98.9276117" u="1"/>
        <n v="60.4718765" u="1"/>
        <n v="78.804535200000004" u="1"/>
        <n v="94.395505300000011" u="1"/>
        <n v="44.816152100000004" u="1"/>
        <n v="93.616653299999996" u="1"/>
        <n v="89.871509599999996" u="1"/>
        <n v="46.3644471" u="1"/>
        <n v="99.771341500000005" u="1"/>
        <n v="29.177615200000002" u="1"/>
        <n v="65.365744299999989" u="1"/>
        <n v="16.1433927" u="1"/>
        <n v="52.854402599999993" u="1"/>
        <n v="75.299775499999996" u="1"/>
        <n v="56.7901235" u="1"/>
        <n v="38.689896600000004" u="1"/>
        <n v="38.740606800000002" u="1"/>
        <n v="73.320317099999997" u="1"/>
        <n v="93.164909500000007" u="1"/>
        <n v="94.735476900000009" u="1"/>
        <n v="39.571161700000005" u="1"/>
        <n v="50.910619599999997" u="1"/>
        <n v="96.5142065" u="1"/>
        <n v="19.675826399999998" u="1"/>
        <n v="83.0452516" u="1"/>
        <n v="95.408051200000003" u="1"/>
        <n v="63.6" u="1"/>
        <n v="65.477630499999989" u="1"/>
        <n v="99.351982300000003" u="1"/>
        <n v="95.309402000000006" u="1"/>
        <n v="59.426085399999998" u="1"/>
        <n v="90.479804700000003" u="1"/>
        <n v="53.695776100000003" u="1"/>
        <n v="90.595903200000009" u="1"/>
        <n v="92.226794699999999" u="1"/>
        <n v="62.990276800000004" u="1"/>
        <n v="57.851207400000007" u="1"/>
        <n v="96.903308800000005" u="1"/>
        <n v="97.607839799999994" u="1"/>
        <n v="70.3384207" u="1"/>
        <n v="99.417758399999997" u="1"/>
        <n v="95.251577699999999" u="1"/>
        <n v="33.625117899999999" u="1"/>
        <n v="97.488405299999997" u="1"/>
        <n v="98.031430900000004" u="1"/>
        <n v="99.936532099999994" u="1"/>
        <n v="89.320429099999998" u="1"/>
        <n v="91.595527500000003" u="1"/>
        <n v="56.573079699999994" u="1"/>
        <n v="63.377752399999999" u="1"/>
        <n v="29.188356900000002" u="1"/>
        <n v="96.960079800000003" u="1"/>
        <n v="63.097388299999999" u="1"/>
        <n v="99.668324999999996" u="1"/>
        <n v="28.9422228" u="1"/>
        <n v="46.541227200000002" u="1"/>
        <n v="99.756114299999993" u="1"/>
        <n v="87.733463299999997" u="1"/>
        <n v="93.481716299999988" u="1"/>
        <n v="99.104807500000007" u="1"/>
        <n v="33.282102500000001" u="1"/>
        <n v="91.599697300000003" u="1"/>
        <n v="94.643668000000005" u="1"/>
        <n v="73.148590499999997" u="1"/>
        <n v="93.157202299999994" u="1"/>
        <n v="46.116337800000004" u="1"/>
        <n v="55.867514700000001" u="1"/>
        <n v="33.292258000000004" u="1"/>
        <n v="90.57092759999999" u="1"/>
        <n v="85.259675799999997" u="1"/>
        <n v="95.813161700000009" u="1"/>
        <n v="90.512183000000007" u="1"/>
        <n v="99.822553499999998" u="1"/>
        <n v="36.614173199999996" u="1"/>
        <n v="47.146386499999998" u="1"/>
        <n v="69.535491399999998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80.058230399999999" u="1"/>
        <n v="95.812633099999999" u="1"/>
        <n v="45.107861" u="1"/>
        <n v="91.257814199999999" u="1"/>
        <n v="85.508662900000004" u="1"/>
        <n v="33.435778399999997" u="1"/>
        <n v="91.250402800000003" u="1"/>
        <n v="59.119137099999996" u="1"/>
        <n v="99.928712399999995" u="1"/>
        <n v="96.230297899999997" u="1"/>
        <n v="98.944469400000003" u="1"/>
        <n v="95.161366400000006" u="1"/>
        <n v="93.915132099999994" u="1"/>
        <n v="46.7369378" u="1"/>
        <n v="79.395828499999993" u="1"/>
        <n v="90.937705199999996" u="1"/>
        <n v="79.244266600000003" u="1"/>
        <n v="73.92769340000001" u="1"/>
        <n v="97.627290200000004" u="1"/>
        <n v="47.809145899999997" u="1"/>
        <n v="98.138887699999998" u="1"/>
        <n v="52.420143100000004" u="1"/>
        <n v="95.029180999999994" u="1"/>
        <n v="98.811385700000002" u="1"/>
        <n v="93.371212099999994" u="1"/>
        <n v="77.919621699999993" u="1"/>
        <n v="33.302805200000002" u="1"/>
        <n v="63.262333900000002" u="1"/>
        <n v="63.500868200000006" u="1"/>
        <n v="52.833908299999997" u="1"/>
        <n v="50.651561899999997" u="1"/>
        <n v="93.597189400000005" u="1"/>
        <n v="81.719862499999991" u="1"/>
        <n v="96.542840500000011" u="1"/>
        <n v="34.798234700000002" u="1"/>
        <n v="53.677360799999995" u="1"/>
        <n v="51.9512505" u="1"/>
        <n v="92.701286299999992" u="1"/>
        <n v="28.998799899999998" u="1"/>
        <n v="65.268123099999997" u="1"/>
        <n v="87.315032299999999" u="1"/>
        <n v="86.758321299999992" u="1"/>
        <n v="99.396815699999991" u="1"/>
        <n v="96.141216200000002" u="1"/>
        <n v="88.679879100000008" u="1"/>
        <n v="30.363036300000001" u="1"/>
        <n v="68.326166999999998" u="1"/>
        <n v="63.034112799999996" u="1"/>
        <n v="98.071178099999997" u="1"/>
        <n v="45.676358099999995" u="1"/>
        <n v="90.065294100000003" u="1"/>
        <n v="57.851516500000002" u="1"/>
        <n v="84.3062355" u="1"/>
        <n v="78.200442800000005" u="1"/>
        <n v="94.378378400000003" u="1"/>
        <n v="67.952522299999998" u="1"/>
        <n v="80.2717478" u="1"/>
        <n v="97.729877899999991" u="1"/>
        <n v="44.450021800000002" u="1"/>
        <n v="62.098113200000007" u="1"/>
        <n v="34.860855700000002" u="1"/>
        <n v="30.997580499999998" u="1"/>
        <n v="29.679702000000002" u="1"/>
        <n v="45.376905800000003" u="1"/>
        <n v="99.632852900000003" u="1"/>
        <n v="70.361132299999994" u="1"/>
        <n v="29.349003499999998" u="1"/>
        <n v="47.3183978" u="1"/>
        <n v="78.634640500000003" u="1"/>
        <n v="34.937114899999997" u="1"/>
        <n v="81.664411400000006" u="1"/>
        <n v="46.089858999999997" u="1"/>
        <n v="80.201172600000007" u="1"/>
        <n v="80.933407899999992" u="1"/>
        <n v="90.032479199999997" u="1"/>
        <n v="94.592619499999998" u="1"/>
        <n v="34.729257099999998" u="1"/>
        <n v="82.832894300000007" u="1"/>
        <n v="67.882921699999997" u="1"/>
        <n v="66.908951800000011" u="1"/>
        <n v="90.552187399999994" u="1"/>
        <n v="29.244616400000002" u="1"/>
        <n v="49.776350499999999" u="1"/>
        <n v="91.906228599999992" u="1"/>
        <n v="99.867549699999998" u="1"/>
        <n v="48.878574499999999" u="1"/>
        <n v="55.305039800000003" u="1"/>
        <n v="91.106442600000008" u="1"/>
        <n v="29.318150599999999" u="1"/>
        <n v="99.443118500000011" u="1"/>
        <n v="30.997069" u="1"/>
        <n v="96.843853800000005" u="1"/>
        <n v="89.024390199999999" u="1"/>
        <n v="84.702960000000004" u="1"/>
        <n v="77.038764" u="1"/>
        <n v="76.260223499999995" u="1"/>
        <n v="54.191958399999997" u="1"/>
        <n v="61.610942199999997" u="1"/>
        <n v="33.623681500000004" u="1"/>
        <n v="62.527083900000001" u="1"/>
        <n v="98.831133399999999" u="1"/>
        <n v="73.263184899999999" u="1"/>
        <n v="37.135905700000002" u="1"/>
        <n v="90.762099800000001" u="1"/>
        <n v="77.155250300000006" u="1"/>
        <n v="89.426848299999989" u="1"/>
        <n v="55.852499499999993" u="1"/>
        <n v="65.720408800000001" u="1"/>
        <n v="67.126663399999998" u="1"/>
        <n v="99.453895799999998" u="1"/>
        <n v="53.803001600000002" u="1"/>
        <n v="68.155784699999998" u="1"/>
        <n v="63.885593399999998" u="1"/>
        <n v="96.329623499999997" u="1"/>
        <n v="31.744363700000001" u="1"/>
        <n v="67.489289299999996" u="1"/>
        <n v="81.698937900000004" u="1"/>
        <n v="52.595489200000003" u="1"/>
        <n v="54.823436400000006" u="1"/>
        <n v="50.5346622" u="1"/>
        <n v="69.378191099999995" u="1"/>
        <n v="60.208645400000002" u="1"/>
        <n v="79.368471" u="1"/>
        <n v="52.022321599999998" u="1"/>
        <n v="96.334984999999989" u="1"/>
        <n v="85.257389799999999" u="1"/>
        <n v="68.769212400000001" u="1"/>
        <n v="91.780441400000001" u="1"/>
        <n v="98.359596999999994" u="1"/>
        <n v="47.470456800000001" u="1"/>
        <n v="94.237943000000001" u="1"/>
        <n v="76.317110899999989" u="1"/>
        <n v="83.522915499999996" u="1"/>
        <n v="62.837295400000002" u="1"/>
        <n v="93.5290471" u="1"/>
        <n v="37.719345199999999" u="1"/>
        <n v="62.577452300000004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98.797283300000004" u="1"/>
        <n v="80.554650199999998" u="1"/>
        <n v="56.176418400000003" u="1"/>
        <n v="80.866782999999998" u="1"/>
        <n v="99.715866599999998" u="1"/>
        <n v="99.0138496" u="1"/>
        <n v="83.318597400000002" u="1"/>
        <n v="66.3148415" u="1"/>
        <n v="95.681726600000005" u="1"/>
        <n v="20.9375" u="1"/>
        <n v="83.649150199999994" u="1"/>
        <n v="97.305811599999998" u="1"/>
        <n v="89.173610299999993" u="1"/>
        <n v="42.221514499999998" u="1"/>
        <n v="97.684249100000002" u="1"/>
        <n v="99.495029799999998" u="1"/>
        <n v="47.407570300000003" u="1"/>
        <n v="59.341368899999999" u="1"/>
        <n v="80.989746199999999" u="1"/>
        <n v="57.101634400000002" u="1"/>
        <n v="36.490582199999999" u="1"/>
        <n v="93.182013299999994" u="1"/>
        <n v="77.435775599999999" u="1"/>
        <n v="67.575500599999998" u="1"/>
        <n v="91.505990199999999" u="1"/>
        <n v="46.089739000000002" u="1"/>
        <n v="82.321368300000003" u="1"/>
        <n v="62.255639100000003" u="1"/>
        <n v="18.624260400000001" u="1"/>
        <n v="50.346297299999996" u="1"/>
        <n v="93.0373704" u="1"/>
        <n v="37.024921300000003" u="1"/>
        <n v="88.226761799999991" u="1"/>
        <n v="91.905307399999998" u="1"/>
        <n v="55.096380799999999" u="1"/>
        <n v="29.755061700000002" u="1"/>
        <n v="30.872365200000001" u="1"/>
        <n v="98.614449800000003" u="1"/>
        <n v="85.027469199999999" u="1"/>
        <n v="53.864723099999999" u="1"/>
        <n v="93.218216099999992" u="1"/>
        <n v="80.481384000000006" u="1"/>
        <n v="87.510142999999999" u="1"/>
        <n v="42.045454499999998" u="1"/>
        <n v="65.822718800000004" u="1"/>
        <n v="96.387642" u="1"/>
        <n v="86.593084899999994" u="1"/>
        <n v="94.78757370000001" u="1"/>
        <n v="67.124397900000005" u="1"/>
        <n v="90.833333299999993" u="1"/>
        <n v="94.395450800000006" u="1"/>
        <n v="68.2991186" u="1"/>
        <n v="89.3695077" u="1"/>
        <n v="90.196979900000002" u="1"/>
        <n v="54.753676900000002" u="1"/>
        <n v="64.922175499999994" u="1"/>
        <n v="88.943884799999992" u="1"/>
        <n v="28.520226300000001" u="1"/>
        <n v="89.579303699999997" u="1"/>
        <n v="87.819215100000008" u="1"/>
        <n v="91.756669299999999" u="1"/>
        <n v="81.686746999999997" u="1"/>
        <n v="88.510060699999997" u="1"/>
        <n v="56.6110039" u="1"/>
        <n v="93.499660199999994" u="1"/>
        <n v="33.671987799999997" u="1"/>
        <n v="54.404559399999997" u="1"/>
        <n v="99.85869240000001" u="1"/>
        <n v="44.959607099999999" u="1"/>
        <n v="52.111582599999991" u="1"/>
        <n v="89.564115099999995" u="1"/>
        <n v="92.472100300000008" u="1"/>
        <n v="92.512591700000002" u="1"/>
        <n v="95.704418599999997" u="1"/>
        <n v="90.002583300000012" u="1"/>
        <n v="49.909936000000002" u="1"/>
        <n v="98.060775100000001" u="1"/>
        <n v="95.737462399999998" u="1"/>
        <n v="96.811074200000007" u="1"/>
        <n v="241.22899160000003" u="1"/>
        <n v="89.0986458" u="1"/>
        <n v="77.669766799999991" u="1"/>
        <n v="71.140459300000003" u="1"/>
        <n v="67.825086300000009" u="1"/>
        <n v="98.332768099999996" u="1"/>
        <n v="98.746375600000007" u="1"/>
        <n v="93.989302699999996" u="1"/>
        <n v="90.197154499999996" u="1"/>
        <n v="47.809170200000004" u="1"/>
        <n v="80.8669151" u="1"/>
        <n v="81.1867527" u="1"/>
        <n v="54.823316399999996" u="1"/>
        <n v="70.885955699999997" u="1"/>
        <n v="49.910159" u="1"/>
        <n v="46.338684800000003" u="1"/>
        <n v="47.543319400000001" u="1"/>
        <n v="30.298715199999997" u="1"/>
        <n v="87.995338000000004" u="1"/>
        <n v="64.184065799999999" u="1"/>
        <n v="88.788245099999997" u="1"/>
        <n v="95.1286001" u="1"/>
        <n v="89.597315399999999" u="1"/>
        <n v="95.978161799999995" u="1"/>
        <n v="48.554855699999997" u="1"/>
        <n v="62.262080600000004" u="1"/>
        <n v="47.306235999999998" u="1"/>
        <n v="65.510623699999996" u="1"/>
        <n v="89.795240699999994" u="1"/>
        <n v="91.252498900000006" u="1"/>
        <n v="91.501500199999995" u="1"/>
        <n v="51.536769000000007" u="1"/>
        <n v="92.528712400000003" u="1"/>
        <n v="80.392770300000009" u="1"/>
        <n v="91.621268199999989" u="1"/>
        <n v="86.520029499999993" u="1"/>
        <n v="97.783092499999995" u="1"/>
        <n v="91.866527599999998" u="1"/>
        <n v="29.016957700000003" u="1"/>
        <n v="45.622259900000003" u="1"/>
        <n v="61.272563400000003" u="1"/>
        <n v="87.2893258" u="1"/>
        <n v="65.819695800000005" u="1"/>
        <n v="62.488691900000006" u="1"/>
        <n v="31.202575199999998" u="1"/>
        <n v="51.5894355" u="1"/>
        <n v="62.139233800000007" u="1"/>
        <n v="95.760172499999996" u="1"/>
        <n v="46.5391823" u="1"/>
        <n v="99.458239300000002" u="1"/>
        <n v="34.280840599999998" u="1"/>
        <n v="72.074924199999998" u="1"/>
        <n v="77.260833300000002" u="1"/>
        <n v="90.487448700000002" u="1"/>
        <n v="92.876736500000007" u="1"/>
        <n v="48.1453889" u="1"/>
        <n v="96.697451099999995" u="1"/>
        <n v="35.960140299999999" u="1"/>
        <n v="88.144853900000001" u="1"/>
        <n v="93.292821799999999" u="1"/>
        <n v="94.472458000000003" u="1"/>
        <n v="94.598536200000012" u="1"/>
        <n v="63.278674000000002" u="1"/>
        <n v="77.167816999999999" u="1"/>
        <n v="49.3899914" u="1"/>
        <n v="53.085957200000003" u="1"/>
        <n v="41.491948499999999" u="1"/>
        <n v="99.587494599999999" u="1"/>
        <n v="31.204695300000001" u="1"/>
        <n v="85.013756999999998" u="1"/>
        <n v="62.376880800000002" u="1"/>
        <n v="94.029755500000007" u="1"/>
        <n v="63.473186999999996" u="1"/>
        <n v="30.658198599999999" u="1"/>
        <n v="44.063797199999996" u="1"/>
        <n v="96.556260600000002" u="1"/>
        <n v="97.589435300000005" u="1"/>
        <n v="29.488598300000003" u="1"/>
        <n v="63.680762399999999" u="1"/>
        <n v="85.143269500000002" u="1"/>
        <n v="98.426832900000008" u="1"/>
        <n v="91.333989799999998" u="1"/>
        <n v="92.018945299999999" u="1"/>
        <n v="92.306786100000011" u="1"/>
        <n v="93.283270000000002" u="1"/>
        <n v="97.025258600000001" u="1"/>
        <n v="93.769365699999994" u="1"/>
        <n v="86.672523499999997" u="1"/>
        <n v="98.7741939" u="1"/>
        <n v="97.681981199999996" u="1"/>
        <n v="64.023514500000005" u="1"/>
        <n v="36.770261500000004" u="1"/>
        <n v="46.493404500000004" u="1"/>
        <n v="82.372577899999996" u="1"/>
        <n v="88.550840699999995" u="1"/>
        <n v="93.332535199999995" u="1"/>
        <n v="60.292501200000004" u="1"/>
        <n v="66.030094300000002" u="1"/>
        <n v="80.923195199999995" u="1"/>
        <n v="97.462046599999994" u="1"/>
        <n v="28.536124000000001" u="1"/>
        <n v="62.615201899999995" u="1"/>
        <n v="99.932885900000002" u="1"/>
        <n v="99.989833900000008" u="1"/>
        <n v="65.455387299999998" u="1"/>
        <n v="62.832738899999995" u="1"/>
        <n v="72.401055400000004" u="1"/>
        <n v="90.730268000000009" u="1"/>
        <n v="90.808975899999993" u="1"/>
        <n v="93.776752700000003" u="1"/>
        <n v="95.755258499999997" u="1"/>
        <n v="97.180172200000001" u="1"/>
        <n v="89.528433699999994" u="1"/>
        <n v="48.8838899" u="1"/>
        <n v="35.364764399999999" u="1"/>
        <n v="54.049278000000001" u="1"/>
        <n v="86.397941700000004" u="1"/>
        <n v="92.259797300000002" u="1"/>
        <n v="98.542324100000002" u="1"/>
        <n v="45.159937399999997" u="1"/>
        <n v="98.848548700000009" u="1"/>
        <n v="75.947491900000003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98.830827999999997" u="1"/>
        <n v="46.002344899999997" u="1"/>
        <n v="91.191217399999999" u="1"/>
        <n v="98.156515299999995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5.227360900000008" u="1"/>
        <n v="67.721379900000002" u="1"/>
        <n v="96.171518399999997" u="1"/>
        <n v="55.484533999999996" u="1"/>
        <n v="81.259559400000001" u="1"/>
        <n v="76.187492000000006" u="1"/>
        <n v="92.068266300000005" u="1"/>
        <n v="42.634117400000001" u="1"/>
        <n v="46.839019999999998" u="1"/>
        <n v="49.123897100000001" u="1"/>
        <n v="10.920992200000001" u="1"/>
        <n v="25.296833800000002" u="1"/>
        <n v="97.234581800000001" u="1"/>
        <n v="74.915132900000003" u="1"/>
        <n v="77.576667" u="1"/>
        <n v="84.173840600000005" u="1"/>
        <n v="90.917877700000005" u="1"/>
        <n v="78.080212000000003" u="1"/>
        <n v="65.491547600000004" u="1"/>
        <n v="31.865509800000002" u="1"/>
        <n v="93.689678399999991" u="1"/>
        <n v="91.913115099999999" u="1"/>
        <n v="76.642257900000004" u="1"/>
        <n v="89.748464200000001" u="1"/>
        <n v="60.766518900000001" u="1"/>
        <n v="63.473360400000004" u="1"/>
        <n v="90.530547600000006" u="1"/>
        <n v="91.8959993" u="1"/>
        <n v="91.787754300000003" u="1"/>
        <n v="56.838761999999996" u="1"/>
        <n v="65.4580153" u="1"/>
        <n v="66.269635800000003" u="1"/>
        <n v="93.920886600000003" u="1"/>
        <n v="30.688562400000002" u="1"/>
        <n v="98.546415199999998" u="1"/>
        <n v="57.996373999999996" u="1"/>
        <n v="89.058962900000012" u="1"/>
        <n v="78.534061499999993" u="1"/>
        <n v="63.544492100000006" u="1"/>
        <n v="64.579927299999994" u="1"/>
        <n v="93.207129499999994" u="1"/>
        <n v="32.211412000000003" u="1"/>
        <n v="96.91825870000001" u="1"/>
        <n v="61.511845700000002" u="1"/>
        <n v="93.427144299999995" u="1"/>
        <n v="79.55604670000001" u="1"/>
        <n v="84.406835200000003" u="1"/>
        <n v="77.668430999999998" u="1"/>
        <n v="92.572978599999999" u="1"/>
        <n v="85.749592500000006" u="1"/>
        <n v="92.408318100000002" u="1"/>
        <n v="94.025908099999995" u="1"/>
        <n v="92.413675699999999" u="1"/>
        <n v="84.929626099999993" u="1"/>
        <n v="49.700852599999997" u="1"/>
        <n v="91.917013499999996" u="1"/>
        <n v="30.044444399999996" u="1"/>
        <n v="91.7347228" u="1"/>
        <n v="72.437155099999998" u="1"/>
        <n v="92.543499699999998" u="1"/>
        <n v="96.9716174" u="1"/>
        <n v="61.274039800000004" u="1"/>
        <n v="30.145113200000001" u="1"/>
        <n v="91.407071799999997" u="1"/>
        <n v="97.247095099999996" u="1"/>
        <n v="92.408141099999995" u="1"/>
        <n v="97.272285400000001" u="1"/>
        <n v="63.748255200000003" u="1"/>
        <n v="93.008132799999998" u="1"/>
        <n v="44.8166856" u="1"/>
        <n v="80.729380599999999" u="1"/>
        <n v="49.828943299999999" u="1"/>
        <n v="95.702692599999992" u="1"/>
        <n v="63.347188600000003" u="1"/>
        <n v="92.893008899999998" u="1"/>
        <n v="24.4886315" u="1"/>
        <n v="46.380116900000004" u="1"/>
        <n v="78.543321399999996" u="1"/>
        <n v="29.949483799999999" u="1"/>
        <n v="48.7262998" u="1"/>
        <n v="50.141893000000003" u="1"/>
        <n v="74.385964900000005" u="1"/>
        <n v="84.034850199999994" u="1"/>
        <n v="60.190213100000001" u="1"/>
        <n v="33.112745799999999" u="1"/>
        <n v="80.851427399999992" u="1"/>
        <n v="94.741807100000003" u="1"/>
        <n v="67.258227099999999" u="1"/>
        <n v="90.882510199999999" u="1"/>
        <n v="54.028435999999999" u="1"/>
        <n v="95.941203700000003" u="1"/>
        <n v="97.938680099999999" u="1"/>
        <n v="73.830797199999992" u="1"/>
        <n v="84.538101799999993" u="1"/>
        <n v="29.992828799999998" u="1"/>
        <n v="55.190588699999999" u="1"/>
        <n v="99.6001014" u="1"/>
        <n v="105.88235290000001" u="1"/>
        <n v="59.717274200000006" u="1"/>
        <n v="82.752605799999998" u="1"/>
        <n v="96.153734700000001" u="1"/>
        <n v="95.352499800000004" u="1"/>
        <n v="53.120598900000005" u="1"/>
        <n v="93.440244400000012" u="1"/>
        <n v="33.939459300000003" u="1"/>
        <n v="81.161198799999994" u="1"/>
        <n v="88.0346902" u="1"/>
        <n v="93.698254700000007" u="1"/>
        <n v="44.0066214" u="1"/>
        <n v="90.821386099999998" u="1"/>
        <n v="96.795174299999999" u="1"/>
        <n v="89.342020300000001" u="1"/>
        <n v="20.485595500000002" u="1"/>
        <n v="31.444460600000003" u="1"/>
        <n v="49.078652599999998" u="1"/>
        <n v="64.140620499999997" u="1"/>
        <n v="97.612684900000005" u="1"/>
        <n v="94.900422500000005" u="1"/>
        <n v="63.562621399999998" u="1"/>
        <n v="90.2983057" u="1"/>
        <n v="92.797142699999995" u="1"/>
        <n v="87.80602189999999" u="1"/>
        <n v="89.822229800000002" u="1"/>
        <n v="90.761065900000006" u="1"/>
        <n v="50.099234100000004" u="1"/>
        <n v="63.856729099999995" u="1"/>
        <n v="43.5791185" u="1"/>
        <n v="48.470150199999999" u="1"/>
        <n v="83.529411799999991" u="1"/>
        <n v="85.65922230000001" u="1"/>
        <n v="91.471523200000007" u="1"/>
        <n v="93.0075255" u="1"/>
        <n v="46.891354499999998" u="1"/>
        <n v="33.019816800000001" u="1"/>
        <n v="89.580477099999996" u="1"/>
        <n v="93.483677700000001" u="1"/>
        <n v="52.190866199999995" u="1"/>
        <n v="62.990381200000002" u="1"/>
        <n v="95.216007700000006" u="1"/>
        <n v="96.788795699999994" u="1"/>
        <n v="51.452440299999999" u="1"/>
        <n v="97.740053099999997" u="1"/>
        <n v="43.458068300000001" u="1"/>
        <n v="65.019230800000003" u="1"/>
        <n v="91.661671300000009" u="1"/>
        <n v="63.279819599999996" u="1"/>
        <n v="92.030147200000002" u="1"/>
        <n v="35.369441099999996" u="1"/>
        <n v="84.1540471" u="1"/>
        <n v="81.185995000000005" u="1"/>
        <n v="30.369127499999998" u="1"/>
        <n v="81.886508800000001" u="1"/>
        <n v="26.025767100000003" u="1"/>
        <n v="29.679232900000002" u="1"/>
        <n v="73.276340599999997" u="1"/>
        <n v="64.7333754" u="1"/>
        <n v="90.260521000000011" u="1"/>
        <n v="76.151999400000008" u="1"/>
        <n v="91.587426600000001" u="1"/>
        <n v="45.994765100000002" u="1"/>
        <n v="63.124287700000004" u="1"/>
        <n v="48.6303573" u="1"/>
        <n v="97.462015000000008" u="1"/>
        <n v="55.836143800000002" u="1"/>
        <n v="88.628072000000003" u="1"/>
        <n v="98.949803000000003" u="1"/>
        <n v="33.867116600000003" u="1"/>
        <n v="97.220244199999996" u="1"/>
        <n v="97.792770699999991" u="1"/>
        <n v="91.917008699999997" u="1"/>
        <n v="29.9193231" u="1"/>
        <n v="80.438299700000002" u="1"/>
        <n v="81.518754200000004" u="1"/>
        <n v="97.469173099999992" u="1"/>
        <n v="29.839134600000001" u="1"/>
        <n v="92.804200100000003" u="1"/>
        <n v="80.250376099999997" u="1"/>
        <n v="97.464880600000001" u="1"/>
        <n v="60.291920600000005" u="1"/>
        <n v="85.868845199999996" u="1"/>
        <n v="48.846336800000003" u="1"/>
        <n v="79.000675200000003" u="1"/>
        <n v="96.237562600000004" u="1"/>
        <n v="88.756650000000008" u="1"/>
        <n v="99.865050300000007" u="1"/>
        <n v="31.4928682" u="1"/>
        <n v="43.517012700000002" u="1"/>
        <n v="30.910485100000002" u="1"/>
        <n v="87.901861299999993" u="1"/>
        <n v="72.054771900000006" u="1"/>
        <n v="78.706709100000012" u="1"/>
        <n v="95.169641900000002" u="1"/>
        <n v="75.233206799999991" u="1"/>
        <n v="92.685410599999997" u="1"/>
        <n v="102.0303462" u="1"/>
        <n v="95.900978899999998" u="1"/>
        <n v="28.980997899999998" u="1"/>
        <n v="66.006021599999997" u="1"/>
        <n v="99.238129900000004" u="1"/>
        <n v="65.333175900000001" u="1"/>
        <n v="87.020013300000002" u="1"/>
        <n v="57.838119600000006" u="1"/>
        <n v="28.445765999999999" u="1"/>
        <n v="67.6580862" u="1"/>
        <n v="90.308968100000001" u="1"/>
        <n v="67.126308300000005" u="1"/>
        <n v="48.629363399999995" u="1"/>
        <n v="65.457127900000003" u="1"/>
        <n v="64.767825599999995" u="1"/>
        <n v="91.267180699999997" u="1"/>
        <n v="64.374529100000004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59.923736900000002" u="1"/>
        <n v="62.28922" u="1"/>
        <n v="68.299547799999999" u="1"/>
        <n v="91.313895700000003" u="1"/>
        <n v="92.729506999999998" u="1"/>
        <n v="38.157275200000001" u="1"/>
        <n v="90.352952000000002" u="1"/>
        <n v="56.840220299999999" u="1"/>
        <n v="63.347126799999998" u="1"/>
        <n v="31.493073100000004" u="1"/>
        <n v="99.231791400000006" u="1"/>
        <n v="63.357997699999999" u="1"/>
        <n v="48.318739700000002" u="1"/>
        <n v="68.682372200000003" u="1"/>
        <n v="99.035116000000002" u="1"/>
        <n v="98.244998199999998" u="1"/>
        <n v="97.097358799999995" u="1"/>
        <n v="92.738610399999999" u="1"/>
        <n v="32.650246299999999" u="1"/>
        <n v="39.067208199999996" u="1"/>
        <n v="74.814970900000006" u="1"/>
        <n v="52.222721000000007" u="1"/>
        <n v="72.5800524" u="1"/>
        <n v="91.277610300000006" u="1"/>
        <n v="62.591603200000002" u="1"/>
        <n v="75.149175099999994" u="1"/>
        <n v="90.5375978" u="1"/>
        <n v="96.064901500000005" u="1"/>
        <n v="44.815443100000003" u="1"/>
        <n v="94.945882800000007" u="1"/>
        <n v="86.591815800000006" u="1"/>
        <n v="99.549872500000006" u="1"/>
        <n v="69.847261900000007" u="1"/>
        <n v="91.417653099999995" u="1"/>
        <n v="28.982148299999999" u="1"/>
        <n v="99.766786500000009" u="1"/>
        <n v="19.880604700000003" u="1"/>
        <n v="97.062964399999998" u="1"/>
        <n v="92.000235599999996" u="1"/>
        <n v="88.045738" u="1"/>
        <n v="44.905087199999997" u="1"/>
        <n v="62.056570700000002" u="1"/>
        <n v="87.817359199999999" u="1"/>
        <n v="97.292335899999998" u="1"/>
        <n v="61.830475799999995" u="1"/>
        <n v="63.720147299999994" u="1"/>
        <n v="64.062998800000003" u="1"/>
        <n v="69.148056199999999" u="1"/>
        <n v="92.560141799999997" u="1"/>
        <n v="95.530726000000001" u="1"/>
        <n v="90.283833599999994" u="1"/>
        <n v="60.404169399999994" u="1"/>
        <n v="91.383276800000004" u="1"/>
        <n v="63.264288000000001" u="1"/>
        <n v="97.306336700000003" u="1"/>
        <n v="98.339493300000001" u="1"/>
        <n v="65.372495200000003" u="1"/>
        <n v="71.215050599999998" u="1"/>
        <n v="98.274510899999996" u="1"/>
        <n v="99.794349999999994" u="1"/>
        <n v="53.010752699999998" u="1"/>
        <n v="77.614556100000001" u="1"/>
        <n v="85.853535399999998" u="1"/>
        <n v="84.067651600000005" u="1"/>
        <n v="89.294657000000001" u="1"/>
        <n v="65.730698000000004" u="1"/>
        <n v="83.039229599999999" u="1"/>
        <n v="95.415366899999995" u="1"/>
        <n v="97.261592900000011" u="1"/>
        <n v="98.060150999999991" u="1"/>
        <n v="66.046649000000002" u="1"/>
        <n v="95.571884400000002" u="1"/>
        <n v="78.491880300000005" u="1"/>
        <n v="73.785829100000001" u="1"/>
        <n v="99.606155000000001" u="1"/>
        <n v="68.158409200000008" u="1"/>
        <n v="93.267636699999997" u="1"/>
        <n v="99.831802700000011" u="1"/>
        <n v="89.414541400000005" u="1"/>
        <n v="76.326443600000005" u="1"/>
        <n v="53.439647100000002" u="1"/>
        <n v="68.336722800000004" u="1"/>
        <n v="89.994957600000006" u="1"/>
        <n v="92.245434400000008" u="1"/>
        <n v="96.414074800000009" u="1"/>
        <n v="70.048908600000004" u="1"/>
        <n v="31.879285600000003" u="1"/>
        <n v="45.609129700000004" u="1"/>
        <n v="62.7210854" u="1"/>
        <n v="92.790387199999998" u="1"/>
        <n v="29.556995300000001" u="1"/>
        <n v="69.751088100000004" u="1"/>
        <n v="63.741766400000003" u="1"/>
        <n v="97.934870399999994" u="1"/>
        <n v="96.8" u="1"/>
        <n v="50.843135500000002" u="1"/>
        <n v="62.154266100000001" u="1"/>
        <n v="68.167882300000002" u="1"/>
        <n v="83.881482099999999" u="1"/>
        <n v="89.317290800000009" u="1"/>
        <n v="63.541238600000007" u="1"/>
        <n v="87.003610099999989" u="1"/>
        <n v="30.4030442" u="1"/>
        <n v="96.702068199999999" u="1"/>
        <n v="81.535475000000005" u="1"/>
        <n v="87.220853700000006" u="1"/>
        <n v="97.574893000000003" u="1"/>
        <n v="80.91099229999999" u="1"/>
        <n v="17.406005799999999" u="1"/>
        <n v="91.959619099999998" u="1"/>
        <n v="48.677798299999999" u="1"/>
        <n v="32.179988899999998" u="1"/>
        <n v="80.454491900000008" u="1"/>
        <n v="97.353378899999996" u="1"/>
        <n v="79.626103299999997" u="1"/>
        <n v="61.8543375" u="1"/>
        <n v="90.746667700000003" u="1"/>
        <n v="35.723182999999999" u="1"/>
        <n v="36.293590399999999" u="1"/>
        <n v="74.646559800000006" u="1"/>
        <n v="33.9894131" u="1"/>
        <n v="64.7063852" u="1"/>
        <n v="90.025314300000005" u="1"/>
        <n v="24.7300878" u="1"/>
        <n v="76.545405099999996" u="1"/>
        <n v="95.039535399999991" u="1"/>
        <n v="92.701251200000002" u="1"/>
        <n v="28.945104199999999" u="1"/>
        <n v="94.464129100000008" u="1"/>
        <n v="48.228839899999997" u="1"/>
        <n v="94.750723899999997" u="1"/>
        <n v="97.996397999999999" u="1"/>
        <n v="46.8397121" u="1"/>
        <n v="43.843461299999994" u="1"/>
        <n v="51.791920999999995" u="1"/>
        <n v="77.787147899999994" u="1"/>
        <n v="71.6238204" u="1"/>
        <n v="94.831670500000001" u="1"/>
        <n v="98.010471199999998" u="1"/>
        <n v="94.388580200000007" u="1"/>
        <n v="59.171047399999999" u="1"/>
        <n v="84.635083200000011" u="1"/>
        <n v="99.295987100000005" u="1"/>
        <n v="95.625899899999993" u="1"/>
        <n v="76" u="1"/>
        <n v="90.6183044" u="1"/>
        <n v="95.090637299999997" u="1"/>
        <n v="29.328280800000002" u="1"/>
        <n v="29.645770199999998" u="1"/>
        <n v="69.293705099999997" u="1"/>
        <n v="76.221007499999999" u="1"/>
        <n v="66.14176470000001" u="1"/>
        <n v="97.891681699999992" u="1"/>
        <n v="33.430293500000005" u="1"/>
        <n v="89.304812799999993" u="1"/>
        <n v="89.557226400000005" u="1"/>
        <n v="48.095701900000002" u="1"/>
        <n v="95.829498199999989" u="1"/>
        <n v="96.876285899999999" u="1"/>
        <n v="32.465350700000002" u="1"/>
        <n v="94.672520199999994" u="1"/>
        <n v="95.718996399999995" u="1"/>
        <n v="46.194225000000003" u="1"/>
        <n v="97.247862600000005" u="1"/>
        <n v="95.544135199999999" u="1"/>
        <n v="30.674263000000003" u="1"/>
        <n v="32.5280421" u="1"/>
        <n v="53.161982600000002" u="1"/>
        <n v="97.444907700000002" u="1"/>
        <n v="57.107224999999993" u="1"/>
        <n v="46.830801399999999" u="1"/>
        <n v="63.711176000000002" u="1"/>
        <n v="96.344529999999992" u="1"/>
        <n v="30.6798778" u="1"/>
        <n v="81.173057499999999" u="1"/>
        <n v="74.715669500000004" u="1"/>
        <n v="76.868395399999997" u="1"/>
        <n v="65.202403900000007" u="1"/>
        <n v="65.208018699999997" u="1"/>
        <n v="79.249373500000004" u="1"/>
        <n v="97.833622200000008" u="1"/>
        <n v="95.427841599999994" u="1"/>
        <n v="45.741836200000002" u="1"/>
        <n v="82.136866799999993" u="1"/>
        <n v="94.412463900000006" u="1"/>
        <n v="75.379767299999997" u="1"/>
        <n v="93.345771099999993" u="1"/>
        <n v="95.962245999999993" u="1"/>
        <n v="98.045602600000009" u="1"/>
        <n v="88.787869499999999" u="1"/>
        <n v="86.490076700000003" u="1"/>
        <n v="51.595262500000004" u="1"/>
        <n v="93.957615400000009" u="1"/>
        <n v="47.4373644" u="1"/>
        <n v="62.544330800000004" u="1"/>
        <n v="48.200687199999997" u="1"/>
        <n v="65.829241699999997" u="1"/>
        <n v="63.661616200000005" u="1"/>
        <n v="94.804315400000007" u="1"/>
        <n v="68.389043900000004" u="1"/>
        <n v="94.581880999999996" u="1"/>
        <n v="97.018723899999998" u="1"/>
        <n v="59.553694800000002" u="1"/>
        <n v="93.690013199999996" u="1"/>
        <n v="58.423475599999996" u="1"/>
        <n v="93.891973799999988" u="1"/>
        <n v="98.3130278" u="1"/>
        <n v="95.882056899999995" u="1"/>
        <n v="99.488078099999996" u="1"/>
        <n v="99.940506999999997" u="1"/>
        <n v="552.49500999999998" u="1"/>
        <n v="41.675931399999996" u="1"/>
        <n v="67.368421099999992" u="1"/>
        <n v="93.935236399999994" u="1"/>
        <n v="79.314218999999994" u="1"/>
        <n v="95.672924000000009" u="1"/>
        <n v="99.525396299999997" u="1"/>
        <n v="98.757092700000001" u="1"/>
        <n v="32.968360000000004" u="1"/>
        <n v="12.282143" u="1"/>
        <n v="96.8691836" u="1"/>
        <n v="96.856414599999994" u="1"/>
        <n v="28.800442599999997" u="1"/>
        <n v="97.199663999999999" u="1"/>
        <n v="27.410310500000001" u="1"/>
        <n v="59.318502399999993" u="1"/>
        <n v="29.322089600000002" u="1"/>
        <n v="31.679073600000002" u="1"/>
        <n v="63.562456499999996" u="1"/>
        <n v="91.913291000000001" u="1"/>
        <n v="97.336899399999993" u="1"/>
        <n v="75.058546800000002" u="1"/>
        <n v="58.979621800000004" u="1"/>
        <n v="93.982980299999994" u="1"/>
        <n v="31.489658399999996" u="1"/>
        <n v="94.57579969999999" u="1"/>
        <n v="96.127671800000002" u="1"/>
        <n v="44.725951899999998" u="1"/>
        <n v="92.794907699999996" u="1"/>
        <n v="94.735160799999989" u="1"/>
        <n v="63.063979599999996" u="1"/>
        <n v="92.610450700000001" u="1"/>
        <n v="94.035969300000005" u="1"/>
        <n v="29.792949499999999" u="1"/>
        <n v="98.719307999999998" u="1"/>
        <n v="76.465558899999991" u="1"/>
        <n v="72.947913799999995" u="1"/>
        <n v="59.928019499999998" u="1"/>
        <n v="56.999623800000002" u="1"/>
        <n v="53.371348300000001" u="1"/>
        <n v="112.5695841" u="1"/>
        <n v="54.118343099999997" u="1"/>
        <n v="86.566985599999995" u="1"/>
        <n v="92.224917200000007" u="1"/>
        <n v="77.486866800000001" u="1"/>
        <n v="92.435042800000005" u="1"/>
        <n v="66.715238999999997" u="1"/>
        <n v="99.245935200000005" u="1"/>
        <n v="92.257667600000005" u="1"/>
        <n v="30.025022400000001" u="1"/>
        <n v="52.222627700000004" u="1"/>
        <n v="78.717948699999994" u="1"/>
        <n v="60.619663899999999" u="1"/>
        <n v="70.361110499999995" u="1"/>
        <n v="64.049633399999991" u="1"/>
        <n v="59.135335400000002" u="1"/>
        <n v="97.729896199999999" u="1"/>
        <n v="99.990005000000011" u="1"/>
        <n v="99.154791799999998" u="1"/>
        <n v="33.299333599999997" u="1"/>
        <n v="45.722951699999996" u="1"/>
        <n v="95.250656700000008" u="1"/>
        <n v="75.143156600000012" u="1"/>
        <n v="46.287103200000004" u="1"/>
        <n v="84.011280799999994" u="1"/>
        <n v="92.089359599999995" u="1"/>
        <n v="93.963307999999998" u="1"/>
        <n v="62.975526000000002" u="1"/>
        <n v="36.293246199999999" u="1"/>
        <n v="84.655158100000008" u="1"/>
        <n v="95.391047200000003" u="1"/>
        <n v="88.298240300000003" u="1"/>
        <n v="95.589613600000007" u="1"/>
        <n v="94.182754099999997" u="1"/>
        <n v="95.463242000000008" u="1"/>
        <n v="63.533834600000006" u="1"/>
        <n v="99.523637399999998" u="1"/>
        <n v="80.105660599999993" u="1"/>
        <n v="44.090484600000003" u="1"/>
        <n v="97.5" u="1"/>
        <n v="75.941718600000002" u="1"/>
        <n v="91.019917599999999" u="1"/>
        <n v="95.428789399999999" u="1"/>
        <n v="51.589451399999994" u="1"/>
        <n v="84.357138599999999" u="1"/>
        <n v="94.040900500000006" u="1"/>
        <n v="99.925120899999996" u="1"/>
        <n v="83.345173200000005" u="1"/>
        <n v="69.470076500000005" u="1"/>
        <n v="63.034100699999996" u="1"/>
        <n v="97.277880999999994" u="1"/>
        <n v="93.4624697" u="1"/>
        <n v="66.253668099999999" u="1"/>
        <n v="51.425673100000004" u="1"/>
        <n v="84.1465788" u="1"/>
        <n v="29.165763800000001" u="1"/>
        <n v="70.370370399999999" u="1"/>
        <n v="84.680559200000005" u="1"/>
        <n v="93.311002200000004" u="1"/>
        <n v="48.607578199999999" u="1"/>
        <n v="63.573889800000003" u="1"/>
        <n v="99.998366599999997" u="1"/>
        <n v="68.61217280000001" u="1"/>
        <n v="76.500437000000005" u="1"/>
        <n v="50.620631000000003" u="1"/>
        <n v="65.797591699999998" u="1"/>
        <n v="66.053986300000005" u="1"/>
        <n v="73.161764699999992" u="1"/>
        <n v="99.999982299999999" u="1"/>
        <n v="33.983295200000001" u="1"/>
        <n v="61.803399499999998" u="1"/>
        <n v="54.177034199999994" u="1"/>
        <n v="66.612588299999999" u="1"/>
        <n v="48.8372612" u="1"/>
        <n v="82.1049273" u="1"/>
        <n v="90.927717000000001" u="1"/>
        <n v="67.4493267" u="1"/>
        <n v="29.742102999999997" u="1"/>
        <n v="71.929824600000003" u="1"/>
        <n v="47.515053999999999" u="1"/>
        <n v="94.191427199999993" u="1"/>
        <n v="85.408505899999994" u="1"/>
        <n v="92.376317799999995" u="1"/>
        <n v="92.569508499999998" u="1"/>
        <n v="91.032332600000004" u="1"/>
        <n v="76.095733899999999" u="1"/>
        <n v="92.966329799999997" u="1"/>
        <n v="81.308760500000005" u="1"/>
        <n v="94.893190900000008" u="1"/>
        <n v="95.0254707" u="1"/>
        <n v="97.313613399999994" u="1"/>
        <n v="94.967935900000001" u="1"/>
        <n v="90.511418499999991" u="1"/>
        <n v="29.154533600000001" u="1"/>
        <n v="91.942258499999994" u="1"/>
        <n v="97.087400899999992" u="1"/>
        <n v="47.859901000000001" u="1"/>
        <n v="94.861857200000003" u="1"/>
        <n v="92.529205899999994" u="1"/>
        <n v="97.943787200000003" u="1"/>
        <n v="92.352417500000001" u="1"/>
        <n v="94.709947599999992" u="1"/>
        <n v="92.19223439999999" u="1"/>
        <n v="98.5444782" u="1"/>
        <n v="49.335883600000003" u="1"/>
        <n v="56.818181799999998" u="1"/>
        <n v="64.32559479999999" u="1"/>
        <n v="83.695944099999991" u="1"/>
        <n v="96.344052399999995" u="1"/>
        <n v="63.549596600000001" u="1"/>
        <n v="98.113479599999991" u="1"/>
        <n v="58.631769899999995" u="1"/>
        <n v="64.336530999999994" u="1"/>
        <n v="91.8670793" u="1"/>
        <n v="96.064047000000002" u="1"/>
        <n v="62.565353599999995" u="1"/>
        <n v="65.865085700000009" u="1"/>
        <n v="74.549944599999989" u="1"/>
        <n v="97.940216000000007" u="1"/>
        <n v="63.5496257" u="1"/>
        <n v="78.464704400000002" u="1"/>
        <n v="88.634543899999997" u="1"/>
        <n v="91.185007499999998" u="1"/>
        <n v="96.096431600000003" u="1"/>
        <n v="87.508975899999996" u="1"/>
        <n v="77.119784700000011" u="1"/>
        <n v="73.902401699999999" u="1"/>
        <n v="90.908396300000007" u="1"/>
        <n v="99.141119700000004" u="1"/>
        <n v="99.440831200000005" u="1"/>
        <n v="63.640856400000004" u="1"/>
        <n v="94.086849299999997" u="1"/>
        <n v="96.172133099999996" u="1"/>
        <n v="79.826178999999996" u="1"/>
        <n v="93.691056900000007" u="1"/>
        <n v="98.156289900000004" u="1"/>
        <n v="99.300792299999998" u="1"/>
        <n v="91.42751770000001" u="1"/>
        <n v="54.825462000000002" u="1"/>
        <n v="81.592157700000001" u="1"/>
        <n v="38.4163402" u="1"/>
        <n v="67.445970200000005" u="1"/>
        <n v="67.052691799999991" u="1"/>
        <n v="95.025779799999995" u="1"/>
        <n v="110.55328879999999" u="1"/>
        <n v="91.773849799999994" u="1"/>
        <n v="93.63418519999999" u="1"/>
        <n v="29.566154500000003" u="1"/>
        <n v="89.717886000000007" u="1"/>
        <n v="30.2425049" u="1"/>
        <n v="44.034332999999997" u="1"/>
        <n v="94.353340000000003" u="1"/>
        <n v="96.906042299999996" u="1"/>
        <n v="61.656317699999995" u="1"/>
        <n v="93.138809100000003" u="1"/>
        <n v="84.738342500000002" u="1"/>
        <n v="70.228102199999995" u="1"/>
        <n v="92.167628499999992" u="1"/>
        <n v="90.286837399999996" u="1"/>
        <n v="94.986650800000007" u="1"/>
        <n v="92.903862900000007" u="1"/>
        <n v="57.3017623" u="1"/>
        <n v="75.001707999999994" u="1"/>
        <n v="87.188085000000001" u="1"/>
        <n v="95.867017599999997" u="1"/>
        <n v="83.816057400000005" u="1"/>
        <n v="30.173522400000003" u="1"/>
        <n v="81.166614999999993" u="1"/>
        <n v="97.657617900000005" u="1"/>
        <n v="79.655527699999993" u="1"/>
        <n v="36.457203800000002" u="1"/>
        <n v="78.759936100000004" u="1"/>
        <n v="95.901622799999998" u="1"/>
        <n v="79.577464800000001" u="1"/>
        <n v="62.436678800000003" u="1"/>
        <n v="53.538035799999996" u="1"/>
        <n v="66.106564599999999" u="1"/>
        <n v="94.4904346" u="1"/>
        <n v="92.903685899999999" u="1"/>
        <n v="93.718993999999995" u="1"/>
        <n v="98.807188400000001" u="1"/>
        <n v="72.565274899999991" u="1"/>
        <n v="95.09292219999999" u="1"/>
        <n v="52.820149000000008" u="1"/>
        <n v="97.851584199999991" u="1"/>
        <n v="99.337463100000008" u="1"/>
        <n v="79.173583700000009" u="1"/>
        <n v="67.059162400000005" u="1"/>
        <n v="82.523485600000001" u="1"/>
        <n v="35.631651699999999" u="1"/>
        <n v="99.760079599999997" u="1"/>
        <n v="46.689799999999998" u="1"/>
        <n v="57.770037799999997" u="1"/>
        <n v="75.8380303" u="1"/>
        <n v="128.41357540000001" u="1"/>
        <n v="87.125714899999991" u="1"/>
        <n v="44.647485400000001" u="1"/>
        <n v="96.666666700000007" u="1"/>
        <n v="29.485313299999998" u="1"/>
        <n v="91.511580800000004" u="1"/>
        <n v="84.64427289999999" u="1"/>
        <n v="97.287520000000001" u="1"/>
        <n v="61.207252700000005" u="1"/>
        <n v="72.036014899999998" u="1"/>
        <n v="79.310344799999996" u="1"/>
        <n v="86.129970900000004" u="1"/>
        <n v="98.316605100000004" u="1"/>
        <n v="82.086456100000007" u="1"/>
        <n v="96.156706900000003" u="1"/>
        <n v="93.34076730000001" u="1"/>
        <n v="60.954281399999999" u="1"/>
        <n v="93.310918700000002" u="1"/>
        <n v="95.083758200000005" u="1"/>
        <n v="99.896587400000001" u="1"/>
        <n v="58.000054300000002" u="1"/>
        <n v="92.102314100000001" u="1"/>
        <n v="92.768885800000007" u="1"/>
        <n v="100.72620779999998" u="1"/>
        <n v="65.951841299999998" u="1"/>
        <n v="69.228650099999996" u="1"/>
        <n v="44.979463899999999" u="1"/>
        <n v="82.021513800000008" u="1"/>
        <n v="63.340838099999999" u="1"/>
        <n v="68.2911182" u="1"/>
        <n v="22.8996566" u="1"/>
        <n v="91.055566499999998" u="1"/>
        <n v="96.854529700000001" u="1"/>
        <n v="99.240698600000002" u="1"/>
        <n v="86.231895499999993" u="1"/>
        <n v="99.91349000000001" u="1"/>
        <n v="94.800050999999996" u="1"/>
        <n v="63.886524399999999" u="1"/>
        <n v="89.543544699999998" u="1"/>
        <n v="98.238035599999989" u="1"/>
        <n v="92.719208399999999" u="1"/>
        <n v="62.346944999999998" u="1"/>
        <n v="87.808041500000002" u="1"/>
        <n v="66.420915600000001" u="1"/>
        <n v="29.166020199999998" u="1"/>
        <n v="29.992528800000002" u="1"/>
        <n v="49.3922825" u="1"/>
        <n v="34.033719400000003" u="1"/>
        <n v="30.3571694" u="1"/>
        <n v="47.556927399999999" u="1"/>
        <n v="67.484547699999993" u="1"/>
        <n v="99.992861000000005" u="1"/>
        <n v="76.977339499999999" u="1"/>
        <n v="81.698948999999999" u="1"/>
        <n v="60.085883600000003" u="1"/>
        <n v="65.0810058" u="1"/>
        <n v="72.176326700000004" u="1"/>
        <n v="96.270853799999998" u="1"/>
        <n v="74.138082499999996" u="1"/>
        <n v="64.312097300000005" u="1"/>
        <n v="55.816603499999992" u="1"/>
        <n v="77.136646299999995" u="1"/>
        <n v="37.897127900000001" u="1"/>
        <n v="78.036056099999996" u="1"/>
        <n v="43.030776400000001" u="1"/>
        <n v="65.404056699999998" u="1"/>
        <n v="86.265055700000005" u="1"/>
        <n v="36.085265999999997" u="1"/>
        <n v="61.360704399999996" u="1"/>
        <n v="94.520437299999998" u="1"/>
        <n v="60.249767300000002" u="1"/>
        <n v="66.306531100000001" u="1"/>
        <n v="85.123911300000003" u="1"/>
        <n v="47.2521828" u="1"/>
        <n v="79.020926000000003" u="1"/>
        <n v="65.998821399999997" u="1"/>
        <n v="99.035152600000004" u="1"/>
        <n v="44.255767200000001" u="1"/>
        <n v="93.329629699999998" u="1"/>
        <n v="54.426083000000006" u="1"/>
        <n v="51.595255299999998" u="1"/>
        <n v="46.809708399999998" u="1"/>
        <n v="61.061692199999996" u="1"/>
        <n v="62.860180200000002" u="1"/>
        <n v="31.9493148" u="1"/>
        <n v="43.122787799999998" u="1"/>
        <n v="84.326146899999998" u="1"/>
        <n v="91.965409800000003" u="1"/>
        <n v="61.647951300000003" u="1"/>
        <n v="80.975622000000001" u="1"/>
        <n v="94.850407199999992" u="1"/>
        <n v="121.10419139999999" u="1"/>
        <n v="60.206104699999997" u="1"/>
        <n v="63.966788600000001" u="1"/>
        <n v="99.530058300000007" u="1"/>
        <n v="99.001967999999991" u="1"/>
        <n v="99.421758999999994" u="1"/>
        <n v="61.543881199999994" u="1"/>
        <n v="83.11688310000001" u="1"/>
        <n v="67.003455599999995" u="1"/>
        <n v="95.545364399999997" u="1"/>
        <n v="91.471613200000007" u="1"/>
        <n v="68.263726899999995" u="1"/>
        <n v="88.521615300000008" u="1"/>
        <n v="98.103369999999998" u="1"/>
        <n v="47.656814300000001" u="1"/>
        <n v="99.162303699999995" u="1"/>
        <n v="93.744896900000001" u="1"/>
        <n v="64.105142499999999" u="1"/>
        <n v="15.4516907" u="1"/>
        <n v="90.554667600000002" u="1"/>
        <n v="97.7032308" u="1"/>
        <n v="98.151330999999999" u="1"/>
        <n v="78.935626299999996" u="1"/>
        <n v="88.533837599999998" u="1"/>
        <n v="73.382820800000005" u="1"/>
        <n v="93.217763099999999" u="1"/>
        <n v="94.810126600000004" u="1"/>
        <n v="92.9414996" u="1"/>
        <n v="98.0458572" u="1"/>
        <n v="51.077389699999998" u="1"/>
        <n v="54.426052700000007" u="1"/>
        <n v="91.066891999999996" u="1"/>
        <n v="61.617097799999996" u="1"/>
        <n v="43.205665500000002" u="1"/>
        <n v="94.152987899999999" u="1"/>
        <n v="95.448465400000003" u="1"/>
        <n v="95.7422325" u="1"/>
        <n v="97.629243299999999" u="1"/>
        <n v="97.388975700000003" u="1"/>
        <n v="37.291614600000003" u="1"/>
        <n v="94.765071300000002" u="1"/>
        <n v="78.804397399999999" u="1"/>
        <n v="29.778626499999998" u="1"/>
        <n v="55.467026600000004" u="1"/>
        <n v="69.306432900000004" u="1"/>
        <n v="45.3248733" u="1"/>
        <n v="84.729677899999999" u="1"/>
        <n v="95.844627500000001" u="1"/>
        <n v="30.688612799999998" u="1"/>
        <n v="95.272651600000003" u="1"/>
        <n v="50.455531499999992" u="1"/>
        <n v="90.42006649999999" u="1"/>
        <n v="63.258045299999999" u="1"/>
        <n v="89.348932500000004" u="1"/>
        <n v="96.674577499999998" u="1"/>
        <n v="29.078077499999999" u="1"/>
        <n v="33.061826100000005" u="1"/>
        <n v="97.726411300000009" u="1"/>
        <n v="56.5876248" u="1"/>
        <n v="95.004498800000007" u="1"/>
        <n v="84.138825800000006" u="1"/>
        <n v="92.406664899999996" u="1"/>
        <n v="95.550900499999997" u="1"/>
        <n v="76.872037899999995" u="1"/>
        <n v="91.239468099999996" u="1"/>
        <n v="92.610864199999995" u="1"/>
        <n v="49.715749100000004" u="1"/>
        <n v="86.380956699999999" u="1"/>
        <n v="93.463526700000003" u="1"/>
        <n v="55.188729299999991" u="1"/>
        <n v="45.846325799999995" u="1"/>
        <n v="97.247274699999991" u="1"/>
        <n v="63.133611899999998" u="1"/>
        <n v="85.132835299999996" u="1"/>
        <n v="81.5551052" u="1"/>
        <n v="47.934839000000004" u="1"/>
        <n v="62.488671500000002" u="1"/>
        <n v="81.535254399999999" u="1"/>
        <n v="97.994151900000006" u="1"/>
        <n v="73.731019499999988" u="1"/>
        <n v="83.237735799999996" u="1"/>
        <n v="94.286692200000005" u="1"/>
        <n v="99.849111600000001" u="1"/>
        <n v="45.372111799999999" u="1"/>
        <n v="82.478165899999993" u="1"/>
        <n v="105.19249079999999" u="1"/>
        <n v="65.778102500000003" u="1"/>
        <n v="89.193582300000003" u="1"/>
        <n v="96.886380900000006" u="1"/>
        <n v="49.993833199999997" u="1"/>
        <n v="94.736994899999999" u="1"/>
        <n v="60.454210399999994" u="1"/>
        <n v="62.063177199999998" u="1"/>
        <n v="75.327183099999999" u="1"/>
        <n v="67.814806199999992" u="1"/>
        <n v="93.442234799999994" u="1"/>
        <n v="59.028362199999997" u="1"/>
        <n v="97.945995799999992" u="1"/>
        <n v="52.321844299999995" u="1"/>
        <n v="83.164353199999994" u="1"/>
        <n v="99.857903500000006" u="1"/>
        <n v="67.924391600000007" u="1"/>
        <n v="98.182503400000002" u="1"/>
        <n v="65.945556199999999" u="1"/>
        <n v="56.783646899999994" u="1"/>
        <n v="93.930514899999991" u="1"/>
        <n v="99.824935999999994" u="1"/>
        <n v="59.673771799999997" u="1"/>
        <n v="62.203549599999995" u="1"/>
        <n v="98.253470300000004" u="1"/>
        <n v="29.740290800000004" u="1"/>
        <n v="56.9930661" u="1"/>
        <n v="41.590048699999997" u="1"/>
        <n v="74.984050100000005" u="1"/>
        <n v="95.391830400000003" u="1"/>
        <n v="57.382997500000002" u="1"/>
        <n v="64.624323599999997" u="1"/>
        <n v="95.154112999999995" u="1"/>
        <n v="99.031482199999999" u="1"/>
        <n v="61.705989100000004" u="1"/>
        <n v="97.039638699999998" u="1"/>
        <n v="85.598284100000001" u="1"/>
        <n v="65.345130299999994" u="1"/>
        <n v="96.820544200000001" u="1"/>
        <n v="52.879540900000002" u="1"/>
        <n v="97.7491615" u="1"/>
        <n v="92.558941799999999" u="1"/>
        <n v="97.26158070000001" u="1"/>
        <n v="98.401718200000005" u="1"/>
        <n v="56.616925500000001" u="1"/>
        <n v="73.904610300000002" u="1"/>
        <n v="77.67404599999999" u="1"/>
        <n v="92.418279900000002" u="1"/>
        <n v="98.5458687" u="1"/>
        <n v="94.262397800000002" u="1"/>
        <n v="45.4248294" u="1"/>
        <n v="81.572001499999999" u="1"/>
        <n v="33.120886900000002" u="1"/>
        <n v="35.220618700000003" u="1"/>
        <n v="97.458024800000004" u="1"/>
        <n v="50.8356055" u="1"/>
        <n v="94.103189299999997" u="1"/>
        <n v="62.976198800000006" u="1"/>
        <n v="78.316735500000007" u="1"/>
        <n v="29.1210752" u="1"/>
        <n v="93.688958799999995" u="1"/>
        <n v="99.450549499999994" u="1"/>
        <n v="99.332324800000009" u="1"/>
        <n v="76.500361999999996" u="1"/>
        <n v="75.596072899999996" u="1"/>
        <n v="64.406820400000001" u="1"/>
        <n v="30.270458900000001" u="1"/>
        <n v="92.755502300000003" u="1"/>
        <n v="47.556570999999998" u="1"/>
        <n v="98.259452400000001" u="1"/>
        <n v="99.785822700000011" u="1"/>
        <n v="36.3996268" u="1"/>
        <n v="97.238166500000005" u="1"/>
        <n v="67.086814599999997" u="1"/>
        <n v="76.3974604" u="1"/>
        <n v="78.157567100000009" u="1"/>
        <n v="93.3060337" u="1"/>
        <n v="78.769998200000003" u="1"/>
        <n v="79.026099400000007" u="1"/>
        <n v="93.143354700000003" u="1"/>
        <n v="94.701446500000003" u="1"/>
        <n v="45.999875799999998" u="1"/>
        <n v="77.445240800000008" u="1"/>
        <n v="90.427350399999995" u="1"/>
        <n v="67.836810700000001" u="1"/>
        <n v="61.656270400000004" u="1"/>
        <n v="95.155161499999991" u="1"/>
        <n v="29.745910500000001" u="1"/>
        <n v="86.207065299999996" u="1"/>
        <n v="32.040760800000001" u="1"/>
        <n v="93.059329300000002" u="1"/>
        <n v="95.373691199999996" u="1"/>
        <n v="95.269720599999999" u="1"/>
        <n v="66.436247199999997" u="1"/>
        <n v="26.627306299999997" u="1"/>
        <n v="38.512332499999999" u="1"/>
        <n v="62.615363199999997" u="1"/>
        <n v="52.704249400000002" u="1"/>
        <n v="81.523473300000006" u="1"/>
        <n v="85.354149500000005" u="1"/>
        <n v="89.961587699999995" u="1"/>
        <n v="91.9653019" u="1"/>
        <n v="96.962276599999996" u="1"/>
        <n v="98.441330899999997" u="1"/>
        <n v="80.239189199999998" u="1"/>
        <n v="97.915461199999996" u="1"/>
        <n v="47.924628800000001" u="1"/>
        <n v="34.1574837" u="1"/>
        <n v="62.472076799999996" u="1"/>
        <n v="98.493033799999992" u="1"/>
        <n v="62.039710699999993" u="1"/>
        <n v="88.024475499999994" u="1"/>
        <n v="31.114927699999999" u="1"/>
        <n v="92.259090999999998" u="1"/>
        <n v="99.382152399999995" u="1"/>
        <n v="90.772570999999999" u="1"/>
        <n v="93.366369599999999" u="1"/>
        <n v="30.688610999999998" u="1"/>
        <n v="44.974007900000004" u="1"/>
        <n v="45.228540600000002" u="1"/>
        <n v="98.274381399999996" u="1"/>
        <n v="90.293741999999995" u="1"/>
        <n v="99.531899600000003" u="1"/>
        <n v="70.351692099999994" u="1"/>
        <n v="84.251392300000006" u="1"/>
        <n v="88.826815600000003" u="1"/>
        <n v="80.17644940000001" u="1"/>
        <n v="99.998365499999991" u="1"/>
        <n v="99.565475899999996" u="1"/>
        <n v="66.442953000000003" u="1"/>
        <n v="96.119163499999999" u="1"/>
        <n v="81.789967900000008" u="1"/>
        <n v="72.636498799999998" u="1"/>
        <n v="45.062101599999998" u="1"/>
        <n v="64.128373999999994" u="1"/>
        <n v="80.673187900000002" u="1"/>
        <n v="58.484182600000004" u="1"/>
        <n v="70.974106800000001" u="1"/>
        <n v="97.94772309999999" u="1"/>
        <n v="85.719699199999994" u="1"/>
        <n v="99.7684292" u="1"/>
        <n v="81.086723000000006" u="1"/>
        <n v="95.504001299999999" u="1"/>
        <n v="98.193862699999997" u="1"/>
        <n v="94.749017300000006" u="1"/>
        <n v="33.212955300000004" u="1"/>
        <n v="90.88601469999999" u="1"/>
        <n v="41.282934400000002" u="1"/>
        <n v="78.491145900000006" u="1"/>
        <n v="82.223502499999995" u="1"/>
        <n v="93.107577399999997" u="1"/>
        <n v="88.132967500000007" u="1"/>
        <n v="85.259768399999999" u="1"/>
        <n v="42.678769199999998" u="1"/>
        <n v="63.534575400000001" u="1"/>
        <n v="95.761040900000012" u="1"/>
        <n v="61.285648999999999" u="1"/>
        <n v="32.413087900000001" u="1"/>
        <n v="43.516983699999997" u="1"/>
        <n v="50.4465881" u="1"/>
        <n v="37.813891400000003" u="1"/>
        <n v="93.909587900000005" u="1"/>
        <n v="48.921181400000002" u="1"/>
        <n v="90.850591399999999" u="1"/>
        <n v="86.504593900000003" u="1"/>
        <n v="97.850711599999997" u="1"/>
        <n v="97.948719699999998" u="1"/>
        <n v="94.528220599999997" u="1"/>
        <n v="75.334898800000005" u="1"/>
        <n v="29.679041999999999" u="1"/>
        <n v="90.529783100000003" u="1"/>
        <n v="99.308650999999998" u="1"/>
        <n v="48.589630800000002" u="1"/>
        <n v="29.5917581" u="1"/>
        <n v="29.6787305" u="1"/>
        <n v="66.046712200000002" u="1"/>
        <n v="50.181829499999999" u="1"/>
        <n v="35.231076199999997" u="1"/>
        <n v="69.120937400000003" u="1"/>
        <n v="90.944035599999992" u="1"/>
        <n v="95.858009899999999" u="1"/>
        <n v="97.899701500000006" u="1"/>
        <n v="74.416982499999989" u="1"/>
        <n v="49.234435500000004" u="1"/>
        <n v="99.785484400000001" u="1"/>
        <n v="61.738494799999998" u="1"/>
        <n v="60.068057399999994" u="1"/>
        <n v="61.357461899999997" u="1"/>
        <n v="93.369431800000001" u="1"/>
        <n v="50.650992299999999" u="1"/>
        <n v="81.942479999999989" u="1"/>
        <n v="91.752577299999999" u="1"/>
        <n v="51.018211199999996" u="1"/>
        <n v="63.217889699999994" u="1"/>
        <n v="78.913737999999995" u="1"/>
        <n v="97.153491299999999" u="1"/>
        <n v="34.116315800000002" u="1"/>
        <n v="80.870411499999989" u="1"/>
        <n v="70.708407399999999" u="1"/>
        <n v="95.2845528" u="1"/>
        <n v="48.081715800000005" u="1"/>
        <n v="83.647163899999995" u="1"/>
        <n v="94.882229199999998" u="1"/>
        <n v="48.346844100000006" u="1"/>
        <n v="56.472349399999999" u="1"/>
        <n v="97.909156500000009" u="1"/>
        <n v="27.743827899999999" u="1"/>
        <n v="62.191963600000001" u="1"/>
        <n v="79.109794300000004" u="1"/>
        <n v="86.982188699999995" u="1"/>
        <n v="94.180527599999991" u="1"/>
        <n v="98.364175700000004" u="1"/>
        <n v="28.671487099999997" u="1"/>
        <n v="98.344582099999997" u="1"/>
        <n v="32.232775500000002" u="1"/>
      </sharedItems>
    </cacheField>
    <cacheField name="AT_対前年同月徴収率増減" numFmtId="0">
      <sharedItems containsSemiMixedTypes="0" containsString="0" containsNumber="1" minValue="-18.379810300000003" maxValue="100"/>
    </cacheField>
    <cacheField name="AU_対前年同月収入済額" numFmtId="176">
      <sharedItems containsSemiMixedTypes="0" containsString="0" containsNumber="1" minValue="0" maxValue="195966397" count="8000">
        <n v="52858880"/>
        <n v="20834883"/>
        <n v="16949709"/>
        <n v="513740"/>
        <n v="16435969"/>
        <n v="141876"/>
        <n v="3885174"/>
        <n v="1313228"/>
        <n v="2571946"/>
        <n v="26606162"/>
        <n v="24813646"/>
        <n v="9249285"/>
        <n v="12552099"/>
        <n v="3012262"/>
        <n v="1792516"/>
        <n v="852164"/>
        <n v="20896"/>
        <n v="831268"/>
        <n v="4565671"/>
        <n v="0"/>
        <n v="1189440"/>
        <n v="29961"/>
        <n v="1159479"/>
        <n v="885235"/>
        <n v="274244"/>
        <n v="54048320"/>
        <n v="6504277"/>
        <n v="12595582"/>
        <n v="5499683"/>
        <n v="4977811"/>
        <n v="165343"/>
        <n v="4812468"/>
        <n v="52556"/>
        <n v="521872"/>
        <n v="233534"/>
        <n v="288338"/>
        <n v="5982304"/>
        <n v="5942962"/>
        <n v="2658504"/>
        <n v="2953703"/>
        <n v="330755"/>
        <n v="39342"/>
        <n v="373255"/>
        <n v="11461"/>
        <n v="361794"/>
        <n v="740340"/>
        <n v="3747"/>
        <n v="12599329"/>
        <n v="2215249"/>
        <n v="6608550"/>
        <n v="2460437"/>
        <n v="2136969"/>
        <n v="81018"/>
        <n v="2055951"/>
        <n v="9531"/>
        <n v="323468"/>
        <n v="162967"/>
        <n v="160501"/>
        <n v="3659732"/>
        <n v="3522251"/>
        <n v="953392"/>
        <n v="1920943"/>
        <n v="647916"/>
        <n v="137481"/>
        <n v="240736"/>
        <n v="9777"/>
        <n v="230959"/>
        <n v="246736"/>
        <n v="909"/>
        <n v="1272249"/>
        <n v="17887285"/>
        <n v="6718986"/>
        <n v="5720527"/>
        <n v="194501"/>
        <n v="5526026"/>
        <n v="37661"/>
        <n v="998459"/>
        <n v="383112"/>
        <n v="615347"/>
        <n v="8150749"/>
        <n v="8068950"/>
        <n v="3131958"/>
        <n v="3993284"/>
        <n v="943708"/>
        <n v="81799"/>
        <n v="445940"/>
        <n v="18569"/>
        <n v="427371"/>
        <n v="2571610"/>
        <n v="7047"/>
        <n v="17894332"/>
        <n v="2255060"/>
        <n v="7226912"/>
        <n v="2788540"/>
        <n v="2418212"/>
        <n v="99018"/>
        <n v="2319194"/>
        <n v="27116"/>
        <n v="370328"/>
        <n v="164693"/>
        <n v="205635"/>
        <n v="3870979"/>
        <n v="3750048"/>
        <n v="912735"/>
        <n v="2081584"/>
        <n v="755729"/>
        <n v="120931"/>
        <n v="256747"/>
        <n v="7998"/>
        <n v="248749"/>
        <n v="263344"/>
        <n v="47302"/>
        <n v="1126642"/>
        <n v="6250676"/>
        <n v="2514839"/>
        <n v="2201010"/>
        <n v="96195"/>
        <n v="2104815"/>
        <n v="17991"/>
        <n v="313829"/>
        <n v="140405"/>
        <n v="173424"/>
        <n v="3210601"/>
        <n v="3148726"/>
        <n v="991896"/>
        <n v="1749385"/>
        <n v="407445"/>
        <n v="61875"/>
        <n v="259118"/>
        <n v="6318"/>
        <n v="252800"/>
        <n v="265269"/>
        <n v="849"/>
        <n v="1220661"/>
        <n v="16682797"/>
        <n v="6830696"/>
        <n v="6203560"/>
        <n v="218545"/>
        <n v="5985015"/>
        <n v="36368"/>
        <n v="627136"/>
        <n v="266232"/>
        <n v="360904"/>
        <n v="8746493"/>
        <n v="8589938"/>
        <n v="3898268"/>
        <n v="4057311"/>
        <n v="634359"/>
        <n v="156555"/>
        <n v="510231"/>
        <n v="13127"/>
        <n v="497104"/>
        <n v="595377"/>
        <n v="3040901"/>
        <n v="7592374"/>
        <n v="3346860"/>
        <n v="2968843"/>
        <n v="92266"/>
        <n v="2876577"/>
        <n v="30593"/>
        <n v="378017"/>
        <n v="190358"/>
        <n v="187659"/>
        <n v="3736035"/>
        <n v="3615983"/>
        <n v="1187312"/>
        <n v="1980141"/>
        <n v="448530"/>
        <n v="120052"/>
        <n v="265676"/>
        <n v="9211"/>
        <n v="256465"/>
        <n v="243803"/>
        <n v="46229"/>
        <n v="7638603"/>
        <n v="1094665"/>
        <n v="13271552"/>
        <n v="4967102"/>
        <n v="4405855"/>
        <n v="176234"/>
        <n v="4229621"/>
        <n v="17955"/>
        <n v="561247"/>
        <n v="232888"/>
        <n v="328359"/>
        <n v="7268256"/>
        <n v="6994997"/>
        <n v="2231928"/>
        <n v="3496909"/>
        <n v="1266160"/>
        <n v="273259"/>
        <n v="521248"/>
        <n v="17458"/>
        <n v="503790"/>
        <n v="514946"/>
        <n v="3337"/>
        <n v="13274889"/>
        <n v="2459842"/>
        <n v="6816220"/>
        <n v="2688593"/>
        <n v="2316276"/>
        <n v="86195"/>
        <n v="2230081"/>
        <n v="26395"/>
        <n v="372317"/>
        <n v="173048"/>
        <n v="199269"/>
        <n v="3316879"/>
        <n v="3183946"/>
        <n v="623444"/>
        <n v="1780976"/>
        <n v="779526"/>
        <n v="132933"/>
        <n v="284482"/>
        <n v="5615"/>
        <n v="278867"/>
        <n v="525829"/>
        <n v="437"/>
        <n v="13670"/>
        <n v="6829890"/>
        <n v="1355528"/>
        <n v="4055032"/>
        <n v="1652818"/>
        <n v="1525662"/>
        <n v="70143"/>
        <n v="1455519"/>
        <n v="7882"/>
        <n v="127156"/>
        <n v="79260"/>
        <n v="47896"/>
        <n v="2033004"/>
        <n v="2016645"/>
        <n v="561651"/>
        <n v="1183565"/>
        <n v="271429"/>
        <n v="16359"/>
        <n v="199392"/>
        <n v="5662"/>
        <n v="193730"/>
        <n v="169804"/>
        <n v="14"/>
        <n v="17777"/>
        <n v="4072809"/>
        <n v="803941"/>
        <n v="644998"/>
        <n v="150880"/>
        <n v="135657"/>
        <n v="6783"/>
        <n v="128874"/>
        <n v="632"/>
        <n v="15223"/>
        <n v="9910"/>
        <n v="5313"/>
        <n v="448483"/>
        <n v="227581"/>
        <n v="34137"/>
        <n v="127446"/>
        <n v="65998"/>
        <n v="220902"/>
        <n v="19577"/>
        <n v="745"/>
        <n v="18832"/>
        <n v="25135"/>
        <n v="923"/>
        <n v="101358"/>
        <n v="822017"/>
        <n v="89343"/>
        <n v="77556"/>
        <n v="4653"/>
        <n v="72903"/>
        <n v="1159"/>
        <n v="11787"/>
        <n v="8541"/>
        <n v="3246"/>
        <n v="707026"/>
        <n v="130391"/>
        <n v="16155"/>
        <n v="67856"/>
        <n v="46380"/>
        <n v="576635"/>
        <n v="12763"/>
        <n v="544"/>
        <n v="12219"/>
        <n v="12885"/>
        <n v="65068"/>
        <n v="221196"/>
        <n v="56285"/>
        <n v="49867"/>
        <n v="1995"/>
        <n v="47872"/>
        <n v="126"/>
        <n v="6418"/>
        <n v="5585"/>
        <n v="833"/>
        <n v="150033"/>
        <n v="71733"/>
        <n v="13032"/>
        <n v="26068"/>
        <n v="32633"/>
        <n v="78300"/>
        <n v="8144"/>
        <n v="302"/>
        <n v="7842"/>
        <n v="6734"/>
        <n v="32333"/>
        <n v="791464"/>
        <n v="257413"/>
        <n v="234389"/>
        <n v="12180"/>
        <n v="222209"/>
        <n v="952"/>
        <n v="23024"/>
        <n v="16412"/>
        <n v="6612"/>
        <n v="439939"/>
        <n v="439566"/>
        <n v="83982"/>
        <n v="251946"/>
        <n v="103638"/>
        <n v="373"/>
        <n v="41916"/>
        <n v="1311"/>
        <n v="40605"/>
        <n v="52196"/>
        <n v="237996"/>
        <n v="1376894"/>
        <n v="437380"/>
        <n v="364942"/>
        <n v="18450"/>
        <n v="346492"/>
        <n v="3925"/>
        <n v="72438"/>
        <n v="37216"/>
        <n v="35222"/>
        <n v="816378"/>
        <n v="811235"/>
        <n v="144984"/>
        <n v="465567"/>
        <n v="200684"/>
        <n v="5143"/>
        <n v="58729"/>
        <n v="1730"/>
        <n v="56999"/>
        <n v="53244"/>
        <n v="11163"/>
        <n v="10500"/>
        <n v="1387394"/>
        <n v="288154"/>
        <n v="2122786"/>
        <n v="537523"/>
        <n v="459104"/>
        <n v="19188"/>
        <n v="439916"/>
        <n v="3940"/>
        <n v="78419"/>
        <n v="56405"/>
        <n v="22014"/>
        <n v="1493156"/>
        <n v="1493150"/>
        <n v="194175"/>
        <n v="1037673"/>
        <n v="261302"/>
        <n v="6"/>
        <n v="48385"/>
        <n v="1195"/>
        <n v="47190"/>
        <n v="43722"/>
        <n v="282703"/>
        <n v="696962"/>
        <n v="249703"/>
        <n v="214427"/>
        <n v="10079"/>
        <n v="204348"/>
        <n v="2292"/>
        <n v="35276"/>
        <n v="13189"/>
        <n v="22087"/>
        <n v="401419"/>
        <n v="270001"/>
        <n v="38149"/>
        <n v="164661"/>
        <n v="67191"/>
        <n v="131418"/>
        <n v="24099"/>
        <n v="974"/>
        <n v="23125"/>
        <n v="21741"/>
        <n v="115922"/>
        <n v="1445265"/>
        <n v="482859"/>
        <n v="445591"/>
        <n v="20052"/>
        <n v="425539"/>
        <n v="1655"/>
        <n v="37268"/>
        <n v="24124"/>
        <n v="13144"/>
        <n v="874840"/>
        <n v="723224"/>
        <n v="164896"/>
        <n v="349318"/>
        <n v="209010"/>
        <n v="151616"/>
        <n v="45817"/>
        <n v="1455"/>
        <n v="44362"/>
        <n v="41749"/>
        <n v="742"/>
        <n v="1446007"/>
        <n v="245580"/>
        <n v="369778"/>
        <n v="139538"/>
        <n v="124128"/>
        <n v="5968"/>
        <n v="118160"/>
        <n v="1953"/>
        <n v="15410"/>
        <n v="10392"/>
        <n v="5018"/>
        <n v="185562"/>
        <n v="176551"/>
        <n v="35310"/>
        <n v="104165"/>
        <n v="37076"/>
        <n v="9011"/>
        <n v="25469"/>
        <n v="950"/>
        <n v="24519"/>
        <n v="18700"/>
        <n v="509"/>
        <n v="135207"/>
        <n v="4795093"/>
        <n v="1817369"/>
        <n v="1694758"/>
        <n v="65733"/>
        <n v="1629025"/>
        <n v="9966"/>
        <n v="122611"/>
        <n v="70560"/>
        <n v="52051"/>
        <n v="2646593"/>
        <n v="2638691"/>
        <n v="1105289"/>
        <n v="1370010"/>
        <n v="163392"/>
        <n v="7902"/>
        <n v="166977"/>
        <n v="4860"/>
        <n v="162117"/>
        <n v="164154"/>
        <n v="980959"/>
        <n v="2633639"/>
        <n v="771663"/>
        <n v="714172"/>
        <n v="20685"/>
        <n v="693487"/>
        <n v="5439"/>
        <n v="57491"/>
        <n v="27994"/>
        <n v="29497"/>
        <n v="1743212"/>
        <n v="1736460"/>
        <n v="1374509"/>
        <n v="328083"/>
        <n v="33868"/>
        <n v="6752"/>
        <n v="50895"/>
        <n v="1297"/>
        <n v="49598"/>
        <n v="67869"/>
        <n v="359720"/>
        <n v="5779079"/>
        <n v="1792635"/>
        <n v="1556245"/>
        <n v="45754"/>
        <n v="1510491"/>
        <n v="30739"/>
        <n v="236390"/>
        <n v="124631"/>
        <n v="111759"/>
        <n v="3755271"/>
        <n v="3703833"/>
        <n v="2032979"/>
        <n v="1442814"/>
        <n v="228040"/>
        <n v="51438"/>
        <n v="118375"/>
        <n v="4105"/>
        <n v="114270"/>
        <n v="112798"/>
        <n v="30644"/>
        <n v="5809723"/>
        <n v="769937"/>
        <n v="2708215"/>
        <n v="1019180"/>
        <n v="892073"/>
        <n v="28814"/>
        <n v="863259"/>
        <n v="8965"/>
        <n v="127107"/>
        <n v="55246"/>
        <n v="71861"/>
        <n v="1492793"/>
        <n v="1487232"/>
        <n v="530423"/>
        <n v="778330"/>
        <n v="178479"/>
        <n v="5561"/>
        <n v="68677"/>
        <n v="1975"/>
        <n v="66702"/>
        <n v="127565"/>
        <n v="403839"/>
        <n v="2745186"/>
        <n v="1070941"/>
        <n v="985924"/>
        <n v="39437"/>
        <n v="946487"/>
        <n v="3047"/>
        <n v="85017"/>
        <n v="40179"/>
        <n v="44838"/>
        <n v="1500536"/>
        <n v="1495167"/>
        <n v="380670"/>
        <n v="623933"/>
        <n v="490564"/>
        <n v="5369"/>
        <n v="88417"/>
        <n v="2976"/>
        <n v="85441"/>
        <n v="85292"/>
        <n v="411062"/>
        <n v="4021103"/>
        <n v="1653521"/>
        <n v="1444515"/>
        <n v="57780"/>
        <n v="1386735"/>
        <n v="14199"/>
        <n v="209006"/>
        <n v="94753"/>
        <n v="114253"/>
        <n v="2078199"/>
        <n v="2048971"/>
        <n v="752171"/>
        <n v="951714"/>
        <n v="345086"/>
        <n v="29228"/>
        <n v="154208"/>
        <n v="4941"/>
        <n v="149267"/>
        <n v="135175"/>
        <n v="685911"/>
        <n v="1932187"/>
        <n v="906992"/>
        <n v="825946"/>
        <n v="27256"/>
        <n v="798690"/>
        <n v="3386"/>
        <n v="81046"/>
        <n v="46673"/>
        <n v="34373"/>
        <n v="862617"/>
        <n v="850037"/>
        <n v="248827"/>
        <n v="532147"/>
        <n v="69063"/>
        <n v="12580"/>
        <n v="82406"/>
        <n v="2893"/>
        <n v="79513"/>
        <n v="80172"/>
        <n v="343649"/>
        <n v="4549528"/>
        <n v="1997788"/>
        <n v="1791075"/>
        <n v="67750"/>
        <n v="1723325"/>
        <n v="10727"/>
        <n v="206713"/>
        <n v="104132"/>
        <n v="102581"/>
        <n v="2156578"/>
        <n v="2130168"/>
        <n v="789012"/>
        <n v="1149038"/>
        <n v="192118"/>
        <n v="26410"/>
        <n v="157207"/>
        <n v="4499"/>
        <n v="152708"/>
        <n v="237955"/>
        <n v="718969"/>
        <n v="74106"/>
        <n v="34306"/>
        <n v="30964"/>
        <n v="1288"/>
        <n v="29676"/>
        <n v="257"/>
        <n v="3342"/>
        <n v="3283"/>
        <n v="59"/>
        <n v="33673"/>
        <n v="33652"/>
        <n v="5720"/>
        <n v="15480"/>
        <n v="12452"/>
        <n v="21"/>
        <n v="3263"/>
        <n v="76"/>
        <n v="3187"/>
        <n v="2864"/>
        <n v="10353"/>
        <n v="84459"/>
        <n v="14018"/>
        <n v="82504"/>
        <n v="38254"/>
        <n v="33901"/>
        <n v="1453"/>
        <n v="32448"/>
        <n v="92"/>
        <n v="4353"/>
        <n v="2950"/>
        <n v="1403"/>
        <n v="36417"/>
        <n v="35805"/>
        <n v="2653"/>
        <n v="25226"/>
        <n v="7926"/>
        <n v="612"/>
        <n v="4164"/>
        <n v="36"/>
        <n v="4128"/>
        <n v="3669"/>
        <n v="8606"/>
        <n v="91110"/>
        <n v="30320"/>
        <n v="56214"/>
        <n v="24076"/>
        <n v="21763"/>
        <n v="928"/>
        <n v="20835"/>
        <n v="173"/>
        <n v="2313"/>
        <n v="1910"/>
        <n v="403"/>
        <n v="25562"/>
        <n v="24596"/>
        <n v="1496"/>
        <n v="15766"/>
        <n v="7334"/>
        <n v="966"/>
        <n v="3358"/>
        <n v="86"/>
        <n v="3272"/>
        <n v="3218"/>
        <n v="11292"/>
        <n v="27470"/>
        <n v="14619"/>
        <n v="12782"/>
        <n v="587"/>
        <n v="12195"/>
        <n v="1837"/>
        <n v="1795"/>
        <n v="42"/>
        <n v="10228"/>
        <n v="405"/>
        <n v="4125"/>
        <n v="5698"/>
        <n v="1074"/>
        <n v="1549"/>
        <n v="9112"/>
        <n v="187473"/>
        <n v="86864"/>
        <n v="80236"/>
        <n v="2247"/>
        <n v="77989"/>
        <n v="1304"/>
        <n v="6628"/>
        <n v="4296"/>
        <n v="2332"/>
        <n v="78840"/>
        <n v="68328"/>
        <n v="15578"/>
        <n v="18585"/>
        <n v="34165"/>
        <n v="10512"/>
        <n v="7922"/>
        <n v="231"/>
        <n v="7691"/>
        <n v="13778"/>
        <n v="69"/>
        <n v="39096"/>
        <n v="89801"/>
        <n v="46937"/>
        <n v="43131"/>
        <n v="1216"/>
        <n v="41915"/>
        <n v="3806"/>
        <n v="2903"/>
        <n v="903"/>
        <n v="34085"/>
        <n v="26101"/>
        <n v="1663"/>
        <n v="4989"/>
        <n v="19449"/>
        <n v="7984"/>
        <n v="3504"/>
        <n v="170"/>
        <n v="3334"/>
        <n v="5275"/>
        <n v="16207"/>
        <n v="90575"/>
        <n v="44672"/>
        <n v="40270"/>
        <n v="1615"/>
        <n v="38655"/>
        <n v="4402"/>
        <n v="3175"/>
        <n v="1227"/>
        <n v="33035"/>
        <n v="33015"/>
        <n v="3836"/>
        <n v="15720"/>
        <n v="13459"/>
        <n v="20"/>
        <n v="6256"/>
        <n v="6180"/>
        <n v="93793"/>
        <n v="18444"/>
        <n v="106073"/>
        <n v="49113"/>
        <n v="43319"/>
        <n v="1733"/>
        <n v="41586"/>
        <n v="1121"/>
        <n v="5794"/>
        <n v="4220"/>
        <n v="1574"/>
        <n v="41361"/>
        <n v="41351"/>
        <n v="3721"/>
        <n v="23571"/>
        <n v="14059"/>
        <n v="10"/>
        <n v="6760"/>
        <n v="260"/>
        <n v="6500"/>
        <n v="8839"/>
        <n v="3538"/>
        <n v="109611"/>
        <n v="26892"/>
        <n v="676215"/>
        <n v="273027"/>
        <n v="248446"/>
        <n v="10932"/>
        <n v="237514"/>
        <n v="2055"/>
        <n v="24581"/>
        <n v="20509"/>
        <n v="4072"/>
        <n v="326441"/>
        <n v="305569"/>
        <n v="53077"/>
        <n v="167788"/>
        <n v="84704"/>
        <n v="20872"/>
        <n v="38310"/>
        <n v="1446"/>
        <n v="36864"/>
        <n v="38346"/>
        <n v="91"/>
        <n v="168729"/>
        <n v="2891746"/>
        <n v="1229925"/>
        <n v="1117523"/>
        <n v="53082"/>
        <n v="1064441"/>
        <n v="8539"/>
        <n v="112402"/>
        <n v="54354"/>
        <n v="58048"/>
        <n v="1408590"/>
        <n v="1390524"/>
        <n v="438443"/>
        <n v="785130"/>
        <n v="166951"/>
        <n v="18066"/>
        <n v="136965"/>
        <n v="4268"/>
        <n v="132697"/>
        <n v="116039"/>
        <n v="227"/>
        <n v="546223"/>
        <n v="99434"/>
        <n v="38895"/>
        <n v="34912"/>
        <n v="1289"/>
        <n v="33623"/>
        <n v="369"/>
        <n v="3983"/>
        <n v="3586"/>
        <n v="397"/>
        <n v="49938"/>
        <n v="43589"/>
        <n v="8452"/>
        <n v="19581"/>
        <n v="15556"/>
        <n v="6349"/>
        <n v="6403"/>
        <n v="175"/>
        <n v="6228"/>
        <n v="4198"/>
        <n v="34796"/>
        <n v="512676"/>
        <n v="181178"/>
        <n v="158330"/>
        <n v="6755"/>
        <n v="151575"/>
        <n v="894"/>
        <n v="22848"/>
        <n v="13977"/>
        <n v="8871"/>
        <n v="291419"/>
        <n v="272637"/>
        <n v="54513"/>
        <n v="146157"/>
        <n v="71967"/>
        <n v="18782"/>
        <n v="24245"/>
        <n v="724"/>
        <n v="23521"/>
        <n v="15834"/>
        <n v="53"/>
        <n v="512729"/>
        <n v="150310"/>
        <n v="221959"/>
        <n v="106701"/>
        <n v="96506"/>
        <n v="3021"/>
        <n v="93485"/>
        <n v="322"/>
        <n v="10195"/>
        <n v="6327"/>
        <n v="3868"/>
        <n v="100480"/>
        <n v="83031"/>
        <n v="13487"/>
        <n v="40042"/>
        <n v="29502"/>
        <n v="17449"/>
        <n v="8014"/>
        <n v="290"/>
        <n v="7724"/>
        <n v="6749"/>
        <n v="15"/>
        <n v="34339"/>
        <n v="151845860"/>
        <n v="60303437"/>
        <n v="51824434"/>
        <n v="1793198"/>
        <n v="50031236"/>
        <n v="405924"/>
        <n v="8479003"/>
        <n v="3339725"/>
        <n v="5139278"/>
        <n v="76581194"/>
        <n v="73648092"/>
        <n v="26400373"/>
        <n v="37749900"/>
        <n v="9497819"/>
        <n v="2933102"/>
        <n v="4208989"/>
        <n v="126092"/>
        <n v="4082897"/>
        <n v="10702729"/>
        <n v="49511"/>
        <n v="1281247"/>
        <n v="121768"/>
        <n v="153127107"/>
        <n v="20308114"/>
        <n v="42771636"/>
        <n v="15599580"/>
        <n v="13972452"/>
        <n v="538703"/>
        <n v="13433749"/>
        <n v="118228"/>
        <n v="1627128"/>
        <n v="869227"/>
        <n v="757901"/>
        <n v="24222704"/>
        <n v="22802417"/>
        <n v="8541744"/>
        <n v="11052929"/>
        <n v="3207744"/>
        <n v="1420287"/>
        <n v="1422299"/>
        <n v="44590"/>
        <n v="1377709"/>
        <n v="1514056"/>
        <n v="12997"/>
        <n v="67654"/>
        <n v="41939"/>
        <n v="25715"/>
        <n v="42839290"/>
        <n v="7278145"/>
        <n v="194617496"/>
        <n v="75903017"/>
        <n v="65796886"/>
        <n v="2331901"/>
        <n v="63464985"/>
        <n v="524152"/>
        <n v="10106131"/>
        <n v="4208952"/>
        <n v="5897179"/>
        <n v="100803898"/>
        <n v="96450509"/>
        <n v="34942117"/>
        <n v="48802829"/>
        <n v="12705563"/>
        <n v="4353389"/>
        <n v="5631288"/>
        <n v="5460606"/>
        <n v="12216785"/>
        <n v="62508"/>
        <n v="1348901"/>
        <n v="1323186"/>
        <n v="163707"/>
        <n v="195966397"/>
        <n v="27586259"/>
        <n v="70767" u="1"/>
        <n v="32347" u="1"/>
        <n v="29453" u="1"/>
        <n v="140" u="1"/>
        <n v="29313" u="1"/>
        <n v="2894" u="1"/>
        <n v="2835" u="1"/>
        <n v="32293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29738" u="1"/>
        <n v="3381" u="1"/>
        <n v="602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82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15431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3673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5355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1113" u="1"/>
        <n v="4052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054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20056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1172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16" u="1"/>
        <n v="3331" u="1"/>
        <n v="7117" u="1"/>
        <n v="83790" u="1"/>
        <n v="53784" u="1"/>
        <n v="23092" u="1"/>
        <n v="20914" u="1"/>
        <n v="19986" u="1"/>
        <n v="165" u="1"/>
        <n v="2178" u="1"/>
        <n v="44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061" u="1"/>
        <n v="186357" u="1"/>
        <n v="86694" u="1"/>
        <n v="80067" u="1"/>
        <n v="2242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42488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963" u="1"/>
        <n v="29786" u="1"/>
        <n v="2976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197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50009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524" u="1"/>
        <n v="23449" u="1"/>
        <n v="491377" u="1"/>
        <n v="217693" u="1"/>
        <n v="103871" u="1"/>
        <n v="93726" u="1"/>
        <n v="2935" u="1"/>
        <n v="90791" u="1"/>
        <n v="32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40922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261" u="1"/>
        <n v="7631" u="1"/>
        <n v="6175" u="1"/>
        <n v="54167" u="1"/>
        <n v="20688" u="1"/>
        <n v="18560" u="1"/>
        <n v="934" u="1"/>
        <n v="17626" u="1"/>
        <n v="105" u="1"/>
        <n v="2128" u="1"/>
        <n v="1791" u="1"/>
        <n v="337" u="1"/>
        <n v="26787" u="1"/>
        <n v="25836" u="1"/>
        <n v="1793" u="1"/>
        <n v="17030" u="1"/>
        <n v="7013" u="1"/>
        <n v="951" u="1"/>
        <n v="31" u="1"/>
        <n v="3424" u="1"/>
        <n v="3237" u="1"/>
        <n v="76799" u="1"/>
        <n v="37312" u="1"/>
        <n v="33506" u="1"/>
        <n v="1343" u="1"/>
        <n v="32163" u="1"/>
        <n v="2782" u="1"/>
        <n v="1024" u="1"/>
        <n v="27698" u="1"/>
        <n v="3214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89" u="1"/>
        <n v="3611" u="1"/>
        <n v="2761347" u="1"/>
        <n v="52207" u="1"/>
        <n v="126902" u="1"/>
        <n v="166744" u="1"/>
        <n v="1049007" u="1"/>
        <n v="205255" u="1"/>
        <n v="28390" u="1"/>
        <n v="1225058" u="1"/>
        <n v="13619" u="1"/>
        <n v="630680" u="1"/>
        <n v="130341" u="1"/>
        <n v="3091457" u="1"/>
        <n v="1755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341" u="1"/>
        <n v="230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42243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63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3053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376" u="1"/>
        <n v="404304" u="1"/>
        <n v="179" u="1"/>
        <n v="7254" u="1"/>
        <n v="63225" u="1"/>
        <n v="85" u="1"/>
        <n v="113866" u="1"/>
        <n v="7297" u="1"/>
        <n v="19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1734" u="1"/>
        <n v="272277" u="1"/>
        <n v="1186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863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51" u="1"/>
        <n v="2017912" u="1"/>
        <n v="6481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2151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8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872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1917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41919" u="1"/>
        <n v="1412" u="1"/>
        <n v="944" u="1"/>
        <n v="6267" u="1"/>
        <n v="670" u="1"/>
        <n v="16541" u="1"/>
        <n v="396152" u="1"/>
        <n v="317" u="1"/>
        <n v="64269" u="1"/>
        <n v="96011" u="1"/>
        <n v="218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4419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81" u="1"/>
        <n v="3355" u="1"/>
        <n v="32703" u="1"/>
        <n v="2259" u="1"/>
        <n v="1248022" u="1"/>
        <n v="116647" u="1"/>
        <n v="7041" u="1"/>
        <n v="28405" u="1"/>
        <n v="57051" u="1"/>
        <n v="18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1337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49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4979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23424" u="1"/>
        <n v="72654" u="1"/>
        <n v="15520" u="1"/>
        <n v="7472" u="1"/>
        <n v="349488" u="1"/>
        <n v="845871" u="1"/>
        <n v="5262821" u="1"/>
        <n v="2496" u="1"/>
        <n v="102225" u="1"/>
        <n v="1176" u="1"/>
        <n v="49840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7601" u="1"/>
        <n v="2741917" u="1"/>
        <n v="66466" u="1"/>
        <n v="889891" u="1"/>
        <n v="26347" u="1"/>
        <n v="150401" u="1"/>
        <n v="1767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810" u="1"/>
        <n v="1262" u="1"/>
        <n v="595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9815" u="1"/>
        <n v="1348" u="1"/>
        <n v="8214" u="1"/>
        <n v="22050" u="1"/>
        <n v="912" u="1"/>
        <n v="301" u="1"/>
        <n v="12684" u="1"/>
        <n v="250812" u="1"/>
        <n v="210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25661" u="1"/>
        <n v="681" u="1"/>
        <n v="27896" u="1"/>
        <n v="36434" u="1"/>
        <n v="58440" u="1"/>
        <n v="117362" u="1"/>
        <n v="235688" u="1"/>
        <n v="8412304" u="1"/>
        <n v="19300" u="1"/>
        <n v="78164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344" u="1"/>
        <n v="702916" u="1"/>
        <n v="746928" u="1"/>
        <n v="6747634" u="1"/>
        <n v="163" u="1"/>
        <n v="18441" u="1"/>
        <n v="77" u="1"/>
        <n v="2131" u="1"/>
        <n v="226066" u="1"/>
        <n v="6785" u="1"/>
        <n v="188931" u="1"/>
        <n v="17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144926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2776" u="1"/>
        <n v="1005576" u="1"/>
        <n v="91524023" u="1"/>
        <n v="1864" u="1"/>
        <n v="30306" u="1"/>
        <n v="548952" u="1"/>
        <n v="896" u="1"/>
        <n v="454098" u="1"/>
        <n v="5471930" u="1"/>
        <n v="592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473" u="1"/>
        <n v="30995" u="1"/>
        <n v="336" u="1"/>
        <n v="111878" u="1"/>
        <n v="28195010" u="1"/>
        <n v="205465" u="1"/>
        <n v="7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20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5411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606" u="1"/>
        <n v="285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8076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4066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906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4251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1757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414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7076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3959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1381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51" u="1"/>
        <n v="186270" u="1"/>
        <n v="71" u="1"/>
        <n v="3035" u="1"/>
        <n v="32378" u="1"/>
        <n v="2435599" u="1"/>
        <n v="25845" u="1"/>
        <n v="1678348" u="1"/>
        <n v="928844" u="1"/>
        <n v="2623918" u="1"/>
        <n v="11315" u="1"/>
        <n v="3078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8109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2248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36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7519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5628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3186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237" u="1"/>
        <n v="10028" u="1"/>
        <n v="241325" u="1"/>
        <n v="114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12349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1188" u="1"/>
        <n v="832" u="1"/>
        <n v="5371" u="1"/>
        <n v="21725" u="1"/>
        <n v="558" u="1"/>
        <n v="5500312" u="1"/>
        <n v="190" u="1"/>
        <n v="476346" u="1"/>
        <n v="736488" u="1"/>
        <n v="275542" u="1"/>
        <n v="43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1360" u="1"/>
        <n v="330575" u="1"/>
        <n v="347080" u="1"/>
        <n v="164324" u="1"/>
        <n v="204210" u="1"/>
        <n v="143" u="1"/>
        <n v="1931892" u="1"/>
        <n v="4003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28088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542" u="1"/>
        <n v="146464" u="1"/>
        <n v="138212" u="1"/>
        <n v="186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5587" u="1"/>
        <n v="3317189" u="1"/>
        <n v="10775954" u="1"/>
        <n v="1414949" u="1"/>
        <n v="747631" u="1"/>
        <n v="6161616" u="1"/>
        <n v="2933352" u="1"/>
        <n v="951189" u="1"/>
        <n v="1844072" u="1"/>
        <n v="7865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3939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9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229" u="1"/>
        <n v="110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800" u="1"/>
        <n v="736727" u="1"/>
        <n v="86702356.875999987" u="1"/>
        <n v="526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  <n v="264680" u="1"/>
        <n v="14589" u="1"/>
        <n v="8124" u="1"/>
        <n v="1052143" u="1"/>
        <n v="5932" u="1"/>
        <n v="4786157" u="1"/>
        <n v="2669872" u="1"/>
        <n v="1481267" u="1"/>
        <n v="17608" u="1"/>
        <n v="253786" u="1"/>
        <n v="8228" u="1"/>
        <n v="24485" u="1"/>
        <n v="1789361" u="1"/>
        <n v="24196215" u="1"/>
        <n v="520506" u="1"/>
        <n v="2163762" u="1"/>
        <n v="6104" u="1"/>
        <n v="15019" u="1"/>
        <n v="4004" u="1"/>
        <n v="86526" u="1"/>
        <n v="2908" u="1"/>
        <n v="8486" u="1"/>
        <n v="929" u="1"/>
        <n v="655" u="1"/>
        <n v="1028367" u="1"/>
        <n v="41303" u="1"/>
        <n v="52306" u="1"/>
        <n v="8629173" u="1"/>
        <n v="179424805" u="1"/>
        <n v="54713" u="1"/>
        <n v="2951" u="1"/>
        <n v="83776" u="1"/>
        <n v="6233" u="1"/>
        <n v="1404275" u="1"/>
        <n v="66584" u="1"/>
        <n v="1822390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369223" u="1"/>
        <n v="128477" u="1"/>
        <n v="6405" u="1"/>
        <n v="45430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698" u="1"/>
        <n v="11409" u="1"/>
        <n v="1118228" u="1"/>
        <n v="468" u="1"/>
        <n v="61591" u="1"/>
        <n v="79652" u="1"/>
        <n v="331" u="1"/>
        <n v="66586" u="1"/>
        <n v="2613723" u="1"/>
        <n v="225" u="1"/>
        <n v="73463" u="1"/>
        <n v="108" u="1"/>
        <n v="30847" u="1"/>
        <n v="305961" u="1"/>
        <n v="1239268" u="1"/>
        <n v="2251894" u="1"/>
        <n v="6402630" u="1"/>
        <n v="40273" u="1"/>
        <n v="582771" u="1"/>
        <n v="24486" u="1"/>
        <n v="64686" u="1"/>
        <n v="4428" u="1"/>
        <n v="3166" u="1"/>
        <n v="517771" u="1"/>
        <n v="1511" u="1"/>
        <n v="93407" u="1"/>
        <n v="4514" u="1"/>
        <n v="2113" u="1"/>
        <n v="615789" u="1"/>
        <n v="74840" u="1"/>
        <n v="245545" u="1"/>
        <n v="57122" u="1"/>
        <n v="1987501" u="1"/>
        <n v="709319" u="1"/>
        <n v="146519" u="1"/>
        <n v="2119930" u="1"/>
        <n v="2406014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244173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270218" u="1"/>
        <n v="26722" u="1"/>
        <n v="1092" u="1"/>
        <n v="784" u="1"/>
        <n v="12099842" u="1"/>
        <n v="15796850" u="1"/>
        <n v="59509234" u="1"/>
        <n v="511" u="1"/>
        <n v="15608563" u="1"/>
        <n v="65191610.876000002" u="1"/>
        <n v="178" u="1"/>
        <n v="5030" u="1"/>
        <n v="22596" u="1"/>
        <n v="40" u="1"/>
        <n v="127108" u="1"/>
        <n v="1107317" u="1"/>
        <n v="10808" u="1"/>
        <n v="98913" u="1"/>
        <n v="5434706" u="1"/>
        <n v="194664" u="1"/>
        <n v="31708" u="1"/>
        <n v="35118" u="1"/>
        <n v="50591" u="1"/>
        <n v="1683" u="1"/>
        <n v="1135" u="1"/>
        <n v="147902" u="1"/>
        <n v="3044296" u="1"/>
        <n v="786372" u="1"/>
        <n v="10980" u="1"/>
        <n v="2217817" u="1"/>
        <n v="10200303" u="1"/>
        <n v="659839" u="1"/>
        <n v="314238" u="1"/>
        <n v="2457" u="1"/>
        <n v="327992" u="1"/>
        <n v="30184327" u="1"/>
        <n v="1074324" u="1"/>
        <n v="1728372.5" u="1"/>
        <n v="29989" u="1"/>
        <n v="292233" u="1"/>
        <n v="940418" u="1"/>
        <n v="377507" u="1"/>
        <n v="5288" u="1"/>
        <n v="82410" u="1"/>
        <n v="2481923" u="1"/>
        <n v="23800" u="1"/>
        <n v="41308" u="1"/>
        <n v="819391" u="1"/>
        <n v="19568285" u="1"/>
        <n v="1074340" u="1"/>
        <n v="21737" u="1"/>
        <n v="43715" u="1"/>
        <n v="6471648" u="1"/>
        <n v="1932579" u="1"/>
        <n v="874411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6138" u="1"/>
        <n v="1074363" u="1"/>
        <n v="128487" u="1"/>
        <n v="1591505" u="1"/>
        <n v="465540" u="1"/>
        <n v="80373829" u="1"/>
        <n v="918432" u="1"/>
        <n v="14413552" u="1"/>
        <n v="2548011" u="1"/>
        <n v="18471" u="1"/>
        <n v="48186" u="1"/>
        <n v="460041" u="1"/>
        <n v="870" u="1"/>
        <n v="2526015" u="1"/>
        <n v="596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238686" u="1"/>
        <n v="36152" u="1"/>
        <n v="10035" u="1"/>
        <n v="62628" u="1"/>
        <n v="160290" u="1"/>
        <n v="5259002" u="1"/>
        <n v="593859" u="1"/>
        <n v="956959" u="1"/>
        <n v="2724117" u="1"/>
        <n v="259318" u="1"/>
        <n v="33805252" u="1"/>
        <n v="48798384" u="1"/>
        <n v="30678" u="1"/>
        <n v="421539" u="1"/>
        <n v="257944" u="1"/>
        <n v="5559935" u="1"/>
        <n v="2844" u="1"/>
        <n v="30850" u="1"/>
        <n v="1350" u="1"/>
        <n v="913" u="1"/>
        <n v="14849" u="1"/>
        <n v="555358" u="1"/>
        <n v="639" u="1"/>
        <n v="193302" u="1"/>
        <n v="5523178" u="1"/>
        <n v="10551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4069" u="1"/>
        <n v="10895" u="1"/>
        <n v="200182" u="1"/>
        <n v="446304" u="1"/>
        <n v="46469" u="1"/>
        <n v="29819" u="1"/>
        <n v="22385.713327119349" u="1"/>
        <n v="6320" u="1"/>
        <n v="251072" u="1"/>
        <n v="16753" u="1"/>
        <n v="55753" u="1"/>
        <n v="1624602" u="1"/>
        <n v="1789648" u="1"/>
        <n v="1984" u="1"/>
        <n v="956" u="1"/>
        <n v="6363" u="1"/>
        <n v="15537" u="1"/>
        <n v="15509532" u="1"/>
        <n v="682" u="1"/>
        <n v="4171" u="1"/>
        <n v="460" u="1"/>
        <n v="134166" u="1"/>
        <n v="2548185" u="1"/>
        <n v="323" u="1"/>
        <n v="221" u="1"/>
        <n v="11239952.778000001" u="1"/>
        <n v="4214" u="1"/>
        <n v="89295" u="1"/>
        <n v="45834367.777999997" u="1"/>
        <n v="13560" u="1"/>
        <n v="15795" u="1"/>
        <n v="157549" u="1"/>
        <n v="2670506" u="1"/>
        <n v="758942" u="1"/>
        <n v="6535" u="1"/>
        <n v="852470" u="1"/>
        <n v="98236" u="1"/>
        <n v="1052474" u="1"/>
        <n v="11321369" u="1"/>
        <n v="28788" u="1"/>
        <n v="3145" u="1"/>
        <n v="1734663" u="1"/>
        <n v="11669" u="1"/>
        <n v="4975812" u="1"/>
        <n v="742445" u="1"/>
        <n v="88609" u="1"/>
        <n v="18129" u="1"/>
        <n v="191936" u="1"/>
        <n v="2092" u="1"/>
        <n v="205690" u="1"/>
        <n v="358293" u="1"/>
        <n v="1522" u="1"/>
        <n v="999" u="1"/>
        <n v="1459601" u="1"/>
        <n v="1899722" u="1"/>
        <n v="1844710" u="1"/>
        <n v="98925" u="1"/>
        <n v="681935" u="1"/>
        <n v="260706" u="1"/>
        <n v="1012026" u="1"/>
        <n v="27413" u="1"/>
        <n v="12013" u="1"/>
        <n v="31883" u="1"/>
        <n v="769964" u="1"/>
        <n v="1228553" u="1"/>
        <n v="3274" u="1"/>
        <n v="14334" u="1"/>
        <n v="1565" u="1"/>
        <n v="3890673" u="1"/>
        <n v="5208267" u="1"/>
        <n v="6648396" u="1"/>
        <n v="10036" u="1"/>
        <n v="6922" u="1"/>
        <n v="56099" u="1"/>
        <n v="193315" u="1"/>
        <n v="5560375" u="1"/>
        <n v="202943" u="1"/>
        <n v="14754665" u="1"/>
        <n v="89299" u="1"/>
        <n v="560915" u="1"/>
        <n v="824987" u="1"/>
        <n v="26038" u="1"/>
        <n v="100990" u="1"/>
        <n v="65918" u="1"/>
        <n v="1608" u="1"/>
        <n v="28445" u="1"/>
        <n v="503" u="1"/>
        <n v="366" u="1"/>
        <n v="95489" u="1"/>
        <n v="147930" u="1"/>
        <n v="158933" u="1"/>
        <n v="440827" u="1"/>
        <n v="174" u="1"/>
        <n v="57475" u="1"/>
        <n v="30852" u="1"/>
        <n v="80360" u="1"/>
        <n v="172687" u="1"/>
        <n v="2307" u="1"/>
        <n v="39" u="1"/>
        <n v="2142508" u="1"/>
        <n v="3428601" u="1"/>
        <n v="8317" u="1"/>
        <n v="731472" u="1"/>
        <n v="29229759" u="1"/>
        <n v="10552" u="1"/>
        <n v="7180" u="1"/>
        <n v="284037" u="1"/>
        <n v="1778744" u="1"/>
        <n v="2350" u="1"/>
        <n v="84487" u="1"/>
        <n v="51974" u="1"/>
        <n v="15108" u="1"/>
        <n v="24835" u="1"/>
        <n v="168563" u="1"/>
        <n v="8575" u="1"/>
        <n v="78986" u="1"/>
        <n v="3824745" u="1"/>
        <n v="27242" u="1"/>
        <n v="74860" u="1"/>
        <n v="2912760" u="1"/>
        <n v="41659" u="1"/>
        <n v="164438" u="1"/>
        <n v="13131" u="1"/>
        <n v="8747" u="1"/>
        <n v="1694" u="1"/>
        <n v="27586" u="1"/>
        <n v="1146" u="1"/>
        <n v="18818" u="1"/>
        <n v="811" u="1"/>
        <n v="32056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074589" u="1"/>
        <n v="139684" u="1"/>
        <n v="284047" u="1"/>
        <n v="339062" u="1"/>
        <n v="814017" u="1"/>
        <n v="2856541" u="1"/>
        <n v="1189" u="1"/>
        <n v="109934" u="1"/>
        <n v="1866813" u="1"/>
        <n v="9177" u="1"/>
        <n v="830524" u="1"/>
        <n v="17443" u="1"/>
        <n v="92742" u="1"/>
        <n v="2538726" u="1"/>
        <n v="68673" u="1"/>
        <n v="3758801" u="1"/>
        <n v="5418" u="1"/>
        <n v="110622" u="1"/>
        <n v="2565" u="1"/>
        <n v="180947" u="1"/>
        <n v="4920013" u="1"/>
        <n v="847033" u="1"/>
        <n v="399583" u="1"/>
        <n v="1349685" u="1"/>
        <n v="196077" u="1"/>
        <n v="44755" u="1"/>
        <n v="42692" u="1"/>
        <n v="5547" u="1"/>
        <n v="303309" u="1"/>
        <n v="272" u="1"/>
        <n v="374829" u="1"/>
        <n v="1536746" u="1"/>
        <n v="5590" u="1"/>
        <n v="11842" u="1"/>
        <n v="20538" u="1"/>
        <n v="165821" u="1"/>
        <n v="1052623" u="1"/>
        <n v="131437" u="1"/>
        <n v="775526" u="1"/>
        <n v="1184663" u="1"/>
        <n v="27415" u="1"/>
        <n v="33065" u="1"/>
        <n v="12014" u="1"/>
        <n v="59541" u="1"/>
        <n v="64011" u="1"/>
        <n v="143816" u="1"/>
        <n v="18819" u="1"/>
        <n v="37879" u="1"/>
        <n v="665500" u="1"/>
        <n v="7954" u="1"/>
        <n v="160321" u="1"/>
        <n v="33753" u="1"/>
        <n v="517874" u="1"/>
        <n v="18991" u="1"/>
        <n v="23461" u="1"/>
        <n v="112688" u="1"/>
        <n v="759030" u="1"/>
        <n v="49570" u="1"/>
        <n v="3450817" u="1"/>
        <n v="5848" u="1"/>
        <n v="10123" u="1"/>
        <n v="355582" u="1"/>
        <n v="2780" u="1"/>
        <n v="17100" u="1"/>
        <n v="14593" u="1"/>
        <n v="45788" u="1"/>
        <n v="30510" u="1"/>
        <n v="1492774" u="1"/>
        <n v="3802933" u="1"/>
        <n v="11537845" u="1"/>
        <n v="571987" u="1"/>
        <n v="33066" u="1"/>
        <n v="77617" u="1"/>
        <n v="158949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5164947" u="1"/>
        <n v="627016" u="1"/>
        <n v="2913014" u="1"/>
        <n v="1910922" u="1"/>
        <n v="940" u="1"/>
        <n v="278572" u="1"/>
        <n v="666" u="1"/>
        <n v="59543" u="1"/>
        <n v="75556" u="1"/>
        <n v="315" u="1"/>
        <n v="2670962" u="1"/>
        <n v="217" u="1"/>
        <n v="527993" u="1"/>
        <n v="61950" u="1"/>
        <n v="3815278" u="1"/>
        <n v="27588" u="1"/>
        <n v="2995" u="1"/>
        <n v="21055" u="1"/>
        <n v="1206744" u="1"/>
        <n v="42695" u="1"/>
        <n v="8920" u="1"/>
        <n v="1624861" u="1"/>
        <n v="6364" u="1"/>
        <n v="34099" u="1"/>
        <n v="9006" u="1"/>
        <n v="36506" u="1"/>
        <n v="1668881" u="1"/>
        <n v="621528" u="1"/>
        <n v="23806" u="1"/>
        <n v="215346" u="1"/>
        <n v="902105" u="1"/>
        <n v="1349796" u="1"/>
        <n v="907607" u="1"/>
        <n v="229100" u="1"/>
        <n v="627031" u="1"/>
        <n v="136950" u="1"/>
        <n v="37194" u="1"/>
        <n v="427120" u="1"/>
        <n v="17445" u="1"/>
        <n v="5128298" u="1"/>
        <n v="79684" u="1"/>
        <n v="1074729" u="1"/>
        <n v="493139" u="1"/>
        <n v="5932797" u="1"/>
        <n v="781079" u="1"/>
        <n v="983" u="1"/>
        <n v="465633" u="1"/>
        <n v="8365740" u="1"/>
        <n v="191967" u="1"/>
        <n v="555520" u="1"/>
        <n v="764577" u="1"/>
        <n v="4430" u="1"/>
        <n v="11671" u="1"/>
        <n v="3167" u="1"/>
        <n v="40633" u="1"/>
        <n v="1195779" u="1"/>
        <n v="20368" u="1"/>
        <n v="22603" u="1"/>
        <n v="1305813" u="1"/>
        <n v="49917" u="1"/>
        <n v="31543" u="1"/>
        <n v="141080" u="1"/>
        <n v="1151777" u="1"/>
        <n v="1250804" u="1"/>
        <n v="52668" u="1"/>
        <n v="605043" u="1"/>
        <n v="22947" u="1"/>
        <n v="2869138" u="1"/>
        <n v="501399" u="1"/>
        <n v="306096" u="1"/>
        <n v="2517046" u="1"/>
        <n v="1272818" u="1"/>
        <n v="1481875" u="1"/>
        <n v="93440" u="1"/>
        <n v="102380" u="1"/>
        <n v="6837" u="1"/>
        <n v="317100" u="1"/>
        <n v="3979193" u="1"/>
        <n v="4645" u="1"/>
        <n v="1170454.3370000001" u="1"/>
        <n v="3715127" u="1"/>
        <n v="561038" u="1"/>
        <n v="759092" u="1"/>
        <n v="36164" u="1"/>
        <n v="58170" u="1"/>
        <n v="1118788" u="1"/>
        <n v="1028" u="1"/>
        <n v="752" u="1"/>
        <n v="495" u="1"/>
        <n v="350112" u="1"/>
        <n v="21716793" u="1"/>
        <n v="358" u="1"/>
        <n v="14508" u="1"/>
        <n v="25870" u="1"/>
        <n v="493025.6" u="1"/>
        <n v="498653" u="1"/>
        <n v="28105" u="1"/>
        <n v="146585" u="1"/>
        <n v="256615" u="1"/>
        <n v="3339" u="1"/>
        <n v="43385" u="1"/>
        <n v="120261" u="1"/>
        <n v="1316850" u="1"/>
        <n v="3177268" u="1"/>
        <n v="38" u="1"/>
        <n v="70060" u="1"/>
        <n v="41666" u="1"/>
        <n v="1034176" u="1"/>
        <n v="1151813" u="1"/>
        <n v="292350" u="1"/>
        <n v="13272664" u="1"/>
        <n v="2286" u="1"/>
        <n v="61953" u="1"/>
        <n v="48887" u="1"/>
        <n v="17790" u="1"/>
        <n v="31028" u="1"/>
        <n v="1756991" u="1"/>
        <n v="85878" u="1"/>
        <n v="196102" u="1"/>
        <n v="1448914" u="1"/>
        <n v="143838" u="1"/>
        <n v="198853" u="1"/>
        <n v="446397" u="1"/>
        <n v="153466" u="1"/>
        <n v="517917" u="1"/>
        <n v="18306" u="1"/>
        <n v="29309" u="1"/>
        <n v="795" u="1"/>
        <n v="12961" u="1"/>
        <n v="1977065" u="1"/>
        <n v="18478" u="1"/>
        <n v="5405009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9825" u="1"/>
        <n v="8835" u="1"/>
        <n v="2458" u="1"/>
        <n v="5229013" u="1"/>
        <n v="136964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52671" u="1"/>
        <n v="1748" u="1"/>
        <n v="11414" u="1"/>
        <n v="35135" u="1"/>
        <n v="407897" u="1"/>
        <n v="13588467" u="1"/>
        <n v="1200" u="1"/>
        <n v="39605" u="1"/>
        <n v="1658016" u="1"/>
        <n v="5419" u="1"/>
        <n v="21917" u="1"/>
        <n v="1845070" u="1"/>
        <n v="264" u="1"/>
        <n v="17619" u="1"/>
        <n v="82443" u="1"/>
        <n v="44419" u="1"/>
        <n v="2615015" u="1"/>
        <n v="237370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7740" u="1"/>
        <n v="352886" u="1"/>
        <n v="141095" u="1"/>
        <n v="18135" u="1"/>
        <n v="1243" u="1"/>
        <n v="7783" u="1"/>
        <n v="154849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607" u="1"/>
        <n v="350142" u="1"/>
        <n v="33761" u="1"/>
        <n v="64707" u="1"/>
        <n v="14423" u="1"/>
        <n v="2759" u="1"/>
        <n v="110641" u="1"/>
        <n v="951711" u="1"/>
        <n v="36512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8127" u="1"/>
        <n v="109954" u="1"/>
        <n v="39860782" u="1"/>
        <n v="37200" u="1"/>
        <n v="48203" u="1"/>
        <n v="157605" u="1"/>
        <n v="317138" u="1"/>
        <n v="219497" u="1"/>
        <n v="138350" u="1"/>
        <n v="1074921" u="1"/>
        <n v="147978" u="1"/>
        <n v="17620" u="1"/>
        <n v="465680" u="1"/>
        <n v="1592067" u="1"/>
        <n v="48891" u="1"/>
        <n v="28795" u="1"/>
        <n v="12704" u="1"/>
        <n v="8320" u="1"/>
        <n v="17964" u="1"/>
        <n v="28736683" u="1"/>
        <n v="1920" u="1"/>
        <n v="1372" u="1"/>
        <n v="101703" u="1"/>
        <n v="24669" u="1"/>
        <n v="67344812" u="1"/>
        <n v="650" u="1"/>
        <n v="10641" u="1"/>
        <n v="141103" u="1"/>
        <n v="262136" u="1"/>
        <n v="307" u="1"/>
        <n v="40983" u="1"/>
        <n v="45453" u="1"/>
        <n v="3089560" u="1"/>
        <n v="15111" u="1"/>
        <n v="102" u="1"/>
        <n v="1911172" u="1"/>
        <n v="13224812" u="1"/>
        <n v="129211" u="1"/>
        <n v="1746128" u="1"/>
        <n v="59071102" u="1"/>
        <n v="3221604" u="1"/>
        <n v="15197" u="1"/>
        <n v="10813" u="1"/>
        <n v="2241083" u="1"/>
        <n v="74884" u="1"/>
        <n v="161735" u="1"/>
        <n v="19807527" u="1"/>
        <n v="31718" u="1"/>
        <n v="22950" u="1"/>
        <n v="4070" u="1"/>
        <n v="33075" u="1"/>
        <n v="2385392" u="1"/>
        <n v="2974" u="1"/>
        <n v="141105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4173" u="1"/>
        <n v="16933" u="1"/>
        <n v="225005" u="1"/>
        <n v="6408" u="1"/>
        <n v="29089387" u="1"/>
        <n v="4216" u="1"/>
        <n v="512455" u="1"/>
        <n v="5361605" u="1"/>
        <n v="157612" u="1"/>
        <n v="693" u="1"/>
        <n v="28280" u="1"/>
        <n v="103081" u="1"/>
        <n v="462943" u="1"/>
        <n v="610655" u="1"/>
        <n v="632661" u="1"/>
        <n v="48205" u="1"/>
        <n v="654668" u="1"/>
        <n v="21165188" u="1"/>
        <n v="212628" u="1"/>
        <n v="1482095" u="1"/>
        <n v="2549237" u="1"/>
        <n v="66634" u="1"/>
        <n v="20311737" u="1"/>
        <n v="3463754" u="1"/>
        <n v="37890" u="1"/>
        <n v="230509" u="1"/>
        <n v="330910" u="1"/>
        <n v="1229036" u="1"/>
        <n v="1548123" u="1"/>
        <n v="3146" u="1"/>
        <n v="2050" u="1"/>
        <n v="1501" u="1"/>
        <n v="6623" u="1"/>
        <n v="74887" u="1"/>
        <n v="131483" u="1"/>
        <n v="325411" u="1"/>
        <n v="174120" u="1"/>
        <n v="3189" u="1"/>
        <n v="17687693.10729963" u="1"/>
        <n v="69386" u="1"/>
        <n v="319911" u="1"/>
        <n v="18309" u="1"/>
        <n v="193376" u="1"/>
        <n v="300656" u="1"/>
        <n v="671186" u="1"/>
        <n v="2583556" u="1"/>
        <n v="43736" u="1"/>
        <n v="3232" u="1"/>
        <n v="41673" u="1"/>
        <n v="2136" u="1"/>
        <n v="22951" u="1"/>
        <n v="39610" u="1"/>
        <n v="16418" u="1"/>
        <n v="33077" u="1"/>
        <n v="736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30172" u="1"/>
        <n v="1229078" u="1"/>
        <n v="1680201" u="1"/>
        <n v="1587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2010298" u="1"/>
        <n v="3517619" u="1"/>
        <n v="12447" u="1"/>
        <n v="32751" u="1"/>
        <n v="649198" u="1"/>
        <n v="7053" u="1"/>
        <n v="17450" u="1"/>
        <n v="347429" u="1"/>
        <n v="24155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588691" u="1"/>
        <n v="7225" u="1"/>
        <n v="384353.83300000004" u="1"/>
        <n v="8493" u="1"/>
        <n v="973799" u="1"/>
        <n v="15112" u="1"/>
        <n v="41331" u="1"/>
        <n v="189258" u="1"/>
        <n v="3490" u="1"/>
        <n v="2394" u="1"/>
        <n v="247024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67328" u="1"/>
        <n v="60440403.5" u="1"/>
        <n v="429961" u="1"/>
        <n v="53366" u="1"/>
        <n v="64369" u="1"/>
        <n v="156251" u="1"/>
        <n v="264917" u="1"/>
        <n v="344689" u="1"/>
        <n v="830772" u="1"/>
        <n v="78507519.5" u="1"/>
        <n v="2480" u="1"/>
        <n v="11158" u="1"/>
        <n v="237399" u="1"/>
        <n v="822" u="1"/>
        <n v="86584" u="1"/>
        <n v="393" u="1"/>
        <n v="256" u="1"/>
        <n v="2523" u="1"/>
        <n v="26047" u="1"/>
        <n v="4878009" u="1"/>
        <n v="145251" u="1"/>
        <n v="2566" u="1"/>
        <n v="46490" u="1"/>
        <n v="19858" u="1"/>
        <n v="238777" u="1"/>
        <n v="918808" u="1"/>
        <n v="156255" u="1"/>
        <n v="7698" u="1"/>
        <n v="1012336" u="1"/>
        <n v="3705" u="1"/>
        <n v="825286" u="1"/>
        <n v="819788" u="1"/>
        <n v="7784" u="1"/>
        <n v="1218172" u="1"/>
        <n v="5592" u="1"/>
        <n v="38926" u="1"/>
        <n v="223650" u="1"/>
        <n v="74208" u="1"/>
        <n v="7827" u="1"/>
        <n v="865" u="1"/>
        <n v="50273" u="1"/>
        <n v="65956" u="1"/>
        <n v="18483" u="1"/>
        <n v="37207" u="1"/>
        <n v="446480" u="1"/>
        <n v="361207" u="1"/>
        <n v="128536" u="1"/>
        <n v="10999143" u="1"/>
        <n v="220901" u="1"/>
        <n v="22979623" u="1"/>
        <n v="7956" u="1"/>
        <n v="46835" u="1"/>
        <n v="29190387" u="1"/>
        <n v="51305" u="1"/>
        <n v="1045361" u="1"/>
        <n v="71178338" u="1"/>
        <n v="76960" u="1"/>
        <n v="1548289" u="1"/>
        <n v="289691" u="1"/>
        <n v="19171" u="1"/>
        <n v="84525" u="1"/>
        <n v="106531" u="1"/>
        <n v="352959" u="1"/>
        <n v="10127" u="1"/>
        <n v="1130180" u="1"/>
        <n v="17108" u="1"/>
        <n v="28111" u="1"/>
        <n v="241534" u="1"/>
        <n v="330954" u="1"/>
        <n v="1262220" u="1"/>
        <n v="196147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208527" u="1"/>
        <n v="4538484" u="1"/>
        <n v="51306" u="1"/>
        <n v="737293" u="1"/>
        <n v="55625.884999999995" u="1"/>
        <n v="131507" u="1"/>
        <n v="164516" u="1"/>
        <n v="1284250" u="1"/>
        <n v="797814" u="1"/>
        <n v="20375" u="1"/>
        <n v="71461" u="1"/>
        <n v="104470" u="1"/>
        <n v="1001370" u="1"/>
        <n v="6151" u="1"/>
        <n v="204403" u="1"/>
        <n v="259418" u="1"/>
        <n v="20547" u="1"/>
        <n v="15199" u="1"/>
        <n v="34939594.5" u="1"/>
        <n v="105846" u="1"/>
        <n v="81777" u="1"/>
        <n v="208530" u="1"/>
        <n v="13703833" u="1"/>
        <n v="13916678" u="1"/>
        <n v="10901" u="1"/>
        <n v="468502" u="1"/>
        <n v="29659" u="1"/>
        <n v="249792" u="1"/>
        <n v="4024099" u="1"/>
        <n v="120288" u="1"/>
        <n v="687794" u="1"/>
        <n v="40304" u="1"/>
        <n v="137012" u="1"/>
        <n v="64717" u="1"/>
        <n v="252544" u="1"/>
        <n v="21407" u="1"/>
        <n v="108598" u="1"/>
        <n v="20063768" u="1"/>
        <n v="56465" u="1"/>
        <n v="19344" u="1"/>
        <n v="693303" u="1"/>
        <n v="286958" u="1"/>
        <n v="355727" u="1"/>
        <n v="443751" u="1"/>
        <n v="72151" u="1"/>
        <n v="148017" u="1"/>
        <n v="65962" u="1"/>
        <n v="15801" u="1"/>
        <n v="41680" u="1"/>
        <n v="234666" u="1"/>
        <n v="264954" u="1"/>
        <n v="26393" u="1"/>
        <n v="12258956" u="1"/>
        <n v="3125" u="1"/>
        <n v="30863" u="1"/>
        <n v="15973" u="1"/>
        <n v="11589" u="1"/>
        <n v="13824" u="1"/>
        <n v="24502" u="1"/>
        <n v="16059" u="1"/>
        <n v="51652" u="1"/>
        <n v="507024" u="1"/>
        <n v="204410" u="1"/>
        <n v="781341" u="1"/>
        <n v="720" u="1"/>
        <n v="479" u="1"/>
        <n v="342" u="1"/>
        <n v="69402" u="1"/>
        <n v="162" u="1"/>
        <n v="58873" u="1"/>
        <n v="3211" u="1"/>
        <n v="281465" u="1"/>
        <n v="14082" u="1"/>
        <n v="207162" u="1"/>
        <n v="775844" u="1"/>
        <n v="4561" u="1"/>
        <n v="1779462" u="1"/>
        <n v="14168" u="1"/>
        <n v="1361350" u="1"/>
        <n v="9784" u="1"/>
        <n v="6796" u="1"/>
        <n v="55091" u="1"/>
        <n v="314477" u="1"/>
        <n v="55435" u="1"/>
        <n v="78343" u="1"/>
        <n v="18829" u="1"/>
        <n v="23299" u="1"/>
        <n v="116166" u="1"/>
        <n v="6882" u="1"/>
        <n v="63010607" u="1"/>
        <n v="2936208" u="1"/>
        <n v="70779" u="1"/>
        <n v="103788" u="1"/>
        <n v="32411" u="1"/>
        <n v="115479" u="1"/>
        <n v="6968" u="1"/>
        <n v="56467" u="1"/>
        <n v="4287115" u="1"/>
        <n v="117481755.285" u="1"/>
        <n v="21580" u="1"/>
        <n v="841876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7097" u="1"/>
        <n v="1053303" u="1"/>
        <n v="4905" u="1"/>
        <n v="19861" u="1"/>
        <n v="577813" u="1"/>
        <n v="830882" u="1"/>
        <n v="946414" u="1"/>
        <n v="3426" u="1"/>
        <n v="8323" u="1"/>
        <n v="24503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5200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18855631" u="1"/>
        <n v="252" u="1"/>
        <n v="87287" u="1"/>
        <n v="1163368" u="1"/>
        <n v="38245" u="1"/>
        <n v="62658" u="1"/>
        <n v="59983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803399" u="1"/>
        <n v="79036" u="1"/>
        <n v="5378" u="1"/>
        <n v="322751" u="1"/>
        <n v="39621" u="1"/>
        <n v="281491" u="1"/>
        <n v="59564" u="1"/>
        <n v="128550" u="1"/>
        <n v="5464" u="1"/>
        <n v="24332" u="1"/>
        <n v="1222" u="1"/>
        <n v="496052" u="1"/>
        <n v="575" u="1"/>
        <n v="58189" u="1"/>
        <n v="2594047" u="1"/>
        <n v="7742" u="1"/>
        <n v="81788" u="1"/>
        <n v="103794" u="1"/>
        <n v="5550" u="1"/>
        <n v="3882666" u="1"/>
        <n v="474048" u="1"/>
        <n v="5593" u="1"/>
        <n v="161790" u="1"/>
        <n v="109296" u="1"/>
        <n v="610861" u="1"/>
        <n v="178295" u="1"/>
        <n v="990466" u="1"/>
        <n v="1813" u="1"/>
        <n v="37215" u="1"/>
        <n v="347516" u="1"/>
        <n v="2792131" u="1"/>
        <n v="394279" u="1"/>
        <n v="1130414" u="1"/>
        <n v="397030" u="1"/>
        <n v="141161" u="1"/>
        <n v="8060316" u="1"/>
        <n v="35496" u="1"/>
        <n v="57502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775921" u="1"/>
        <n v="12364" u="1"/>
        <n v="19347" u="1"/>
        <n v="21582" u="1"/>
        <n v="5894" u="1"/>
        <n v="4835265" u="1"/>
        <n v="222311" u="1"/>
        <n v="19519" u="1"/>
        <n v="28038228" u="1"/>
        <n v="41686" u="1"/>
        <n v="682400" u="1"/>
        <n v="5" u="1"/>
        <n v="42030" u="1"/>
        <n v="46844" u="1"/>
        <n v="4199687" u="1"/>
        <n v="38248" u="1"/>
        <n v="47188" u="1"/>
        <n v="4024567" u="1"/>
        <n v="8410" u="1"/>
        <n v="31382" u="1"/>
        <n v="468563" u="1"/>
        <n v="6152" u="1"/>
        <n v="201684" u="1"/>
        <n v="12966" u="1"/>
        <n v="314522" u="1"/>
        <n v="1394" u="1"/>
        <n v="850897.28596793837" u="1"/>
        <n v="3332666" u="1"/>
        <n v="31726" u="1"/>
        <n v="27428" u="1"/>
        <n v="1130482" u="1"/>
        <n v="8760269.1999999993" u="1"/>
        <n v="20895" u="1"/>
        <n v="231944" u="1"/>
        <n v="6281" u="1"/>
        <n v="2924311" u="1"/>
        <n v="1383555" u="1"/>
        <n v="1427567" u="1"/>
        <n v="2043736" u="1"/>
        <n v="6324" u="1"/>
        <n v="159050" u="1"/>
        <n v="87983" u="1"/>
        <n v="4860007" u="1"/>
        <n v="127869" u="1"/>
        <n v="748442" u="1"/>
        <n v="123743" u="1"/>
        <n v="1911709" u="1"/>
        <n v="52048485" u="1"/>
        <n v="1636636" u="1"/>
        <n v="1999735" u="1"/>
        <n v="23646" u="1"/>
        <n v="13482" u="1"/>
        <n v="309028" u="1"/>
        <n v="9098" u="1"/>
        <n v="6453" u="1"/>
        <n v="17285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5659538" u="1"/>
        <n v="496083" u="1"/>
        <n v="4390" u="1"/>
        <n v="35" u="1"/>
        <n v="2166442" u="1"/>
        <n v="6576607" u="1"/>
        <n v="880495" u="1"/>
        <n v="6668" u="1"/>
        <n v="438320" u="1"/>
        <n v="1229557" u="1"/>
        <n v="9769759" u="1"/>
        <n v="1523" u="1"/>
        <n v="60944" u="1"/>
        <n v="2528311" u="1"/>
        <n v="43752" u="1"/>
        <n v="76983" u="1"/>
        <n v="3233" u="1"/>
        <n v="1007037" u="1"/>
        <n v="36555614" u="1"/>
        <n v="14256" u="1"/>
        <n v="220949" u="1"/>
        <n v="33437" u="1"/>
        <n v="146679" u="1"/>
        <n v="1273589" u="1"/>
        <n v="3276" u="1"/>
        <n v="32568152" u="1"/>
        <n v="1566" u="1"/>
        <n v="152181" u="1"/>
        <n v="1053533" u="1"/>
        <n v="1021" u="1"/>
        <n v="64727" u="1"/>
        <n v="687958" u="1"/>
        <n v="4734" u="1"/>
        <n v="654950" u="1"/>
        <n v="3319" u="1"/>
        <n v="2352309" u="1"/>
        <n v="14514" u="1"/>
        <n v="23647" u="1"/>
        <n v="47535" u="1"/>
        <n v="236080" u="1"/>
        <n v="212699" u="1"/>
        <n v="1735296.2579999999" u="1"/>
        <n v="21584" u="1"/>
        <n v="142555" u="1"/>
        <n v="1746735" u="1"/>
        <n v="561429" u="1"/>
        <n v="4820" u="1"/>
        <n v="59226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3405" u="1"/>
        <n v="8239" u="1"/>
        <n v="1306630" u="1"/>
        <n v="3002786" u="1"/>
        <n v="2309" u="1"/>
        <n v="131554" u="1"/>
        <n v="96241" u="1"/>
        <n v="22272" u="1"/>
        <n v="159062" u="1"/>
        <n v="1295632" u="1"/>
        <n v="50542758" u="1"/>
        <n v="53725" u="1"/>
        <n v="74923" u="1"/>
        <n v="256714" u="1"/>
        <n v="3448" u="1"/>
        <n v="8411" u="1"/>
        <n v="60602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20553" u="1"/>
        <n v="8583" u="1"/>
        <n v="438338" u="1"/>
        <n v="2395" u="1"/>
        <n v="1339660" u="1"/>
        <n v="5395810" u="1"/>
        <n v="1614736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1086605" u="1"/>
        <n v="118410599.285" u="1"/>
        <n v="1834811" u="1"/>
        <n v="3276685" u="1"/>
        <n v="3980877" u="1"/>
        <n v="4125176" u="1"/>
        <n v="1691778" u="1"/>
        <n v="5293" u="1"/>
        <n v="163193" u="1"/>
        <n v="4716236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30525" u="1"/>
        <n v="1119633" u="1"/>
        <n v="7149207" u="1"/>
        <n v="41692" u="1"/>
        <n v="223711" u="1"/>
        <n v="182450" u="1"/>
        <n v="13655" u="1"/>
        <n v="9271" u="1"/>
        <n v="48569" u="1"/>
        <n v="203081" u="1"/>
        <n v="115500" u="1"/>
        <n v="30869" u="1"/>
        <n v="161820" u="1"/>
        <n v="5465" u="1"/>
        <n v="59916" u="1"/>
        <n v="1482743" u="1"/>
        <n v="26571" u="1"/>
        <n v="344824" u="1"/>
        <n v="6232222" u="1"/>
        <n v="5508" u="1"/>
        <n v="16712360" u="1"/>
        <n v="1405730" u="1"/>
        <n v="2528553" u="1"/>
        <n v="13999" u="1"/>
        <n v="87306" u="1"/>
        <n v="39483026" u="1"/>
        <n v="11850" u="1"/>
        <n v="36879" u="1"/>
        <n v="47882" u="1"/>
        <n v="7112538" u="1"/>
        <n v="3899074.5" u="1"/>
        <n v="353082" u="1"/>
        <n v="27431" u="1"/>
        <n v="876" u="1"/>
        <n v="9873" u="1"/>
        <n v="420" u="1"/>
        <n v="111376" u="1"/>
        <n v="32443172" u="1"/>
        <n v="201" u="1"/>
        <n v="96" u="1"/>
        <n v="40318" u="1"/>
        <n v="150822" u="1"/>
        <n v="12280" u="1"/>
        <n v="8044" u="1"/>
        <n v="95560" u="1"/>
        <n v="27440442" u="1"/>
        <n v="278817" u="1"/>
        <n v="1867" u="1"/>
        <n v="67365" u="1"/>
        <n v="539485" u="1"/>
        <n v="1319" u="1"/>
        <n v="32589" u="1"/>
        <n v="4339890" u="1"/>
        <n v="10217" u="1"/>
        <n v="533985" u="1"/>
        <n v="17288" u="1"/>
        <n v="68053" u="1"/>
        <n v="148073" u="1"/>
        <n v="298074" u="1"/>
        <n v="154950" u="1"/>
        <n v="5938" u="1"/>
        <n v="3921" u="1"/>
        <n v="2825" u="1"/>
        <n v="28463" u="1"/>
        <n v="430111" u="1"/>
        <n v="3245094" u="1"/>
        <n v="14773" u="1"/>
        <n v="59574" u="1"/>
        <n v="11898165" u="1"/>
        <n v="117567" u="1"/>
        <n v="12624" u="1"/>
        <n v="941102" u="1"/>
        <n v="1438793" u="1"/>
        <n v="416359" u="1"/>
        <n v="1130710" u="1"/>
        <n v="3964" u="1"/>
        <n v="107252" u="1"/>
        <n v="43557799.487000003" u="1"/>
        <n v="1362" u="1"/>
        <n v="1240746" u="1"/>
        <n v="204466" u="1"/>
        <n v="38600" u="1"/>
        <n v="43070" u="1"/>
        <n v="515389" u="1"/>
        <n v="1350783" u="1"/>
        <n v="476879" u="1"/>
        <n v="8498" u="1"/>
        <n v="256731" u="1"/>
        <n v="295330" u="1"/>
        <n v="671537" u="1"/>
        <n v="1933945" u="1"/>
        <n v="4948971" u="1"/>
        <n v="20555" u="1"/>
        <n v="52354" u="1"/>
        <n v="2761014" u="1"/>
        <n v="7721739" u="1"/>
        <n v="18492" u="1"/>
        <n v="589018" u="1"/>
        <n v="1603862" u="1"/>
        <n v="328342" u="1"/>
        <n v="463129" u="1"/>
        <n v="1229766" u="1"/>
        <n v="124446" u="1"/>
        <n v="325592" u="1"/>
        <n v="1713900" u="1"/>
        <n v="111380" u="1"/>
        <n v="37913" u="1"/>
        <n v="42383" u="1"/>
        <n v="364104" u="1"/>
        <n v="292585" u="1"/>
        <n v="1471843" u="1"/>
        <n v="15444003" u="1"/>
        <n v="6368" u="1"/>
        <n v="153581" u="1"/>
        <n v="27948" u="1"/>
        <n v="1911966" u="1"/>
        <n v="6411" u="1"/>
        <n v="25885" u="1"/>
        <n v="688057" u="1"/>
        <n v="463134" u="1"/>
        <n v="2717064" u="1"/>
        <n v="154" u="1"/>
        <n v="4262" u="1"/>
        <n v="28292" u="1"/>
        <n v="1012649" u="1"/>
        <n v="9186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3849149" u="1"/>
        <n v="47198" u="1"/>
        <n v="58201" u="1"/>
        <n v="3169" u="1"/>
        <n v="81812" u="1"/>
        <n v="5213263" u="1"/>
        <n v="38602" u="1"/>
        <n v="644061" u="1"/>
        <n v="427382" u="1"/>
        <n v="4520" u="1"/>
        <n v="482398" u="1"/>
        <n v="331107" u="1"/>
        <n v="622058" u="1"/>
        <n v="731" u="1"/>
        <n v="21223469.778704941" u="1"/>
        <n v="41089755" u="1"/>
        <n v="22963" u="1"/>
        <n v="12023" u="1"/>
        <n v="1295847" u="1"/>
        <n v="3255" u="1"/>
        <n v="9874" u="1"/>
        <n v="765103" u="1"/>
        <n v="699087" u="1"/>
        <n v="150838" u="1"/>
        <n v="23479" u="1"/>
        <n v="1956039" u="1"/>
        <n v="1577" u="1"/>
        <n v="130640" u="1"/>
        <n v="792618" u="1"/>
        <n v="2245" u="1"/>
        <n v="85253" u="1"/>
        <n v="3553420" u="1"/>
        <n v="72187" u="1"/>
        <n v="54764" u="1"/>
        <n v="4864" u="1"/>
        <n v="30700" u="1"/>
        <n v="88692" u="1"/>
        <n v="1072" u="1"/>
        <n v="1460926" u="1"/>
        <n v="774" u="1"/>
        <n v="39979" u="1"/>
        <n v="124452" u="1"/>
        <n v="506" u="1"/>
        <n v="770620" u="1"/>
        <n v="14860" u="1"/>
        <n v="244" u="1"/>
        <n v="12711" u="1"/>
        <n v="3427" u="1"/>
        <n v="22276" u="1"/>
        <n v="320116" u="1"/>
        <n v="1064825" u="1"/>
        <n v="20298484" u="1"/>
        <n v="2331" u="1"/>
        <n v="13" u="1"/>
        <n v="22448" u="1"/>
        <n v="101759" u="1"/>
        <n v="1108844" u="1"/>
        <n v="47544" u="1"/>
        <n v="589077" u="1"/>
        <n v="12883" u="1"/>
        <n v="63017" u="1"/>
        <n v="605582" u="1"/>
        <n v="1115" u="1"/>
        <n v="58891" u="1"/>
        <n v="3883574" u="1"/>
        <n v="3905580" u="1"/>
        <n v="8585" u="1"/>
        <n v="88006" u="1"/>
        <n v="2198863" u="1"/>
        <n v="107949" u="1"/>
        <n v="31817669" u="1"/>
        <n v="3513" u="1"/>
        <n v="434451.82999999996" u="1"/>
        <n v="8757" u="1"/>
        <n v="157722" u="1"/>
        <n v="6817525" u="1"/>
        <n v="7653757" u="1"/>
        <n v="42387" u="1"/>
        <n v="1780049" u="1"/>
        <n v="2460" u="1"/>
        <n v="62330" u="1"/>
        <n v="43657178" u="1"/>
        <n v="1706" u="1"/>
        <n v="2585258" u="1"/>
        <n v="7443" u="1"/>
        <n v="8929" u="1"/>
        <n v="770640" u="1"/>
        <n v="83399854" u="1"/>
        <n v="2925101" u="1"/>
        <n v="214114" u="1"/>
        <n v="3827359" u="1"/>
        <n v="5337" u="1"/>
        <n v="21589" u="1"/>
        <n v="87320" u="1"/>
        <n v="1912100" u="1"/>
        <n v="9101" u="1"/>
        <n v="17609448" u="1"/>
        <n v="438410" u="1"/>
        <n v="2629300" u="1"/>
        <n v="5380" u="1"/>
        <n v="254001" u="1"/>
        <n v="1416970" u="1"/>
        <n v="2783352" u="1"/>
        <n v="7615" u="1"/>
        <n v="3421530" u="1"/>
        <n v="4396973" u="1"/>
        <n v="45023795" u="1"/>
        <n v="33448" u="1"/>
        <n v="12049072" u="1"/>
        <n v="309128" u="1"/>
        <n v="107264" u="1"/>
        <n v="129270" u="1"/>
        <n v="105201" u="1"/>
        <n v="5521835" u="1"/>
        <n v="4673348" u="1"/>
        <n v="24512" u="1"/>
        <n v="16064" u="1"/>
        <n v="369646" u="1"/>
        <n v="3728" u="1"/>
        <n v="5465588" u="1"/>
        <n v="2632" u="1"/>
        <n v="1427996" u="1"/>
        <n v="2022158" u="1"/>
        <n v="1244" u="1"/>
        <n v="957711" u="1"/>
        <n v="1328972" u="1"/>
        <n v="275" u="1"/>
        <n v="222371" u="1"/>
        <n v="45827" u="1"/>
        <n v="174233" u="1"/>
        <n v="1747090" u="1"/>
        <n v="7873" u="1"/>
        <n v="16432" u="1"/>
        <n v="44108" u="1"/>
        <n v="18667" u="1"/>
        <n v="53048" u="1"/>
        <n v="2718" u="1"/>
        <n v="55455" u="1"/>
        <n v="46859" u="1"/>
        <n v="62332" u="1"/>
        <n v="174235" u="1"/>
        <n v="5089074" u="1"/>
        <n v="3857" u="1"/>
        <n v="25888" u="1"/>
        <n v="8250755" u="1"/>
        <n v="3971788" u="1"/>
        <n v="5896" u="1"/>
        <n v="471435" u="1"/>
        <n v="225126" u="1"/>
        <n v="1330" u="1"/>
        <n v="22849.670999999998" u="1"/>
        <n v="63708" u="1"/>
        <n v="306391" u="1"/>
        <n v="46172" u="1"/>
        <n v="149481" u="1"/>
        <n v="545120" u="1"/>
        <n v="605638" u="1"/>
        <n v="578131" u="1"/>
        <n v="534120" u="1"/>
        <n v="39889536" u="1"/>
        <n v="1758140" u="1"/>
        <n v="42734" u="1"/>
        <n v="94890" u="1"/>
        <n v="320149" u="1"/>
        <n v="4761644" u="1"/>
        <n v="6111" u="1"/>
        <n v="463189" u="1"/>
        <n v="12884" u="1"/>
        <n v="113458" u="1"/>
        <n v="100392" u="1"/>
        <n v="3465714" u="1"/>
        <n v="2933" u="1"/>
        <n v="156361" u="1"/>
        <n v="152235" u="1"/>
        <n v="15205" u="1"/>
        <n v="3475465" u="1"/>
        <n v="10821" u="1"/>
        <n v="88014" u="1"/>
        <n v="243010" u="1"/>
        <n v="35170" u="1"/>
        <n v="197623" u="1"/>
        <n v="1307040" u="1"/>
        <n v="31164641" u="1"/>
        <n v="556140" u="1"/>
        <n v="7324662.5240000002" u="1"/>
        <n v="1416" u="1"/>
        <n v="35514" u="1"/>
        <n v="3861850" u="1"/>
        <n v="672" u="1"/>
        <n v="455" u="1"/>
        <n v="3695549" u="1"/>
        <n v="318" u="1"/>
        <n v="699182" u="1"/>
        <n v="6326" u="1"/>
        <n v="273393" u="1"/>
        <n v="55801" u="1"/>
        <n v="38265" u="1"/>
        <n v="33" u="1"/>
        <n v="394427" u="1"/>
        <n v="460445" u="1"/>
        <n v="145361" u="1"/>
        <n v="490704" u="1"/>
        <n v="1018273" u="1"/>
        <n v="1175023" u="1"/>
        <n v="17121" u="1"/>
        <n v="699188" u="1"/>
        <n v="671681" u="1"/>
        <n v="43561371" u="1"/>
        <n v="1703171" u="1"/>
        <n v="1459" u="1"/>
        <n v="476952" u="1"/>
        <n v="5717813" u="1"/>
        <n v="11337" u="1"/>
        <n v="482454" u="1"/>
        <n v="50300" u="1"/>
        <n v="496208" u="1"/>
        <n v="699191" u="1"/>
        <n v="6498" u="1"/>
        <n v="168744" u="1"/>
        <n v="186624" u="1"/>
        <n v="3105" u="1"/>
        <n v="123776" u="1"/>
        <n v="77701" u="1"/>
        <n v="15893" u="1"/>
        <n v="820228" u="1"/>
        <n v="2573301" u="1"/>
        <n v="4661577" u="1"/>
        <n v="6584" u="1"/>
        <n v="31047" u="1"/>
        <n v="2052" u="1"/>
        <n v="214133" u="1"/>
        <n v="176998" u="1"/>
        <n v="5101725" u="1"/>
        <n v="94894" u="1"/>
        <n v="787225" u="1"/>
        <n v="60616" u="1"/>
        <n v="115525" u="1"/>
        <n v="25030" u="1"/>
        <n v="11939" u="1"/>
        <n v="35520012" u="1"/>
        <n v="2138" u="1"/>
        <n v="57178" u="1"/>
        <n v="241643" u="1"/>
        <n v="798236" u="1"/>
        <n v="831245" u="1"/>
        <n v="9790" u="1"/>
        <n v="66700" u="1"/>
        <n v="18669" u="1"/>
        <n v="29672" u="1"/>
        <n v="59585" u="1"/>
        <n v="1890267" u="1"/>
        <n v="153620" u="1"/>
        <n v="237518" u="1"/>
        <n v="1450151" u="1"/>
        <n v="6885" u="1"/>
        <n v="1626203" u="1"/>
        <n v="21248" u="1"/>
        <n v="53740" u="1"/>
        <n v="74953" u="1"/>
        <n v="10048" u="1"/>
        <n v="62680" u="1"/>
        <n v="4950343" u="1"/>
        <n v="79767" u="1"/>
        <n v="3320" u="1"/>
        <n v="32423" u="1"/>
        <n v="2485371" u="1"/>
        <n v="1588" u="1"/>
        <n v="3475643" u="1"/>
        <n v="8593002" u="1"/>
        <n v="28125" u="1"/>
        <n v="80455" u="1"/>
        <n v="2254792.4870000002" u="1"/>
        <n v="4779" u="1"/>
        <n v="498" u="1"/>
        <n v="908278" u="1"/>
        <n v="361" u="1"/>
        <n v="14604" u="1"/>
        <n v="240" u="1"/>
        <n v="23999" u="1"/>
        <n v="26234" u="1"/>
        <n v="35173" u="1"/>
        <n v="70828" u="1"/>
        <n v="4865" u="1"/>
        <n v="39643" u="1"/>
        <n v="123780" u="1"/>
        <n v="35469865" u="1"/>
        <n v="37580" u="1"/>
        <n v="847767" u="1"/>
        <n v="366941" u="1"/>
        <n v="4908" u="1"/>
        <n v="12627" u="1"/>
        <n v="273416" u="1"/>
        <n v="809259" u="1"/>
        <n v="38268" u="1"/>
        <n v="853275" u="1"/>
        <n v="34142" u="1"/>
        <n v="24687" u="1"/>
        <n v="74850757" u="1"/>
        <n v="5037" u="1"/>
        <n v="113466" u="1"/>
        <n v="2475698" u="1"/>
        <n v="7371159" u="1"/>
        <n v="27094" u="1"/>
        <n v="1007321" u="1"/>
        <n v="1045832" u="1"/>
        <n v="5080" u="1"/>
        <n v="364196" u="1"/>
        <n v="18498" u="1"/>
        <n v="20300701" u="1"/>
        <n v="801" u="1"/>
        <n v="726749" u="1"/>
        <n v="5166" u="1"/>
        <n v="20905" u="1"/>
        <n v="25375" u="1"/>
        <n v="2033373" u="1"/>
        <n v="402710" u="1"/>
        <n v="11080" u="1"/>
        <n v="430218" u="1"/>
        <n v="787272" u="1"/>
        <n v="72894" u="1"/>
        <n v="40676" u="1"/>
        <n v="34143" u="1"/>
        <n v="550709" u="1"/>
        <n v="116708506.5" u="1"/>
        <n v="19186" u="1"/>
        <n v="13401" u="1"/>
        <n v="364202" u="1"/>
        <n v="1901350" u="1"/>
        <n v="3585803" u="1"/>
        <n v="3893887" u="1"/>
        <n v="190765" u="1"/>
        <n v="9103" u="1"/>
        <n v="2525" u="1"/>
        <n v="70144" u="1"/>
        <n v="39301" u="1"/>
        <n v="77021" u="1"/>
        <n v="3686104" u="1"/>
        <n v="190766" u="1"/>
        <n v="2309473" u="1"/>
        <n v="5366249" u="1"/>
        <n v="153631" u="1"/>
        <n v="5424" u="1"/>
        <n v="143661478" u="1"/>
        <n v="9275" u="1"/>
        <n v="952328" u="1"/>
        <n v="179764" u="1"/>
        <n v="570" u="1"/>
        <n v="1692313" u="1"/>
        <n v="267" u="1"/>
        <n v="748776" u="1"/>
        <n v="3707" u="1"/>
        <n v="16066" u="1"/>
        <n v="67117153" u="1"/>
        <n v="68770" u="1"/>
        <n v="1703324" u="1"/>
        <n v="233405" u="1"/>
        <n v="358708" u="1"/>
        <n v="16152" u="1"/>
        <n v="29158" u="1"/>
        <n v="82524" u="1"/>
        <n v="339454" u="1"/>
        <n v="54431" u="1"/>
        <n v="1255" u="1"/>
        <n v="7831" u="1"/>
        <n v="92152" u="1"/>
        <n v="214151" u="1"/>
        <n v="16324" u="1"/>
        <n v="77023" u="1"/>
        <n v="748785" u="1"/>
        <n v="19374616" u="1"/>
        <n v="1296228" u="1"/>
        <n v="171515" u="1"/>
        <n v="2697" u="1"/>
        <n v="90377439.284999996" u="1"/>
        <n v="181143" u="1"/>
        <n v="2177511" u="1"/>
        <n v="23141" u="1"/>
        <n v="61996" u="1"/>
        <n v="102468" u="1"/>
        <n v="693776" u="1"/>
        <n v="957848" u="1"/>
        <n v="244411" u="1"/>
        <n v="482498" u="1"/>
        <n v="704780" u="1"/>
        <n v="693778" u="1"/>
        <n v="1298" u="1"/>
        <n v="5811" u="1"/>
        <n v="613" u="1"/>
        <n v="62684" u="1"/>
        <n v="30190" u="1"/>
        <n v="3026030" u="1"/>
        <n v="441239" u="1"/>
        <n v="10135" u="1"/>
        <n v="2783" u="1"/>
        <n v="91466" u="1"/>
        <n v="89403" u="1"/>
        <n v="100406" u="1"/>
        <n v="427486" u="1"/>
        <n v="1329261" u="1"/>
        <n v="96280" u="1"/>
        <n v="152263" u="1"/>
        <n v="163266" u="1"/>
        <n v="12456" u="1"/>
        <n v="2585930" u="1"/>
        <n v="8132" u="1"/>
        <n v="14691" u="1"/>
        <n v="16213238" u="1"/>
        <n v="1889" u="1"/>
        <n v="1341" u="1"/>
        <n v="10407.83" u="1"/>
        <n v="292703" u="1"/>
        <n v="880842" u="1"/>
        <n v="1868423" u="1"/>
        <n v="2321880" u="1"/>
        <n v="6026" u="1"/>
        <n v="35213.671000000002" u="1"/>
        <n v="42398" u="1"/>
        <n v="375227" u="1"/>
        <n v="14949" u="1"/>
        <n v="38272" u="1"/>
        <n v="2255874" u="1"/>
        <n v="15035" u="1"/>
        <n v="218284" u="1"/>
        <n v="4774947" u="1"/>
        <n v="1932" u="1"/>
        <n v="12886" u="1"/>
        <n v="31394" u="1"/>
        <n v="22626" u="1"/>
        <n v="930" u="1"/>
        <n v="6155" u="1"/>
        <n v="49963" u="1"/>
        <n v="656" u="1"/>
        <n v="10737" u="1"/>
        <n v="175648" u="1"/>
        <n v="831337" u="1"/>
        <n v="447" u="1"/>
        <n v="20563" u="1"/>
        <n v="45837" u="1"/>
        <n v="2718028" u="1"/>
        <n v="146" u="1"/>
        <n v="4051" u="1"/>
        <n v="41711" u="1"/>
        <n v="43577495" u="1"/>
        <n v="16437" u="1"/>
        <n v="18672" u="1"/>
        <n v="1648391" u="1"/>
        <n v="567271" u="1"/>
        <n v="15379" u="1"/>
        <n v="78403" u="1"/>
        <n v="68088" u="1"/>
        <n v="1868460" u="1"/>
        <n v="19016" u="1"/>
        <n v="118977" u="1"/>
        <n v="16953" u="1"/>
        <n v="3041" u="1"/>
        <n v="523777" u="1"/>
        <n v="1593393" u="1"/>
        <n v="6413" u="1"/>
        <n v="15637" u="1"/>
        <n v="521027" u="1"/>
        <n v="3774374" u="1"/>
        <n v="1703428" u="1"/>
        <n v="15723" u="1"/>
        <n v="45838" u="1"/>
        <n v="99035" u="1"/>
        <n v="85969" u="1"/>
        <n v="468765" u="1"/>
        <n v="973" u="1"/>
        <n v="6499" u="1"/>
        <n v="1065260" u="1"/>
        <n v="320225" u="1"/>
        <n v="4354489" u="1"/>
        <n v="748835" u="1"/>
        <n v="2189964" u="1"/>
        <n v="126543" u="1"/>
        <n v="814856" u="1"/>
        <n v="1285330" u="1"/>
        <n v="211414" u="1"/>
        <n v="20048" u="1"/>
        <n v="1384360" u="1"/>
        <n v="4958446" u="1"/>
        <n v="2074" u="1"/>
        <n v="278968" u="1"/>
        <n v="4694945.3449999997" u="1"/>
        <n v="86658" u="1"/>
        <n v="3202274" u="1"/>
        <n v="133019" u="1"/>
        <n v="15976555" u="1"/>
        <n v="2872190" u="1"/>
        <n v="397252" u="1"/>
        <n v="11855" u="1"/>
        <n v="79094" u="1"/>
        <n v="32773" u="1"/>
        <n v="18501" u="1"/>
        <n v="70842" u="1"/>
        <n v="1329368" u="1"/>
        <n v="20908" u="1"/>
        <n v="14262" u="1"/>
        <n v="6843" u="1"/>
        <n v="16610" u="1"/>
        <n v="135772" u="1"/>
        <n v="507286" u="1"/>
        <n v="490" u="1"/>
        <n v="6886" u="1"/>
        <n v="130197135" u="1"/>
        <n v="49278" u="1"/>
        <n v="3256085" u="1"/>
        <n v="726853" u="1"/>
        <n v="4995383" u="1"/>
        <n v="12285" u="1"/>
        <n v="38619" u="1"/>
        <n v="3454145" u="1"/>
        <n v="23659" u="1"/>
        <n v="1824520" u="1"/>
        <n v="4210406" u="1"/>
        <n v="32599" u="1"/>
        <n v="1362398" u="1"/>
        <n v="367002" u="1"/>
        <n v="1599" u="1"/>
        <n v="4823" u="1"/>
        <n v="19533" u="1"/>
        <n v="79096" u="1"/>
        <n v="21768" u="1"/>
        <n v="455027" u="1"/>
        <n v="10308" u="1"/>
        <n v="1120339" u="1"/>
        <n v="204544" u="1"/>
        <n v="3385" u="1"/>
        <n v="33118" u="1"/>
        <n v="331245" u="1"/>
        <n v="46528" u="1"/>
        <n v="144028" u="1"/>
        <n v="227926" u="1"/>
        <n v="5215531" u="1"/>
        <n v="62345" u="1"/>
        <n v="8331" u="1"/>
        <n v="38276" u="1"/>
        <n v="2011597" u="1"/>
        <n v="1395434" u="1"/>
        <n v="400018" u="1"/>
        <n v="1023952" u="1"/>
        <n v="15122" u="1"/>
        <n v="1783229.7133271194" u="1"/>
        <n v="825902" u="1"/>
        <n v="1373438" u="1"/>
        <n v="7316" u="1"/>
        <n v="13059" u="1"/>
        <n v="41715" u="1"/>
        <n v="3514" u="1"/>
        <n v="1685" u="1"/>
        <n v="10910" u="1"/>
        <n v="29677" u="1"/>
        <n v="13145" u="1"/>
        <n v="31912" u="1"/>
        <n v="699371" u="1"/>
        <n v="177041" u="1"/>
        <n v="2265921" u="1"/>
        <n v="15380" u="1"/>
        <n v="2850342" u="1"/>
        <n v="35870" u="1"/>
        <n v="2461" u="1"/>
        <n v="550834" u="1"/>
        <n v="13317" u="1"/>
        <n v="23488" u="1"/>
        <n v="15552" u="1"/>
        <n v="1318443" u="1"/>
        <n v="5296" u="1"/>
        <n v="130676" u="1"/>
        <n v="825913" u="1"/>
        <n v="58564" u="1"/>
        <n v="17127" u="1"/>
        <n v="1180" u="1"/>
        <n v="19362" u="1"/>
        <n v="30365" u="1"/>
        <n v="152287" u="1"/>
        <n v="1934621" u="1"/>
        <n v="61315" u="1"/>
        <n v="5382" u="1"/>
        <n v="13575" u="1"/>
        <n v="90" u="1"/>
        <n v="35183" u="1"/>
        <n v="30709" u="1"/>
        <n v="13661" u="1"/>
        <n v="37590" u="1"/>
        <n v="556348" u="1"/>
        <n v="825922" u="1"/>
        <n v="7660" u="1"/>
        <n v="754403" u="1"/>
        <n v="1703569" u="1"/>
        <n v="339514" u="1"/>
        <n v="504559" u="1"/>
        <n v="2590" u="1"/>
        <n v="2234244" u="1"/>
        <n v="1223" u="1"/>
        <n v="721397" u="1"/>
        <n v="1098414" u="1"/>
        <n v="22457" u="1"/>
        <n v="255443" u="1"/>
        <n v="4430834" u="1"/>
        <n v="17315012" u="1"/>
        <n v="22629" u="1"/>
        <n v="9621" u="1"/>
        <n v="36903" u="1"/>
        <n v="1637570" u="1"/>
        <n v="490810" u="1"/>
        <n v="3772" u="1"/>
        <n v="2784432" u="1"/>
        <n v="1769610" u="1"/>
        <n v="37247" u="1"/>
        <n v="1266" u="1"/>
        <n v="41717" u="1"/>
        <n v="871" u="1"/>
        <n v="186676" u="1"/>
        <n v="597" u="1"/>
        <n v="9793" u="1"/>
        <n v="12028" u="1"/>
        <n v="5726" u="1"/>
        <n v="671896" u="1"/>
        <n v="3862746" u="1"/>
        <n v="21616229" u="1"/>
        <n v="12114" u="1"/>
        <n v="1087438" u="1"/>
        <n v="3168309" u="1"/>
        <n v="12200" u="1"/>
        <n v="53752" u="1"/>
        <n v="85980" u="1"/>
        <n v="820441" u="1"/>
        <n v="245819" u="1"/>
        <n v="40686" u="1"/>
        <n v="2762" u="1"/>
        <n v="90794" u="1"/>
        <n v="15322663" u="1"/>
        <n v="1309" u="1"/>
        <n v="5855" u="1"/>
        <n v="159171" u="1"/>
        <n v="298264" u="1"/>
        <n v="41030" u="1"/>
        <n v="19363" u="1"/>
        <n v="471562" u="1"/>
        <n v="19731192" u="1"/>
        <n v="41119799" u="1"/>
        <n v="70164" u="1"/>
        <n v="172926" u="1"/>
        <n v="6920224" u="1"/>
        <n v="57535" u="1"/>
        <n v="30882" u="1"/>
        <n v="1352" u="1"/>
        <n v="8246" u="1"/>
        <n v="671913" u="1"/>
        <n v="914" u="1"/>
        <n v="6027" u="1"/>
        <n v="14865" u="1"/>
        <n v="640" u="1"/>
        <n v="335578.82999999996" u="1"/>
        <n v="35873" u="1"/>
        <n v="12716" u="1"/>
        <n v="148171" u="1"/>
        <n v="142" u="1"/>
        <n v="15037" u="1"/>
        <n v="152298" u="1"/>
        <n v="84607" u="1"/>
        <n v="106613" u="1"/>
        <n v="6156" u="1"/>
        <n v="10739" u="1"/>
        <n v="219692" u="1"/>
        <n v="52378" u="1"/>
        <n v="1395" u="1"/>
        <n v="27272" u="1"/>
        <n v="1813686" u="1"/>
        <n v="2190400" u="1"/>
        <n v="134419.5" u="1"/>
        <n v="249951" u="1"/>
        <n v="31742" u="1"/>
        <n v="41719" u="1"/>
        <n v="83920" u="1"/>
        <n v="792958" u="1"/>
        <n v="81857" u="1"/>
        <n v="16441" u="1"/>
        <n v="88734" u="1"/>
        <n v="134420" u="1"/>
        <n v="117617" u="1"/>
        <n v="268018" u="1"/>
        <n v="1065490" u="1"/>
        <n v="205940" u="1"/>
        <n v="1417590" u="1"/>
        <n v="2066768" u="1"/>
        <n v="6328" u="1"/>
        <n v="4136" u="1"/>
        <n v="3020" u="1"/>
        <n v="15553" u="1"/>
        <n v="683" u="1"/>
        <n v="112804" u="1"/>
        <n v="259581" u="1"/>
        <n v="803971" u="1"/>
        <n v="715948" u="1"/>
        <n v="124495" u="1"/>
        <n v="172933" u="1"/>
        <n v="930507" u="1"/>
        <n v="3063" u="1"/>
        <n v="142675" u="1"/>
        <n v="9106" u="1"/>
        <n v="787470" u="1"/>
        <n v="28304" u="1"/>
        <n v="229324" u="1"/>
        <n v="2784626" u="1"/>
        <n v="479832" u="1"/>
        <n v="72919" u="1"/>
        <n v="1007533" u="1"/>
        <n v="268025" u="1"/>
        <n v="1428617" u="1"/>
        <n v="6543" u="1"/>
        <n v="4351" u="1"/>
        <n v="19880" u="1"/>
        <n v="22115" u="1"/>
        <n v="24350" u="1"/>
        <n v="287282" u="1"/>
        <n v="55961137.487000003" u="1"/>
        <n v="561916" u="1"/>
        <n v="3149" u="1"/>
        <n v="68106" u="1"/>
        <n v="279031" u="1"/>
        <n v="107992" u="1"/>
        <n v="10256979" u="1"/>
        <n v="284533" u="1"/>
        <n v="847997" u="1"/>
        <n v="8508770" u="1"/>
        <n v="11771" u="1"/>
        <n v="3796950" u="1"/>
        <n v="49973" u="1"/>
        <n v="1000" u="1"/>
        <n v="16241" u="1"/>
        <n v="726" u="1"/>
        <n v="47910" u="1"/>
        <n v="3499166.3450000002" u="1"/>
        <n v="345" u="1"/>
        <n v="148181" u="1"/>
        <n v="2530361" u="1"/>
        <n v="18505" u="1"/>
        <n v="2139" u="1"/>
        <n v="92864" u="1"/>
        <n v="4607450" u="1"/>
        <n v="6801" u="1"/>
        <n v="16442" u="1"/>
        <n v="2662409" u="1"/>
        <n v="9880" u="1"/>
        <n v="6844" u="1"/>
        <n v="1013054" u="1"/>
        <n v="37939" u="1"/>
        <n v="14350" u="1"/>
        <n v="2564656" u="1"/>
        <n v="5248200" u="1"/>
        <n v="10052" u="1"/>
        <n v="4738" u="1"/>
        <n v="737985" u="1"/>
        <n v="252713" u="1"/>
        <n v="94241" u="1"/>
        <n v="189446" u="1"/>
        <n v="1307642" u="1"/>
        <n v="2970545" u="1"/>
        <n v="1610" u="1"/>
        <n v="10310" u="1"/>
        <n v="35189" u="1"/>
        <n v="769" u="1"/>
        <n v="19709" u="1"/>
        <n v="881031" u="1"/>
        <n v="130689" u="1"/>
        <n v="163315" u="1"/>
        <n v="737993" u="1"/>
        <n v="10396" u="1"/>
        <n v="1472696" u="1"/>
        <n v="815015" u="1"/>
        <n v="59576093" u="1"/>
        <n v="107308" u="1"/>
        <n v="1024074" u="1"/>
        <n v="17818" u="1"/>
        <n v="28821" u="1"/>
        <n v="55820" u="1"/>
        <n v="334062" u="1"/>
        <n v="364321" u="1"/>
        <n v="787513" u="1"/>
        <n v="3450" u="1"/>
        <n v="193575" u="1"/>
        <n v="1653" u="1"/>
        <n v="438592" u="1"/>
        <n v="18162" u="1"/>
        <n v="20397" u="1"/>
        <n v="864537" u="1"/>
        <n v="1527729" u="1"/>
        <n v="7274" u="1"/>
        <n v="167444" u="1"/>
        <n v="3493" u="1"/>
        <n v="8591" u="1"/>
        <n v="141312" u="1"/>
        <n v="2397" u="1"/>
        <n v="364324" u="1"/>
        <n v="10826" u="1"/>
        <n v="455100" u="1"/>
        <n v="7360" u="1"/>
        <n v="196328" u="1"/>
        <n v="82553" u="1"/>
        <n v="144064" u="1"/>
        <n v="67424" u="1"/>
        <n v="18850" u="1"/>
        <n v="1029591" u="1"/>
        <n v="812" u="1"/>
        <n v="51351" u="1"/>
        <n v="185" u="1"/>
        <n v="301061" u="1"/>
        <n v="3579" u="1"/>
        <n v="11170" u="1"/>
        <n v="7489" u="1"/>
        <n v="38629" u="1"/>
        <n v="1153656" u="1"/>
        <n v="188078" u="1"/>
        <n v="270805" u="1"/>
        <n v="7532" u="1"/>
        <n v="94596784" u="1"/>
        <n v="34847" u="1"/>
        <n v="39317" u="1"/>
        <n v="5383" u="1"/>
        <n v="43787" u="1"/>
        <n v="88056" u="1"/>
        <n v="133064" u="1"/>
        <n v="9193" u="1"/>
        <n v="787536" u="1"/>
        <n v="142692" u="1"/>
        <n v="19710" u="1"/>
        <n v="66738" u="1"/>
        <n v="77741" u="1"/>
        <n v="53287327.410000004" u="1"/>
        <n v="323073" u="1"/>
        <n v="7661" u="1"/>
        <n v="80492" u="1"/>
        <n v="172951" u="1"/>
        <n v="5469" u="1"/>
        <n v="252723" u="1"/>
        <n v="8009057" u="1"/>
        <n v="875566" u="1"/>
        <n v="855" u="1"/>
        <n v="112814" u="1"/>
        <n v="581" u="1"/>
        <n v="9537" u="1"/>
        <n v="9551.83" u="1"/>
        <n v="683018" u="1"/>
        <n v="11858" u="1"/>
        <n v="488123" u="1"/>
        <n v="247224" u="1"/>
        <n v="43788" u="1"/>
        <n v="3794" u="1"/>
        <n v="90809" u="1"/>
        <n v="188084" u="1"/>
        <n v="4292687" u="1"/>
        <n v="3837" u="1"/>
        <n v="2741" u="1"/>
        <n v="38287" u="1"/>
        <n v="94936" u="1"/>
        <n v="40694" u="1"/>
        <n v="27963" u="1"/>
        <n v="18478330" u="1"/>
        <n v="66741" u="1"/>
        <n v="1219737" u="1"/>
        <n v="8048" u="1"/>
        <n v="1758888" u="1"/>
        <n v="1868" u="1"/>
        <n v="897595" u="1"/>
        <n v="1571839" u="1"/>
        <n v="898" u="1"/>
        <n v="5899" u="1"/>
        <n v="624" u="1"/>
        <n v="930605" u="1"/>
        <n v="2838759" u="1"/>
        <n v="4093101" u="1"/>
        <n v="431" u="1"/>
        <n v="294" u="1"/>
        <n v="5942" u="1"/>
        <n v="17476" u="1"/>
        <n v="79808" u="1"/>
        <n v="611522" u="1"/>
        <n v="24181" u="1"/>
        <n v="870095" u="1"/>
        <n v="2870" u="1"/>
        <n v="1363" u="1"/>
        <n v="8334" u="1"/>
        <n v="14953" u="1"/>
        <n v="26760" u="1"/>
        <n v="589523" u="1"/>
        <n v="4488385" u="1"/>
        <n v="24697" u="1"/>
        <n v="534509" u="1"/>
        <n v="2913" u="1"/>
        <n v="36569" u="1"/>
        <n v="20399" u="1"/>
        <n v="177087" u="1"/>
        <n v="32386730" u="1"/>
        <n v="27104" u="1"/>
        <n v="43446" u="1"/>
        <n v="74308" u="1"/>
        <n v="20571" u="1"/>
        <n v="2956" u="1"/>
        <n v="8823574" u="1"/>
        <n v="6243" u="1"/>
        <n v="39664" u="1"/>
        <n v="667" u="1"/>
        <n v="413871" u="1"/>
        <n v="148206" u="1"/>
        <n v="4324676" u="1"/>
        <n v="562027" u="1"/>
        <n v="32090" u="1"/>
        <n v="540022" u="1"/>
        <n v="178465" u="1"/>
        <n v="347855" u="1"/>
        <n v="70183" u="1"/>
        <n v="529020" u="1"/>
        <n v="13320" u="1"/>
        <n v="74997" u="1"/>
        <n v="284589" u="1"/>
        <n v="1472867" u="1"/>
        <n v="364361" u="1"/>
        <n v="721575" u="1"/>
        <n v="4896884" u="1"/>
        <n v="21431" u="1"/>
        <n v="23666" u="1"/>
        <n v="4608302" u="1"/>
        <n v="113508" u="1"/>
        <n v="925134" u="1"/>
        <n v="2631084" u="1"/>
        <n v="21603" u="1"/>
        <n v="11343" u="1"/>
        <n v="17305" u="1"/>
        <n v="105944" u="1"/>
        <n v="103881" u="1"/>
        <n v="290095" u="1"/>
        <n v="314788.8" u="1"/>
        <n v="21947" u="1"/>
        <n v="119698" u="1"/>
        <n v="225231" u="1"/>
        <n v="33476" u="1"/>
        <n v="42416" u="1"/>
        <n v="7197871" u="1"/>
        <n v="39717801" u="1"/>
        <n v="1241648.058" u="1"/>
        <n v="1241831" u="1"/>
        <n v="68122" u="1"/>
        <n v="228" u="1"/>
        <n v="1197823" u="1"/>
        <n v="12623412" u="1"/>
        <n v="2631134" u="1"/>
        <n v="1013171" u="1"/>
        <n v="49637" u="1"/>
        <n v="189473" u="1"/>
        <n v="12" u="1"/>
        <n v="34508" u="1"/>
        <n v="6716" u="1"/>
        <n v="109384" u="1"/>
        <n v="985667" u="1"/>
        <n v="3653171" u="1"/>
        <n v="1285860" u="1"/>
        <n v="68123" u="1"/>
        <n v="16329" u="1"/>
        <n v="1692973" u="1"/>
        <n v="35196" u="1"/>
        <n v="1153829" u="1"/>
        <n v="1274863" u="1"/>
        <n v="1329879" u="1"/>
        <n v="3257" u="1"/>
        <n v="177097" u="1"/>
        <n v="9882" u="1"/>
        <n v="124514" u="1"/>
        <n v="358873" u="1"/>
        <n v="1296876" u="1"/>
        <n v="6888" u="1"/>
        <n v="1578" u="1"/>
        <n v="25730" u="1"/>
        <n v="545559" u="1"/>
        <n v="27965" u="1"/>
        <n v="5400758" u="1"/>
        <n v="110761" u="1"/>
        <n v="325867" u="1"/>
        <n v="369879" u="1"/>
        <n v="1318894" u="1"/>
        <n v="10335092" u="1"/>
        <n v="232114" u="1"/>
        <n v="56515" u="1"/>
        <n v="19369" u="1"/>
        <n v="3343" u="1"/>
        <n v="32607" u="1"/>
        <n v="14610" u="1"/>
        <n v="5620854" u="1"/>
        <n v="4825" u="1"/>
        <n v="1002190" u="1"/>
        <n v="63736" u="1"/>
        <n v="688606" u="1"/>
        <n v="1648998" u="1"/>
        <n v="4620897" u="1"/>
        <n v="400143" u="1"/>
        <n v="1693018" u="1"/>
        <n v="125204" u="1"/>
        <n v="39468104" u="1"/>
        <n v="3429" u="1"/>
        <n v="2851316" u="1"/>
        <n v="7189" u="1"/>
        <n v="826151" u="1"/>
        <n v="1957095" u="1"/>
        <n v="1109865" u="1"/>
        <n v="49639" u="1"/>
        <n v="405647" u="1"/>
        <n v="7232" u="1"/>
        <n v="2376" u="1"/>
        <n v="15126" u="1"/>
        <n v="1664" u="1"/>
        <n v="10742" u="1"/>
        <n v="120391" u="1"/>
        <n v="41387" u="1"/>
        <n v="8593" u="1"/>
        <n v="34854" u="1"/>
        <n v="181" u="1"/>
        <n v="5126" u="1"/>
        <n v="22980" u="1"/>
        <n v="5169" u="1"/>
        <n v="236246" u="1"/>
        <n v="452414" u="1"/>
        <n v="4093441" u="1"/>
        <n v="754643" u="1"/>
        <n v="67440" u="1"/>
        <n v="3558" u="1"/>
        <n v="897684" u="1"/>
        <n v="161977" u="1"/>
        <n v="903188" u="1"/>
        <n v="952702" u="1"/>
        <n v="77756" u="1"/>
        <n v="5298" u="1"/>
        <n v="15642" u="1"/>
        <n v="5341" u="1"/>
        <n v="9109" u="1"/>
        <n v="149600" u="1"/>
        <n v="4740866" u="1"/>
        <n v="15728" u="1"/>
        <n v="17307" u="1"/>
        <n v="39325" u="1"/>
        <n v="534594" u="1"/>
        <n v="188111" u="1"/>
        <n v="37262" u="1"/>
        <n v="28482" u="1"/>
        <n v="23130317" u="1"/>
        <n v="196364" u="1"/>
        <n v="100451" u="1"/>
        <n v="870191" u="1"/>
        <n v="9367" u="1"/>
        <n v="26591" u="1"/>
        <n v="947214" u="1"/>
        <n v="64770" u="1"/>
        <n v="1241963" u="1"/>
        <n v="11688" u="1"/>
        <n v="1274973" u="1"/>
        <n v="45171" u="1"/>
        <n v="79821" u="1"/>
        <n v="262624" u="1"/>
        <n v="84635" u="1"/>
        <n v="135850" u="1"/>
        <n v="3697435" u="1"/>
        <n v="11860" u="1"/>
        <n v="268127" u="1"/>
        <n v="336896" u="1"/>
        <n v="2807458" u="1"/>
        <n v="22809" u="1"/>
        <n v="2677" u="1"/>
        <n v="243130" u="1"/>
        <n v="1693101" u="1"/>
        <n v="18511" u="1"/>
        <n v="1083707.7779999999" u="1"/>
        <n v="14181" u="1"/>
        <n v="35200" u="1"/>
        <n v="90825" u="1"/>
        <n v="5865852" u="1"/>
        <n v="12032" u="1"/>
        <n v="29686" u="1"/>
        <n v="7920" u="1"/>
        <n v="32093" u="1"/>
        <n v="20443352" u="1"/>
        <n v="882" u="1"/>
        <n v="189492" u="1"/>
        <n v="27104316" u="1"/>
        <n v="608" u="1"/>
        <n v="405669" u="1"/>
        <n v="423" u="1"/>
        <n v="148231" u="1"/>
        <n v="236255" u="1"/>
        <n v="12204" u="1"/>
        <n v="99078" u="1"/>
        <n v="134" u="1"/>
        <n v="5814" u="1"/>
        <n v="83949" u="1"/>
        <n v="234880" u="1"/>
        <n v="617142" u="1"/>
        <n v="10055" u="1"/>
        <n v="112832" u="1"/>
        <n v="1024254" u="1"/>
        <n v="501947" u="1"/>
        <n v="170238" u="1"/>
        <n v="177115" u="1"/>
        <n v="28139" u="1"/>
        <n v="80511" u="1"/>
        <n v="183992" u="1"/>
        <n v="16246003" u="1"/>
        <n v="19371" u="1"/>
        <n v="32458.884999999998" u="1"/>
        <n v="7430984.3759999992" u="1"/>
        <n v="207374" u="1"/>
        <n v="1879" u="1"/>
        <n v="1331" u="1"/>
        <n v="5073760" u="1"/>
        <n v="50674" u="1"/>
        <n v="11116197" u="1"/>
        <n v="4225301" u="1"/>
        <n v="53425" u="1"/>
        <n v="1165001" u="1"/>
        <n v="413929" u="1"/>
        <n v="51362" u="1"/>
        <n v="1979225" u="1"/>
        <n v="8336" u="1"/>
        <n v="3988" u="1"/>
        <n v="2892" u="1"/>
        <n v="1922" u="1"/>
        <n v="474447" u="1"/>
        <n v="22077460" u="1"/>
        <n v="123837" u="1"/>
        <n v="244512" u="1"/>
        <n v="651" u="1"/>
        <n v="26936" u="1"/>
        <n v="12892" u="1"/>
        <n v="925245" u="1"/>
        <n v="8594" u="1"/>
        <n v="41331488" u="1"/>
        <n v="55145" u="1"/>
        <n v="699690" u="1"/>
        <n v="59615" u="1"/>
        <n v="141361" u="1"/>
        <n v="540147" u="1"/>
        <n v="1965" u="1"/>
        <n v="6287" u="1"/>
        <n v="102520" u="1"/>
        <n v="120400" u="1"/>
        <n v="53426" u="1"/>
        <n v="2873634" u="1"/>
        <n v="35890" u="1"/>
        <n v="57896" u="1"/>
        <n v="72262" u="1"/>
        <n v="2389506" u="1"/>
        <n v="66073" u="1"/>
        <n v="44507285" u="1"/>
        <n v="21263" u="1"/>
        <n v="677690" u="1"/>
        <n v="6373" u="1"/>
        <n v="81890" u="1"/>
        <n v="1825220" u="1"/>
        <n v="4181" u="1"/>
        <n v="3731884" u="1"/>
        <n v="218384" u="1"/>
        <n v="870245" u="1"/>
        <n v="6206013" u="1"/>
        <n v="6416" u="1"/>
        <n v="3064" u="1"/>
        <n v="13494" u="1"/>
        <n v="507466" u="1"/>
        <n v="23842" u="1"/>
        <n v="914261" u="1"/>
        <n v="466" u="1"/>
        <n v="166121" u="1"/>
        <n v="224" u="1"/>
        <n v="15815" u="1"/>
        <n v="4310" u="1"/>
        <n v="125903" u="1"/>
        <n v="6721946" u="1"/>
        <n v="61679" u="1"/>
        <n v="90831" u="1"/>
        <n v="24186" u="1"/>
        <n v="969280" u="1"/>
        <n v="1198069" u="1"/>
        <n v="20344521" u="1"/>
        <n v="11517" u="1"/>
        <n v="936272" u="1"/>
        <n v="19888" u="1"/>
        <n v="996789" u="1"/>
        <n v="12625412" u="1"/>
        <n v="13618234" u="1"/>
        <n v="10750255" u="1"/>
        <n v="40705" u="1"/>
        <n v="1308112" u="1"/>
        <n v="54115" u="1"/>
        <n v="21523711" u="1"/>
        <n v="268158" u="1"/>
        <n v="6717" u="1"/>
        <n v="3071788" u="1"/>
        <n v="48270" u="1"/>
        <n v="121779" u="1"/>
        <n v="1605210" u="1"/>
        <n v="71578" u="1"/>
        <n v="62024" u="1"/>
        <n v="16797428" u="1"/>
        <n v="32095" u="1"/>
        <n v="826260" u="1"/>
        <n v="947293" u="1"/>
        <n v="1187105" u="1"/>
        <n v="419455" u="1"/>
        <n v="53772" u="1"/>
        <n v="108026" u="1"/>
        <n v="164752" u="1"/>
        <n v="1187111" u="1"/>
        <n v="12291" u="1"/>
        <n v="4514327" u="1"/>
        <n v="43113" u="1"/>
        <n v="1792278" u="1"/>
        <n v="2226" u="1"/>
        <n v="14526" u="1"/>
        <n v="1066081" u="1"/>
        <n v="45520" u="1"/>
        <n v="4783" u="1"/>
        <n v="1550216" u="1"/>
        <n v="1693257" u="1"/>
        <n v="314930" u="1"/>
        <n v="112153" u="1"/>
        <n v="3365" u="1"/>
        <n v="33737691" u="1"/>
        <n v="241775" u="1"/>
        <n v="19717" u="1"/>
        <n v="21952" u="1"/>
        <n v="24187" u="1"/>
        <n v="57555" u="1"/>
        <n v="3408" u="1"/>
        <n v="153752" u="1"/>
        <n v="650228" u="1"/>
        <n v="1084" u="1"/>
        <n v="28829" u="1"/>
        <n v="116280" u="1"/>
        <n v="141374" u="1"/>
        <n v="4470419" u="1"/>
        <n v="372" u="1"/>
        <n v="77082" u="1"/>
        <n v="177" u="1"/>
        <n v="4998" u="1"/>
        <n v="84" u="1"/>
        <n v="10261611" u="1"/>
        <n v="24894125" u="1"/>
        <n v="2191664" u="1"/>
        <n v="644733" u="1"/>
        <n v="10744" u="1"/>
        <n v="36925" u="1"/>
        <n v="5084" u="1"/>
        <n v="600723" u="1"/>
        <n v="1638275" u="1"/>
        <n v="3666078" u="1"/>
        <n v="2398" u="1"/>
        <n v="287431" u="1"/>
        <n v="4238156" u="1"/>
        <n v="1675" u="1"/>
        <n v="66080" u="1"/>
        <n v="13065" u="1"/>
        <n v="77771" u="1"/>
        <n v="121783" u="1"/>
        <n v="18686" u="1"/>
        <n v="218398" u="1"/>
        <n v="1737311" u="1"/>
        <n v="42083" u="1"/>
        <n v="225275" u="1"/>
        <n v="1935366" u="1"/>
        <n v="23156" u="1"/>
        <n v="2441" u="1"/>
        <n v="402965" u="1"/>
        <n v="578723" u="1"/>
        <n v="7405" u="1"/>
        <n v="523999" u="1"/>
        <n v="232153" u="1"/>
        <n v="743772" u="1"/>
        <n v="1718" u="1"/>
        <n v="7491" u="1"/>
        <n v="3181992" u="1"/>
        <n v="2543820" u="1"/>
        <n v="549" u="1"/>
        <n v="9025" u="1"/>
        <n v="84649" u="1"/>
        <n v="485491" u="1"/>
        <n v="25907" u="1"/>
        <n v="5134395.7787049422" u="1"/>
        <n v="162010" u="1"/>
        <n v="5722405" u="1"/>
        <n v="7534" u="1"/>
        <n v="67457" u="1"/>
        <n v="157884" u="1"/>
        <n v="622744" u="1"/>
        <n v="258287" u="1"/>
        <n v="17483" u="1"/>
        <n v="584238" u="1"/>
        <n v="11518" u="1"/>
        <n v="400222" u="1"/>
        <n v="455237" u="1"/>
        <n v="19890" u="1"/>
        <n v="446985" u="1"/>
        <n v="33488" u="1"/>
        <n v="265436" u="1"/>
        <n v="2829942" u="1"/>
        <n v="35895" u="1"/>
        <n v="81212" u="1"/>
        <n v="350710" u="1"/>
        <n v="20395733" u="1"/>
        <n v="22297" u="1"/>
        <n v="223905" u="1"/>
        <n v="688774" u="1"/>
        <n v="71585" u="1"/>
        <n v="254164" u="1"/>
        <n v="279193" u="1"/>
        <n v="2045445" u="1"/>
        <n v="5600" u="1"/>
        <n v="513007" u="1"/>
        <n v="16246" u="1"/>
        <n v="1804" u="1"/>
        <n v="138633" u="1"/>
        <n v="7835" u="1"/>
        <n v="20578" u="1"/>
        <n v="1627336" u="1"/>
        <n v="81213" u="1"/>
        <n v="1418285" u="1"/>
        <n v="24821795" u="1"/>
        <n v="18687" u="1"/>
        <n v="218406" u="1"/>
        <n v="30" u="1"/>
        <n v="7921" u="1"/>
        <n v="123162.5" u="1"/>
        <n v="190899" u="1"/>
        <n v="1143218" u="1"/>
        <n v="1176227" u="1"/>
        <n v="14355" u="1"/>
        <n v="57902" u="1"/>
        <n v="72274" u="1"/>
        <n v="2742" u="1"/>
        <n v="1847" u="1"/>
        <n v="1299" u="1"/>
        <n v="2411902" u="1"/>
        <n v="25736" u="1"/>
        <n v="397482" u="1"/>
        <n v="441494" u="1"/>
        <n v="215657" u="1"/>
        <n v="2553687" u="1"/>
        <n v="218408" u="1"/>
        <n v="18181343" u="1"/>
        <n v="477255" u="1"/>
        <n v="157892" u="1"/>
        <n v="8093" u="1"/>
        <n v="241790" u="1"/>
        <n v="23845" u="1"/>
        <n v="12464" u="1"/>
        <n v="14699" u="1"/>
        <n v="86029" u="1"/>
        <n v="217034" u="1"/>
        <n v="245917" u="1"/>
        <n v="2828" u="1"/>
        <n v="265450" u="1"/>
        <n v="39679" u="1"/>
        <n v="3984109" u="1"/>
        <n v="1342" u="1"/>
        <n v="86717" u="1"/>
        <n v="130729" u="1"/>
        <n v="635" u="1"/>
        <n v="1077228" u="1"/>
        <n v="13101810.6" u="1"/>
        <n v="206032" u="1"/>
        <n v="6030" u="1"/>
        <n v="35897" u="1"/>
        <n v="110099" u="1"/>
        <n v="963880" u="1"/>
        <n v="595280" u="1"/>
        <n v="2289677" u="1"/>
        <n v="68838" u="1"/>
        <n v="209922.345" u="1"/>
        <n v="43118" u="1"/>
        <n v="86718" u="1"/>
        <n v="1385" u="1"/>
        <n v="8510" u="1"/>
        <n v="6810826" u="1"/>
        <n v="149644" u="1"/>
        <n v="1088252" u="1"/>
        <n v="1231292" u="1"/>
        <n v="3059907" u="1"/>
        <n v="1165278" u="1"/>
        <n v="2389212.4870000002" u="1"/>
        <n v="234918" u="1"/>
        <n v="46213" u="1"/>
        <n v="103911" u="1"/>
        <n v="578784" u="1"/>
        <n v="182654" u="1"/>
        <n v="31926" u="1"/>
        <n v="73653" u="1"/>
        <n v="1297320" u="1"/>
        <n v="2544046" u="1"/>
        <n v="46557" u="1"/>
        <n v="6288" u="1"/>
        <n v="3000" u="1"/>
        <n v="32098" u="1"/>
        <n v="8854" u="1"/>
        <n v="5559088" u="1"/>
        <n v="458" u="1"/>
        <n v="400248" u="1"/>
        <n v="103912" u="1"/>
        <n v="408501" u="1"/>
        <n v="79843" u="1"/>
        <n v="214290" u="1"/>
        <n v="765845" u="1"/>
        <n v="47933" u="1"/>
        <n v="47684725" u="1"/>
        <n v="15731" u="1"/>
        <n v="70216" u="1"/>
        <n v="137270" u="1"/>
        <n v="8187613" u="1"/>
        <n v="1471" u="1"/>
        <n v="2456074" u="1"/>
        <n v="6503" u="1"/>
        <n v="26253" u="1"/>
        <n v="1088295" u="1"/>
        <n v="1275346" u="1"/>
        <n v="1770481" u="1"/>
        <n v="317732" u="1"/>
        <n v="3842470" u="1"/>
        <n v="5307403" u="1"/>
        <n v="81220" u="1"/>
        <n v="1002421" u="1"/>
        <n v="3632163" u="1"/>
        <n v="38306" u="1"/>
        <n v="6632" u="1"/>
        <n v="4440" u="1"/>
        <n v="29004" u="1"/>
        <n v="361746" u="1"/>
        <n v="153777" u="1"/>
        <n v="164780" u="1"/>
        <n v="112854" u="1"/>
        <n v="1514" u="1"/>
        <n v="4502956" u="1"/>
        <n v="11777" u="1"/>
        <n v="155153" u="1"/>
        <n v="589814" u="1"/>
        <n v="875892" u="1"/>
        <n v="38994" u="1"/>
        <n v="4040558" u="1"/>
        <n v="749359" u="1"/>
        <n v="99101" u="1"/>
        <n v="110104" u="1"/>
        <n v="19014211" u="1"/>
        <n v="5723077" u="1"/>
        <n v="164782" u="1"/>
        <n v="688846" u="1"/>
        <n v="7055708" u="1"/>
        <n v="9800" u="1"/>
        <n v="3258" u="1"/>
        <n v="14270" u="1"/>
        <n v="71594" u="1"/>
        <n v="9886" u="1"/>
        <n v="6847" u="1"/>
        <n v="688851" u="1"/>
        <n v="229426" u="1"/>
        <n v="4698" u="1"/>
        <n v="38307" u="1"/>
        <n v="2205" u="1"/>
        <n v="4741" u="1"/>
        <n v="66781" u="1"/>
        <n v="622837" u="1"/>
        <n v="7583928" u="1"/>
        <n v="52061" u="1"/>
        <n v="30380" u="1"/>
        <n v="38995" u="1"/>
        <n v="211548" u="1"/>
        <n v="1913576" u="1"/>
        <n v="776885" u="1"/>
        <n v="2531965" u="1"/>
        <n v="12551" u="1"/>
        <n v="123860" u="1"/>
        <n v="82" u="1"/>
        <n v="86725" u="1"/>
        <n v="5472431.2000000002" u="1"/>
        <n v="7105" u="1"/>
        <n v="177165" u="1"/>
        <n v="2045621" u="1"/>
        <n v="2830318" u="1"/>
        <n v="50200881" u="1"/>
        <n v="8253" u="1"/>
        <n v="1407449" u="1"/>
        <n v="138655" u="1"/>
        <n v="4" u="1"/>
        <n v="4956" u="1"/>
        <n v="3430" u="1"/>
        <n v="8339" u="1"/>
        <n v="1643" u="1"/>
        <n v="86038" u="1"/>
        <n v="1836573" u="1"/>
        <n v="8425" u="1"/>
        <n v="84663" u="1"/>
        <n v="18890310" u="1"/>
        <n v="381020" u="1"/>
        <n v="4742790" u="1"/>
        <n v="123174" u="1"/>
        <n v="754894" u="1"/>
        <n v="27286" u="1"/>
        <n v="29521" u="1"/>
        <n v="611856" u="1"/>
        <n v="35214" u="1"/>
        <n v="3742363" u="1"/>
        <n v="3962425" u="1"/>
        <n v="1138" u="1"/>
        <n v="5171" u="1"/>
        <n v="13153" u="1"/>
        <n v="533" u="1"/>
        <n v="19822041" u="1"/>
        <n v="89478" u="1"/>
        <n v="7406" u="1"/>
        <n v="241812" u="1"/>
        <n v="118361" u="1"/>
        <n v="46905" u="1"/>
        <n v="1847604" u="1"/>
        <n v="267134.30099999998" u="1"/>
        <n v="77100" u="1"/>
        <n v="5257" u="1"/>
        <n v="13325" u="1"/>
        <n v="72974" u="1"/>
        <n v="573354" u="1"/>
        <n v="5300" u="1"/>
        <n v="9027" u="1"/>
        <n v="265495" u="1"/>
        <n v="2506" u="1"/>
        <n v="63066" u="1"/>
        <n v="771411" u="1"/>
        <n v="7535" u="1"/>
        <n v="422289" u="1"/>
        <n v="178547" u="1"/>
        <n v="270998" u="1"/>
        <n v="11348" u="1"/>
        <n v="19550" u="1"/>
        <n v="170295" u="1"/>
        <n v="133160" u="1"/>
        <n v="24020" u="1"/>
        <n v="26255" u="1"/>
        <n v="1154436" u="1"/>
        <n v="1396502" u="1"/>
        <n v="496561" u="1"/>
        <n v="754912" u="1"/>
        <n v="1506533" u="1"/>
        <n v="48625" u="1"/>
        <n v="119738" u="1"/>
        <n v="477307" u="1"/>
        <n v="1572556" u="1"/>
        <n v="2818185" u="1"/>
        <n v="1772" u="1"/>
        <n v="11606" u="1"/>
        <n v="850" u="1"/>
        <n v="68162" u="1"/>
        <n v="576" u="1"/>
        <n v="1209465" u="1"/>
        <n v="270" u="1"/>
        <n v="29006" u="1"/>
        <n v="51720" u="1"/>
        <n v="13927" u="1"/>
        <n v="9543" u="1"/>
        <n v="24708" u="1"/>
        <n v="52064" u="1"/>
        <n v="16803268" u="1"/>
        <n v="5601" u="1"/>
        <n v="3104295" u="1"/>
        <n v="3774" u="1"/>
        <n v="203308" u="1"/>
        <n v="99109" u="1"/>
        <n v="1002494" u="1"/>
        <n v="1815" u="1"/>
        <n v="72977" u="1"/>
        <n v="164798" u="1"/>
        <n v="9801" u="1"/>
        <n v="12036" u="1"/>
        <n v="1649607" u="1"/>
        <n v="11973568" u="1"/>
        <n v="166174" u="1"/>
        <n v="80542" u="1"/>
        <n v="2721" u="1"/>
        <n v="55503" u="1"/>
        <n v="1605599" u="1"/>
        <n v="120428" u="1"/>
        <n v="74353" u="1"/>
        <n v="3820792" u="1"/>
        <n v="7452372" u="1"/>
        <n v="27803" u="1"/>
        <n v="545878" u="1"/>
        <n v="36248" u="1"/>
        <n v="2544452" u="1"/>
        <n v="2620213" u="1"/>
        <n v="5711394" u="1"/>
        <n v="3860" u="1"/>
        <n v="101861" u="1"/>
        <n v="400297" u="1"/>
        <n v="1035513" u="1"/>
        <n v="12294" u="1"/>
        <n v="903478" u="1"/>
        <n v="893" u="1"/>
        <n v="619" u="1"/>
        <n v="17144" u="1"/>
        <n v="28147" u="1"/>
        <n v="100486" u="1"/>
        <n v="32617" u="1"/>
        <n v="230819" u="1"/>
        <n v="17316" u="1"/>
        <n v="45876" u="1"/>
        <n v="32810" u="1"/>
        <n v="43813" u="1"/>
        <n v="232195" u="1"/>
        <n v="721935" u="1"/>
        <n v="112865" u="1"/>
        <n v="226694" u="1"/>
        <n v="14787" u="1"/>
        <n v="17229710" u="1"/>
        <n v="1484598" u="1"/>
        <n v="356291" u="1"/>
        <n v="499330" u="1"/>
        <n v="639417" u="1"/>
        <n v="1030024" u="1"/>
        <n v="14959" u="1"/>
        <n v="38312" u="1"/>
        <n v="573401" u="1"/>
        <n v="114929" u="1"/>
        <n v="56192" u="1"/>
        <n v="38656" u="1"/>
        <n v="121806" u="1"/>
        <n v="2114145" u="1"/>
        <n v="26944" u="1"/>
      </sharedItems>
    </cacheField>
    <cacheField name="AV_対前年同月収入済額増減率 " numFmtId="0">
      <sharedItems containsMixedTypes="1" containsNumber="1" minValue="-99.939114099999998" maxValue="133992321.76870699" count="8000">
        <n v="2.2282860000000002"/>
        <n v="-0.28230060000000001"/>
        <n v="0.24486559999999999"/>
        <n v="0.1810254"/>
        <n v="0.246861"/>
        <n v="57.999238800000001"/>
        <n v="-2.5821494999999999"/>
        <n v="2.0129787000000001"/>
        <n v="-4.9284083000000001"/>
        <n v="3.1576782999999997"/>
        <n v="3.5040880000000003"/>
        <n v="9.1251809999999995"/>
        <n v="1.4769721"/>
        <n v="-5.3087347999999999"/>
        <n v="-1.6376423"/>
        <n v="2.2493322999999998"/>
        <n v="-7.7526798999999995"/>
        <n v="2.5007579"/>
        <n v="8.2651377999999998"/>
        <n v="0"/>
        <n v="-2.1089757000000002"/>
        <n v="7.9436600999999998"/>
        <n v="-2.3687363000000001"/>
        <n v="-3.0037221999999999"/>
        <n v="-0.31905890000000003"/>
        <n v="2.1328360000000002"/>
        <n v="-14.2164763"/>
        <n v="10.229563000000001"/>
        <n v="-5.9225776999999997"/>
        <n v="-6.1055752999999999"/>
        <n v="0.36530119999999999"/>
        <n v="-6.3278966000000008"/>
        <n v="-67.910419399999995"/>
        <n v="-4.1770779000000005"/>
        <n v="-4.6627044"/>
        <n v="-3.7837537999999995"/>
        <n v="5.8698622"/>
        <n v="5.7541003999999996"/>
        <n v="8.0788668999999995"/>
        <n v="3.8236409999999998"/>
        <n v="4.3077202000000003"/>
        <n v="23.356718000000001"/>
        <n v="2.0380169000000001"/>
        <n v="-6.3868772000000007"/>
        <n v="2.3049027999999998"/>
        <n v="169.57560039999998"/>
        <n v="22.791566599999999"/>
        <n v="10.233298899999999"/>
        <n v="-9.6766097000000002"/>
        <n v="2.9862677999999998"/>
        <n v="5.6876888000000001"/>
        <n v="4.4201389999999998"/>
        <n v="-0.32832210000000001"/>
        <n v="4.6072595999999999"/>
        <n v="110.18780820000001"/>
        <n v="14.061669199999999"/>
        <n v="2.5127786999999997"/>
        <n v="25.788001300000001"/>
        <n v="1.4233282999999999"/>
        <n v="1.4956061"/>
        <n v="6.1945139000000005"/>
        <n v="-0.46503200000000006"/>
        <n v="0.39418689999999995"/>
        <n v="-0.42842279999999999"/>
        <n v="2.3183072"/>
        <n v="-22.880229099999998"/>
        <n v="3.3850164"/>
        <n v="1.5806399999999998E-2"/>
        <n v="-33.3333333"/>
        <n v="-8.2214252000000005"/>
        <n v="-6.5032005000000002"/>
        <n v="1.3097809999999999"/>
        <n v="0.63062370000000001"/>
        <n v="0.68945660000000009"/>
        <n v="0.62855300000000003"/>
        <n v="15.2598178"/>
        <n v="5.2009145999999999"/>
        <n v="-3.2105500000000002E-2"/>
        <n v="8.4589671000000006"/>
        <n v="1.7635312000000001"/>
        <n v="1.7856226999999998"/>
        <n v="6.1200692999999999"/>
        <n v="-1.4898013999999999"/>
        <n v="1.2604534000000001"/>
        <n v="-0.41565300000000005"/>
        <n v="2.1588105999999998"/>
        <n v="-4.1736227000000001"/>
        <n v="2.4339507999999999"/>
        <n v="-54.620179599999993"/>
        <n v="-2.0859939999999999"/>
        <n v="-6.5014608999999997"/>
        <n v="-10.5137336"/>
        <n v="1.7240143999999999"/>
        <n v="1.070883"/>
        <n v="-0.65726250000000008"/>
        <n v="1.2331091000000001"/>
        <n v="-0.73797190000000001"/>
        <n v="6.3763091999999997"/>
        <n v="12.3555335"/>
        <n v="1.21438E-2"/>
        <n v="22.241349999999997"/>
        <n v="2.0587814999999998"/>
        <n v="2.1852787"/>
        <n v="2.7452655999999998"/>
        <n v="4.0222254"/>
        <n v="-3.5507437000000004"/>
        <n v="-1.8638728"/>
        <n v="2.6239839000000003"/>
        <n v="-9.1022756000000005"/>
        <n v="3.0010170999999999"/>
        <n v="3.4730239000000003"/>
        <n v="-1.7906219999999999"/>
        <n v="-10.5614738"/>
        <n v="4.2855844999999997"/>
        <n v="0.76951249999999993"/>
        <n v="0.8343896999999999"/>
        <n v="1.7786786999999999"/>
        <n v="0.79123339999999998"/>
        <n v="139.91996"/>
        <n v="0.31450250000000002"/>
        <n v="0.5363057"/>
        <n v="0.1349294"/>
        <n v="7.2945221"/>
        <n v="7.4286553000000008"/>
        <n v="7.4807237999999998"/>
        <n v="4.9418509999999998"/>
        <n v="17.979113699999999"/>
        <n v="0.46868689999999996"/>
        <n v="3.3405629999999999"/>
        <n v="-10.9211776"/>
        <n v="3.6969937000000002"/>
        <n v="2.1008863"/>
        <n v="11.660777400000001"/>
        <n v="-6.5322804999999997"/>
        <n v="1.8004595000000001"/>
        <n v="-0.94852709999999996"/>
        <n v="-1.5493523"/>
        <n v="1.4857352000000001"/>
        <n v="-1.6601795999999998"/>
        <n v="-5.3838539000000001"/>
        <n v="4.9947698999999997"/>
        <n v="6.6472100000000003"/>
        <n v="3.7757962999999997"/>
        <n v="3.8064628000000003"/>
        <n v="3.8782585000000003"/>
        <n v="6.8734114999999996"/>
        <n v="1.5452844999999999"/>
        <n v="0.39394099999999999"/>
        <n v="-0.1328607"/>
        <n v="2.1907724000000002"/>
        <n v="-16.568903800000001"/>
        <n v="2.6861581999999999"/>
        <n v="3.5352389999999998"/>
        <n v="-9.7017626999999997"/>
        <n v="2.9662659000000002"/>
        <n v="3.0591360000000001"/>
        <n v="1.14324"/>
        <n v="1.4306462"/>
        <n v="1.1340214"/>
        <n v="-0.31052859999999999"/>
        <n v="18.106064"/>
        <n v="-1.3978923999999999"/>
        <n v="37.890535499999999"/>
        <n v="2.7183096999999998"/>
        <n v="2.8487412999999999"/>
        <n v="10.5425533"/>
        <n v="-1.0278056"/>
        <n v="-0.40376339999999999"/>
        <n v="-1.2103089"/>
        <n v="4.1610833999999999"/>
        <n v="-12.2245142"/>
        <n v="4.7495759999999994"/>
        <n v="4.1890378999999998"/>
        <n v="-27.344307699999998"/>
        <n v="2.7828255999999998"/>
        <n v="-3.6656876999999999"/>
        <n v="2.4772987999999998"/>
        <n v="5.6068899999999998E-2"/>
        <n v="0.5607084"/>
        <n v="0.56061830000000001"/>
        <n v="0.56071219999999999"/>
        <n v="-14.658869399999999"/>
        <n v="-3.9054105999999997"/>
        <n v="1.6475731"/>
        <n v="-7.8438537999999998"/>
        <n v="4.1379802999999997"/>
        <n v="4.1129252999999997"/>
        <n v="6.0518081000000006"/>
        <n v="1.8431705999999999"/>
        <n v="6.9638118000000002"/>
        <n v="4.7793484999999993"/>
        <n v="1.1178939999999999"/>
        <n v="-32.3290182"/>
        <n v="2.2769408000000002"/>
        <n v="3.7683563000000002"/>
        <n v="-9.6194185999999995"/>
        <n v="2.4742579999999998"/>
        <n v="-8.2282520999999988"/>
        <n v="2.3456549"/>
        <n v="-0.91758030000000002"/>
        <n v="-0.71217770000000002"/>
        <n v="1.3341841000000001"/>
        <n v="-0.79127170000000002"/>
        <n v="-54.714908100000002"/>
        <n v="-2.1954410000000002"/>
        <n v="2.8662567999999999"/>
        <n v="-6.5910904000000006"/>
        <n v="4.8087071999999997"/>
        <n v="5.1043893000000002"/>
        <n v="10.046451600000001"/>
        <n v="5.1739607999999997"/>
        <n v="0.99291109999999994"/>
        <n v="-2.2733257"/>
        <n v="3.8420708999999995"/>
        <n v="-6.2154942000000002"/>
        <n v="4.0445804000000001"/>
        <n v="2.7111475"/>
        <n v="-29.748283800000003"/>
        <n v="0.93635699999999999"/>
        <n v="2.3428342"/>
        <n v="-9.2230480999999997"/>
        <n v="4.1739005000000002"/>
        <n v="8.0957492000000002"/>
        <n v="6.8193348"/>
        <n v="2.6802389"/>
        <n v="7.0188022000000005"/>
        <n v="62.623699600000002"/>
        <n v="23.410613699999999"/>
        <n v="1.2086802999999999"/>
        <n v="60.1511608"/>
        <n v="1.11259"/>
        <n v="1.1240946999999999"/>
        <n v="3.7436058999999999"/>
        <n v="1.6477338000000001"/>
        <n v="-6.5796212000000009"/>
        <n v="-0.30564220000000003"/>
        <n v="2.4865591"/>
        <n v="-1.5542210999999999"/>
        <n v="2.6046559999999999"/>
        <n v="4.2478387"/>
        <n v="4678.5714286000002"/>
        <n v="27.4005738"/>
        <n v="4.2752802999999995"/>
        <n v="-5.1161715000000001"/>
        <n v="0.75612639999999998"/>
        <n v="3.7997084000000001"/>
        <n v="-2.2601119000000001"/>
        <n v="-2.2556390999999998"/>
        <n v="-2.2603472999999998"/>
        <n v="-65.031645600000004"/>
        <n v="57.800696299999998"/>
        <n v="11.372351200000001"/>
        <n v="144.40052699999998"/>
        <n v="-0.34672439999999999"/>
        <n v="1.8947100000000001"/>
        <n v="1.8953042"/>
        <n v="1.8941356"/>
        <n v="1.8955119999999999"/>
        <n v="-2.6559289000000001"/>
        <n v="0.85304179999999996"/>
        <n v="-62.281879199999999"/>
        <n v="3.3506796999999997"/>
        <n v="1.9415157999999999"/>
        <n v="4.7670639000000001"/>
        <n v="-14.1695771"/>
        <n v="17.466062099999998"/>
        <n v="-2.9851247000000001"/>
        <n v="-1.9766362"/>
        <n v="-1.9557274999999998"/>
        <n v="-1.9779707"/>
        <n v="-91.026747200000003"/>
        <n v="-9.6207685999999999"/>
        <n v="-11.977520199999999"/>
        <n v="-3.4195932999999998"/>
        <n v="20.608011600000001"/>
        <n v="-0.6541863"/>
        <n v="0.47044260000000004"/>
        <n v="-6.1895799999999994E-2"/>
        <n v="-1.9124623000000001"/>
        <n v="25.415904299999998"/>
        <n v="-7.8351500000000004E-2"/>
        <n v="-38.4191176"/>
        <n v="1.6286111999999999"/>
        <n v="4.2452464000000001"/>
        <n v="-5.2529661000000001"/>
        <n v="1.6496681999999998"/>
        <n v="5.2678333000000004"/>
        <n v="4.1109350999999998"/>
        <n v="4.1102756999999999"/>
        <n v="4.1109626000000006"/>
        <n v="495.23809520000003"/>
        <n v="14.2567778"/>
        <n v="-68.093106500000005"/>
        <n v="566.38655460000007"/>
        <n v="0.17329520000000001"/>
        <n v="3.0474119000000002"/>
        <n v="3.1230816000000003"/>
        <n v="3.1072579"/>
        <n v="2.9693867999999997"/>
        <n v="-2.4597701000000001"/>
        <n v="1.694499"/>
        <n v="2.3178807999999997"/>
        <n v="1.6704922"/>
        <n v="4.2471041999999999"/>
        <n v="4.1443725999999996"/>
        <n v="3.6657384"/>
        <n v="-1.3484167"/>
        <n v="-3.6170638999999998"/>
        <n v="0.89490969999999992"/>
        <n v="-3.8643798999999999"/>
        <n v="97.899159699999998"/>
        <n v="21.746872799999998"/>
        <n v="6.7938094000000007"/>
        <n v="58.862673899999997"/>
        <n v="7.0068804999999994"/>
        <n v="7.0137362999999997"/>
        <n v="7.2444094999999997"/>
        <n v="7.2436157000000003"/>
        <n v="6.2679711999999999"/>
        <n v="-1.0723860999999999"/>
        <n v="1.6652351999999999"/>
        <n v="-24.3325706"/>
        <n v="2.5046176999999998"/>
        <n v="1.8392214"/>
        <n v="-9.1673809999999989"/>
        <n v="2.1977726999999998"/>
        <n v="-1.7693996000000001"/>
        <n v="-2.7596165999999998"/>
        <n v="-0.33062330000000001"/>
        <n v="-2.8889556000000001"/>
        <n v="-68.866242"/>
        <n v="3.2193048000000002"/>
        <n v="-2.5983448"/>
        <n v="9.3663051999999993"/>
        <n v="4.8662507000000002"/>
        <n v="4.8852674999999994"/>
        <n v="6.1944765999999998"/>
        <n v="5.2473649999999994"/>
        <n v="3.0994001"/>
        <n v="1.8666148"/>
        <n v="1.6499515"/>
        <n v="-6.4161850000000005"/>
        <n v="1.8947701000000001"/>
        <n v="4.1262865"/>
        <n v="-43.832303099999997"/>
        <n v="-8.8476189999999999"/>
        <n v="2.1141795000000001"/>
        <n v="-13.660056800000001"/>
        <n v="4.6098382000000004"/>
        <n v="7.9745424999999992"/>
        <n v="3.2861834999999999"/>
        <n v="3.4344381999999998"/>
        <n v="3.2797170000000002"/>
        <n v="0.60913709999999999"/>
        <n v="35.422537900000002"/>
        <n v="6.5189256000000002"/>
        <n v="109.48033070000001"/>
        <n v="3.4675546000000002"/>
        <n v="3.4675685999999999"/>
        <n v="4.2822196000000003"/>
        <n v="4.2385222000000002"/>
        <n v="-0.19938619999999999"/>
        <n v="2.8107885000000001"/>
        <n v="6.6108787000000007"/>
        <n v="2.7145581999999999"/>
        <n v="4.2450025"/>
        <n v="-1.4361362"/>
        <n v="-4.9070099999999998E-2"/>
        <n v="-4.3459630000000002"/>
        <n v="0.49247529999999995"/>
        <n v="0.77388630000000003"/>
        <n v="0.4785953"/>
        <n v="-53.708551499999999"/>
        <n v="-33.756661799999996"/>
        <n v="-4.7691258000000003"/>
        <n v="-51.066238100000007"/>
        <n v="2.2196259"/>
        <n v="4.4036873999999999"/>
        <n v="4.7864951000000007"/>
        <n v="9.1138764000000005"/>
        <n v="-7.3566400000000005"/>
        <n v="-2.2675737000000002"/>
        <n v="2.8050956"/>
        <n v="-24.024640699999999"/>
        <n v="3.9351351000000001"/>
        <n v="4.2500344999999999"/>
        <n v="2.0384395999999998"/>
        <n v="2.012918"/>
        <n v="-2.5288956000000002"/>
        <n v="-3.4666320000000002"/>
        <n v="-3.4659884000000001"/>
        <n v="-3.4666622999999999"/>
        <n v="-0.60422960000000003"/>
        <n v="8.6830525000000005"/>
        <n v="-6.8106450000000001"/>
        <n v="37.1195983"/>
        <n v="4.4912213000000003"/>
        <n v="5.8182526999999995"/>
        <n v="3.9612846999999998"/>
        <n v="6.2559043999999995"/>
        <n v="6.551839600000001"/>
        <n v="-1.8388561000000001"/>
        <n v="0.5216404"/>
        <n v="-8.6597937999999992"/>
        <n v="0.82277619999999996"/>
        <n v="4.2468082999999996"/>
        <n v="69.946091600000003"/>
        <n v="2.0477770999999998"/>
        <n v="-13.0108315"/>
        <n v="-2.0379795000000001"/>
        <n v="-9.7930313000000009"/>
        <n v="-8.5073472999999993"/>
        <n v="-6.3840482999999999"/>
        <n v="-8.6145903999999991"/>
        <n v="-61.597542199999999"/>
        <n v="-20.149253699999999"/>
        <n v="-7.2844495999999994"/>
        <n v="-46.791550399999998"/>
        <n v="2.9882195999999999"/>
        <n v="3.2319273000000002"/>
        <n v="-7.0914754999999996"/>
        <n v="3.2323717000000003"/>
        <n v="13.062358399999999"/>
        <n v="-1.7867050999999998"/>
        <n v="0.75778400000000001"/>
        <n v="-24.1052632"/>
        <n v="1.7211141999999999"/>
        <n v="3.4278074999999997"/>
        <n v="-49.115913599999999"/>
        <n v="-12.8787711"/>
        <n v="3.8228247"/>
        <n v="2.4577287000000001"/>
        <n v="2.7535495000000001"/>
        <n v="1.9016324"/>
        <n v="2.7879252999999999"/>
        <n v="-15.1214128"/>
        <n v="-1.631175"/>
        <n v="-2.0776644000000002"/>
        <n v="-1.0259169000000001"/>
        <n v="4.7645785000000007"/>
        <n v="4.7778235000000002"/>
        <n v="8.8332553999999988"/>
        <n v="2.3218079"/>
        <n v="-2.0625244999999999"/>
        <n v="0.34168559999999998"/>
        <n v="2.1547877999999998"/>
        <n v="-19.362139899999999"/>
        <n v="2.7998297999999999"/>
        <n v="5.4491513999999999"/>
        <n v="-3.2372403000000003"/>
        <n v="4.8063535000000002"/>
        <n v="-1.8857973000000001"/>
        <n v="-1.7952257999999999"/>
        <n v="-0.32390619999999998"/>
        <n v="-1.8391115999999998"/>
        <n v="5.3134766999999998"/>
        <n v="-3.0109061000000001"/>
        <n v="3.3007073"/>
        <n v="-9.0009152999999991"/>
        <n v="8.075265700000001"/>
        <n v="8.0984300999999999"/>
        <n v="9.2463563000000004"/>
        <n v="3.4738160999999996"/>
        <n v="6.3097909999999997"/>
        <n v="2.1178909999999997"/>
        <n v="2.8391787000000002"/>
        <n v="5.9367771999999999"/>
        <n v="2.7581756999999998"/>
        <n v="-1.5913008999999998"/>
        <n v="-12.434393400000001"/>
        <n v="5.9140392000000004"/>
        <n v="2.66647E-2"/>
        <n v="-0.7427494"/>
        <n v="0.27101459999999999"/>
        <n v="-0.77345710000000001"/>
        <n v="-63.811444699999996"/>
        <n v="5.092009"/>
        <n v="-2.3300784000000001"/>
        <n v="13.368945700000001"/>
        <n v="8.8784537999999991"/>
        <n v="8.9357161000000005"/>
        <n v="8.7954670999999998"/>
        <n v="10.90293"/>
        <n v="-2.2605683000000001"/>
        <n v="4.7552392999999995"/>
        <n v="2.6635692"/>
        <n v="-4.8477467000000001"/>
        <n v="2.9334032999999997"/>
        <n v="4.1986559999999997"/>
        <n v="20.37593"/>
        <n v="5.9903199999999996"/>
        <n v="-3.1764937"/>
        <n v="2.4798990999999999"/>
        <n v="2.0592044999999999"/>
        <n v="1.5324979000000001"/>
        <n v="-0.28805439999999999"/>
        <n v="1.5932646000000001"/>
        <n v="-79.832682700000007"/>
        <n v="5.7557806000000005"/>
        <n v="-0.37830789999999997"/>
        <n v="10.471604900000001"/>
        <n v="3.0355179999999997"/>
        <n v="3.0505663999999997"/>
        <n v="3.9493008000000005"/>
        <n v="3.7017716999999997"/>
        <n v="-2.4602333999999999"/>
        <n v="-0.98903069999999993"/>
        <n v="2.7869592000000001"/>
        <n v="-17.367088599999999"/>
        <n v="3.3837066"/>
        <n v="-0.82624540000000002"/>
        <n v="-5.4586110000000003"/>
        <n v="0.9141821"/>
        <n v="2.2441011999999998"/>
        <n v="1.3699839"/>
        <n v="1.3718082"/>
        <n v="1.3699078999999998"/>
        <n v="95.372497499999994"/>
        <n v="12.3810532"/>
        <n v="2.9269021"/>
        <n v="20.852847999999998"/>
        <n v="-0.44484099999999999"/>
        <n v="-0.44637150000000003"/>
        <n v="11.401476300000001"/>
        <n v="4.0863361999999999"/>
        <n v="-15.4051255"/>
        <n v="-1.86254E-2"/>
        <n v="4.6552134000000001"/>
        <n v="13.440860199999999"/>
        <n v="4.3492000000000006"/>
        <n v="4.2465882000000006"/>
        <n v="-5.3403136"/>
        <n v="1.4959826000000001"/>
        <n v="-1.1095112"/>
        <n v="-1.7774132000000002"/>
        <n v="0.6801661"/>
        <n v="-1.8798111999999998"/>
        <n v="-21.163462199999998"/>
        <n v="3.5065978999999996"/>
        <n v="-3.3096577000000003"/>
        <n v="9.1594969000000006"/>
        <n v="3.2590718999999999"/>
        <n v="3.2978016999999999"/>
        <n v="5.7780744000000004"/>
        <n v="2.8895234999999997"/>
        <n v="-0.98236380000000012"/>
        <n v="0.54399890000000006"/>
        <n v="3.2624766999999997"/>
        <n v="-1.4571949000000002"/>
        <n v="3.4187060999999996"/>
        <n v="4.2463473"/>
        <n v="-9.1080330000000007"/>
        <n v="0.37563649999999998"/>
        <n v="-2.6767600999999996"/>
        <n v="-2.3967669000000003"/>
        <n v="0.56134430000000002"/>
        <n v="-2.4977149999999999"/>
        <n v="13.378617800000001"/>
        <n v="-5.5301926999999997"/>
        <n v="-8.2938744"/>
        <n v="-1.777558"/>
        <n v="3.2335323999999996"/>
        <n v="3.3004446000000001"/>
        <n v="5.1152005000000003"/>
        <n v="2.6466371"/>
        <n v="1.799806"/>
        <n v="-1.2877582999999999"/>
        <n v="0.88707130000000001"/>
        <n v="-32.077428300000001"/>
        <n v="2.0864513000000002"/>
        <n v="3.6321908000000001"/>
        <n v="-12.092280199999999"/>
        <n v="2.4505839000000003"/>
        <n v="-6.6523600000000002E-2"/>
        <n v="-0.11881129999999999"/>
        <n v="0.69815500000000008"/>
        <n v="-0.15092919999999999"/>
        <n v="0.66188119999999995"/>
        <n v="0.38652619999999999"/>
        <n v="-5.1146622000000006"/>
        <n v="5.9708912999999999"/>
        <n v="4.8003827999999995"/>
        <n v="4.2143623999999997"/>
        <n v="6.4447689000000006"/>
        <n v="3.3136415000000001"/>
        <n v="0.44139540000000005"/>
        <n v="52.067398699999998"/>
        <n v="3.2784800000000001"/>
        <n v="-9.4020893999999995"/>
        <n v="3.6520679999999999"/>
        <n v="1.740245"/>
        <n v="4.0129685999999998"/>
        <n v="-4.8525086000000002"/>
        <n v="-7.1999066999999997"/>
        <n v="-5.8099729"/>
        <n v="-7.2981366000000003"/>
        <n v="-5.7453835"/>
        <n v="103.89105059999999"/>
        <n v="-20.077797699999998"/>
        <n v="-19.372525099999997"/>
        <n v="-59.322033900000001"/>
        <n v="-3.6973243000000005"/>
        <n v="-3.6996315000000002"/>
        <n v="1.9755245000000001"/>
        <n v="0.49095610000000001"/>
        <n v="-11.516222299999999"/>
        <n v="-9.1939900000000005E-2"/>
        <n v="6.5789473999999997"/>
        <n v="-0.25101980000000002"/>
        <n v="4.2597765000000001"/>
        <n v="20.1584082"/>
        <n v="-1.7866657000000001"/>
        <n v="-7.3476957999999994"/>
        <n v="9.7764956999999999"/>
        <n v="10.0250954"/>
        <n v="1.2094038999999999"/>
        <n v="1.1699931000000001"/>
        <n v="1.2111685999999999"/>
        <n v="358.69565219999998"/>
        <n v="78.681369199999992"/>
        <n v="-10.5423729"/>
        <n v="266.28652890000001"/>
        <n v="11.8049263"/>
        <n v="12.0290462"/>
        <n v="22.012815699999997"/>
        <n v="8.9986522000000004"/>
        <n v="18.3320717"/>
        <n v="-1.3071895"/>
        <n v="-3.6503361999999999"/>
        <n v="-75"/>
        <n v="-3.0281008000000003"/>
        <n v="2.2894521999999999"/>
        <n v="18.591680199999999"/>
        <n v="10.6091538"/>
        <n v="4.1886543999999999"/>
        <n v="2.3784111000000001"/>
        <n v="-4.9592955999999999"/>
        <n v="-3.6897487"/>
        <n v="3.0172414000000001"/>
        <n v="-3.9884808999999999"/>
        <n v="-4.6242774999999998"/>
        <n v="-16.904453100000001"/>
        <n v="-8.1151831999999988"/>
        <n v="-58.560794000000001"/>
        <n v="10.433455899999998"/>
        <n v="10.883883599999999"/>
        <n v="4.6791444000000002"/>
        <n v="9.8439680000000003"/>
        <n v="14.385055899999999"/>
        <n v="-1.0351967"/>
        <n v="0.38713520000000001"/>
        <n v="-79.069767400000003"/>
        <n v="2.4755501"/>
        <n v="-4.6302050999999995"/>
        <n v="-21.395678400000001"/>
        <n v="-8.6494356999999997"/>
        <n v="-15.5277379"/>
        <n v="-13.6989517"/>
        <n v="-13.798977900000001"/>
        <n v="-13.6941369"/>
        <e v="#DIV/0!"/>
        <n v="-28.252585699999997"/>
        <n v="-31.197771600000003"/>
        <n v="97.619047600000002"/>
        <n v="-0.49863119999999994"/>
        <n v="-11.604938300000001"/>
        <n v="2.4969696999999997"/>
        <n v="-1.8778519"/>
        <n v="-11.266294200000001"/>
        <n v="-12.756052100000002"/>
        <n v="4.2608134"/>
        <n v="-42.317822700000001"/>
        <n v="-1.7975921999999998"/>
        <n v="-2.9540430999999998"/>
        <n v="-2.7992422000000001"/>
        <n v="-2.8037383"/>
        <n v="-2.7991127000000002"/>
        <n v="-84.662576700000002"/>
        <n v="-4.8280023999999999"/>
        <n v="4.6554899999999996E-2"/>
        <n v="-13.807890200000001"/>
        <n v="-2.5913241999999999"/>
        <n v="-3.1436600000000001"/>
        <n v="-3.1390422"/>
        <n v="-3.1423191000000004"/>
        <n v="-3.1464949999999998"/>
        <n v="0.99885840000000004"/>
        <n v="-8.8361500000000009E-2"/>
        <n v="4.7619047999999999"/>
        <n v="-0.23403979999999999"/>
        <n v="9.1740455999999995"/>
        <n v="-26.086956500000003"/>
        <n v="-7.9803559999999996"/>
        <n v="-8.3451187000000004"/>
        <n v="-9.4914459999999998"/>
        <n v="-12.176856599999999"/>
        <n v="-5.1809210999999999"/>
        <n v="-12.3798163"/>
        <n v="20.9406201"/>
        <n v="-23.182914199999999"/>
        <n v="162.79069770000001"/>
        <n v="-5.3659968000000005"/>
        <n v="-6.7775181"/>
        <n v="8.839446800000001"/>
        <n v="8.7993585999999997"/>
        <n v="-12.1085917"/>
        <n v="-0.75150300000000003"/>
        <n v="-4.2808219000000003"/>
        <n v="-40"/>
        <n v="-2.4595081000000003"/>
        <n v="-20.0947867"/>
        <n v="-18.954772599999998"/>
        <n v="0.28153459999999997"/>
        <n v="-1.3543159"/>
        <n v="-0.83188479999999998"/>
        <n v="-0.99071209999999998"/>
        <n v="-0.8252489999999999"/>
        <n v="-6.1335755999999995"/>
        <n v="-3.0551181000000001"/>
        <n v="-14.099429499999999"/>
        <n v="1.0685636000000001"/>
        <n v="1.0722399"/>
        <n v="0.93847759999999991"/>
        <n v="1.0432570000000001"/>
        <n v="1.1442158"/>
        <n v="-5"/>
        <n v="0.52749360000000001"/>
        <n v="82.894736800000004"/>
        <n v="-0.4854369"/>
        <n v="7.1687840000000005"/>
        <n v="7.4580485000000003"/>
        <n v="0.5277579"/>
        <n v="-3.0416395999999999"/>
        <n v="0.88712489999999999"/>
        <n v="-0.80019549999999995"/>
        <n v="1.3412128999999999"/>
        <n v="1.3848817"/>
        <n v="1.3393930999999999"/>
        <n v="-86.886708300000009"/>
        <n v="-16.810493600000001"/>
        <n v="-7.5829383999999997"/>
        <n v="-41.550190600000001"/>
        <n v="2.7247891000000002"/>
        <n v="2.7278663000000001"/>
        <n v="2.7411985999999997"/>
        <n v="2.7279284000000001"/>
        <n v="2.7242335999999998"/>
        <n v="-10"/>
        <n v="-0.20710059999999997"/>
        <n v="-18.4615385"/>
        <n v="0.52307689999999996"/>
        <n v="2.5002827999999999"/>
        <n v="11.3340871"/>
        <n v="1.2243297"/>
        <n v="-5.2580692999999998"/>
        <n v="-1.3998506000000002"/>
        <n v="-3.5110081000000002"/>
        <n v="-6.2448177999999999"/>
        <n v="-6.2477130999999995"/>
        <n v="-6.2446845"/>
        <n v="-15.3284672"/>
        <n v="24.120255500000003"/>
        <n v="6.0851334000000001"/>
        <n v="114.95579570000001"/>
        <n v="-0.2340392"/>
        <n v="-0.10864979999999999"/>
        <n v="-2.9824593999999998"/>
        <n v="-0.90888500000000005"/>
        <n v="3.2772951000000003"/>
        <n v="-2.0697585000000003"/>
        <n v="9.9190799999999996E-2"/>
        <n v="-46.473028999999997"/>
        <n v="1.9259983000000001"/>
        <n v="2.2818547000000002"/>
        <n v="-31.868131900000002"/>
        <n v="-27.900360899999999"/>
        <n v="4.0535025999999998"/>
        <n v="3.7893366999999998"/>
        <n v="4.8867003000000002"/>
        <n v="4.8867789000000004"/>
        <n v="4.8866963999999999"/>
        <n v="-27.368544299999996"/>
        <n v="-7.1208697000000001"/>
        <n v="1.8434705999999998"/>
        <n v="-15.514746400000002"/>
        <n v="4.4166151999999999"/>
        <n v="4.4581755000000003"/>
        <n v="8.3315276999999988"/>
        <n v="4.2122960999999997"/>
        <n v="-4.5576246999999999"/>
        <n v="1.2177571"/>
        <n v="2.5101302999999997"/>
        <n v="-16.447985000000003"/>
        <n v="3.1198896999999999"/>
        <n v="4.2459863000000002"/>
        <n v="14.9779736"/>
        <n v="-5.0986502000000007"/>
        <n v="1.3747813"/>
        <n v="2.8795475000000001"/>
        <n v="0.44397339999999996"/>
        <n v="4.1892939999999994"/>
        <n v="0.30038959999999998"/>
        <n v="46.341463400000002"/>
        <n v="24.2279689"/>
        <n v="9.3697713"/>
        <n v="158.43828719999999"/>
        <n v="0.83103050000000001"/>
        <n v="-0.33953519999999998"/>
        <n v="-3.5494600000000001E-2"/>
        <n v="-4.5962899999999994E-2"/>
        <n v="-0.8742607"/>
        <n v="8.8675382000000003"/>
        <n v="-4.1230673000000007"/>
        <n v="-30.285714299999999"/>
        <n v="-3.3879254999999997"/>
        <n v="2.2868032"/>
        <n v="-6.2104840000000001"/>
        <n v="5.4695362999999997"/>
        <n v="9.079468799999999"/>
        <n v="6.1422346000000001"/>
        <n v="4.1450776999999999"/>
        <n v="6.2312386999999996"/>
        <n v="-31.655481000000002"/>
        <n v="29.433648499999997"/>
        <n v="5.4518136999999998"/>
        <n v="67.219028300000005"/>
        <n v="3.6315408000000002"/>
        <n v="3.9253660000000004"/>
        <n v="2.8103387999999998"/>
        <n v="1.7932771000000001"/>
        <n v="9.1000042000000008"/>
        <n v="-0.63358530000000002"/>
        <n v="1.3858528000000001"/>
        <n v="-5.5248618999999994"/>
        <n v="1.5985715"/>
        <n v="4.2440318000000001"/>
        <n v="5.4689709000000004"/>
        <n v="-8.4472091000000002"/>
        <n v="-0.30951659999999998"/>
        <n v="-2.3064450999999999"/>
        <n v="-4.2484399999999999E-2"/>
        <n v="1.5557761999999999"/>
        <n v="-9.41327E-2"/>
        <n v="12.732919300000001"/>
        <n v="-23.737126"/>
        <n v="0.82187449999999995"/>
        <n v="-63.908996900000005"/>
        <n v="1.0141321999999999"/>
        <n v="1.0598451"/>
        <n v="1.3791058"/>
        <n v="2.5872834"/>
        <n v="-1.1592434"/>
        <n v="0.79660730000000002"/>
        <n v="5.7898677000000003"/>
        <n v="3.4482759000000001"/>
        <n v="5.8777834999999996"/>
        <n v="4.2524818"/>
        <n v="26.666666700000004"/>
        <n v="-11.071959000000001"/>
        <n v="2.025992"/>
        <n v="6.9875000000000007E-2"/>
        <n v="-0.1530996"/>
        <n v="0.78775459999999997"/>
        <n v="-0.1868213"/>
        <n v="18.613336499999999"/>
        <n v="1.4327156000000001"/>
        <n v="1.3498715999999999"/>
        <n v="1.4865512000000001"/>
        <n v="3.4190901000000005"/>
        <n v="3.5752617"/>
        <n v="7.6538085000000002"/>
        <n v="1.6384971000000002"/>
        <n v="-6.3730399999999993E-2"/>
        <n v="-0.50226689999999996"/>
        <n v="2.4073239000000002"/>
        <n v="-12.8192114"/>
        <n v="2.8775645999999999"/>
        <n v="2.9438286000000002"/>
        <n v="-1.0623901999999998"/>
        <n v="-2.5241815000000001"/>
        <n v="-4.0043360999999997"/>
        <n v="1.9879197000000002"/>
        <n v="-10.282274399999999"/>
        <n v="3.2346366"/>
        <n v="0.47839750000000003"/>
        <n v="6.1850299999999997E-2"/>
        <n v="0.81213580000000007"/>
        <n v="3.1763300000000001E-2"/>
        <n v="-30.1519099"/>
        <n v="4.0553662999999993"/>
        <n v="-1.9632386000000002"/>
        <n v="10.9580275"/>
        <n v="5.0997237999999996"/>
        <n v="4.7611619000000003"/>
        <n v="7.5214734000000005"/>
        <n v="4.5635957999999999"/>
        <n v="-1.9083816999999998"/>
        <n v="10.5352651"/>
        <n v="2.3330536999999998"/>
        <n v="-12.576810899999998"/>
        <n v="2.8156164000000001"/>
        <n v="3.0060315000000002"/>
        <n v="-39.301377199999997"/>
        <n v="15.0205457"/>
        <n v="13.9106798"/>
        <n v="16.830643600000002"/>
        <n v="3.2532495000000003"/>
        <n v="-6.2733154999999998"/>
        <n v="2.2916192"/>
        <n v="0.15383449999999999"/>
        <n v="-0.1074534"/>
        <n v="0.79338700000000006"/>
        <n v="-0.14055310000000001"/>
        <n v="7.6138218999999996"/>
        <n v="1.854973"/>
        <n v="0.66565260000000004"/>
        <n v="2.7038182000000002"/>
        <n v="3.8229384999999998"/>
        <n v="3.8556271000000004"/>
        <n v="7.6214586999999998"/>
        <n v="2.3009773"/>
        <n v="-0.52944530000000001"/>
        <n v="3.0987122999999999"/>
        <n v="2.3885654999999999"/>
        <n v="170682"/>
        <n v="2.8619351000000002"/>
        <n v="2.9515376"/>
        <n v="-9.0132462999999987"/>
        <n v="-1.6442273999999999"/>
        <n v="-2.0032709"/>
        <n v="0.58519180000000004"/>
        <n v="2.2645274999999998"/>
        <n v="-9.2245816999999999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.2914078" u="1"/>
        <n v="0.78398659999999987" u="1"/>
        <n v="0.85092750000000006" u="1"/>
        <n v="1.7963512000000001" u="1"/>
        <n v="0.80771939999999998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4.6098853000000002" u="1"/>
        <n v="7.9747285000000003" u="1"/>
        <n v="35.423813100000004" u="1"/>
        <n v="109.4848733" u="1"/>
        <n v="2.0262316999999999" u="1"/>
        <n v="7.0478600000000002E-2" u="1"/>
        <n v="-0.15239719999999998" u="1"/>
        <n v="0.78870260000000003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4.0554277000000001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1.8549829" u="1"/>
        <n v="0.66562889999999997" u="1"/>
        <n v="2.7038520999999998" u="1"/>
        <n v="2.2647123000000002" u="1"/>
        <n v="-9.2269487999999988" u="1"/>
        <n v="17.452315500000001" u="1"/>
        <n v="-2.9840054999999999" u="1"/>
        <n v="-9.6122847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-12.579053600000002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7.6214614999999997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-0.97104840000000003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186.34969329999998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  <n v="2.5644132000000002" u="1"/>
        <n v="3.1441430000000001" u="1"/>
        <n v="-8.156172999999999" u="1"/>
        <n v="-44.345761500000002" u="1"/>
        <n v="2.7662564999999999" u="1"/>
        <n v="-3.1679682000000002" u="1"/>
        <n v="10.936695800000001" u="1"/>
        <n v="2.9200206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3.2098936" u="1"/>
        <n v="-0.44541559999999997" u="1"/>
        <n v="0.32786890000000002" u="1"/>
        <n v="5.4637028999999995" u="1"/>
        <n v="1.5563237999999999" u="1"/>
        <n v="348.6754967" u="1"/>
        <n v="447348.50220030005" u="1"/>
        <n v="-1.1553036999999999" u="1"/>
        <n v="2.1389688000000002" u="1"/>
        <n v="-2.6318377000000002" u="1"/>
        <n v="13.494959400000001" u="1"/>
        <n v="-5.4164459999999996" u="1"/>
        <n v="7.7529028999999996" u="1"/>
        <n v="-1.5321593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-6.9457400000000002E-2" u="1"/>
        <n v="1.1902889999999999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4.1286098000000004" u="1"/>
        <n v="1.2520259" u="1"/>
        <n v="2.0915737999999999" u="1"/>
        <n v="12.775275000000001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2142415" u="1"/>
        <n v="4.9947223000000003" u="1"/>
        <n v="-0.13106670000000001" u="1"/>
        <n v="13.061224499999998" u="1"/>
        <n v="3.8419180999999996" u="1"/>
        <n v="-20.813771500000001" u="1"/>
        <n v="4.4542131999999999" u="1"/>
        <n v="-5.6910012000000005" u="1"/>
        <n v="1.2670565" u="1"/>
        <n v="5.7795359999999993" u="1"/>
        <n v="13.528360899999999" u="1"/>
        <n v="5.9711831000000002" u="1"/>
        <n v="11.8769765" u="1"/>
        <n v="3.4847542000000002" u="1"/>
        <n v="3.7496228999999999" u="1"/>
        <n v="22.340071200000001" u="1"/>
        <n v="-0.28111799999999998" u="1"/>
        <n v="-3.8768115999999999" u="1"/>
        <n v="4.23585E-2" u="1"/>
        <n v="-0.41353379999999995" u="1"/>
        <n v="1.7645514000000002" u="1"/>
        <n v="12.145035799999999" u="1"/>
        <n v="-3.8822870000000003" u="1"/>
        <n v="-9.8921682000000004" u="1"/>
        <n v="-95.615160299999999" u="1"/>
        <n v="-6.6562880000000009" u="1"/>
        <n v="3.5968542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39.490114500000004" u="1"/>
        <n v="-22.471910099999999" u="1"/>
        <n v="1.8563E-2" u="1"/>
        <n v="1.1775070999999999" u="1"/>
        <n v="-21.2935354" u="1"/>
        <n v="5.6064689999999997" u="1"/>
        <n v="-10.433884300000001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-0.85274170000000005" u="1"/>
        <n v="3.6454135999999999" u="1"/>
        <n v="71843.382922999997" u="1"/>
        <n v="1.6652427000000001" u="1"/>
        <n v="2.0657956" u="1"/>
        <n v="3.218448" u="1"/>
        <n v="4.9088127000000004" u="1"/>
        <n v="2.0155991000000002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83650189999999991" u="1"/>
        <n v="-0.53210930000000001" u="1"/>
        <n v="3.5878635999999999" u="1"/>
        <n v="-9.9532273" u="1"/>
        <n v="2.8393266000000001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-0.3566512" u="1"/>
        <n v="3.9334291000000001" u="1"/>
        <n v="2.0241213" u="1"/>
        <n v="1.1306810999999999" u="1"/>
        <n v="3295.5721757000001" u="1"/>
        <n v="2.3587916999999998" u="1"/>
        <n v="-74.317617900000002" u="1"/>
        <n v="-5.6597754" u="1"/>
        <n v="2.4557562000000002" u="1"/>
        <n v="2.5739586999999999" u="1"/>
        <n v="1.6336638999999999" u="1"/>
        <n v="-99.445522600000004" u="1"/>
        <n v="1.5600298000000001" u="1"/>
        <n v="17.161749700000001" u="1"/>
        <n v="19.8384201" u="1"/>
        <n v="-0.54244269999999994" u="1"/>
        <n v="18.387592599999998" u="1"/>
        <n v="154.85871229999998" u="1"/>
        <n v="-6.0305184000000001" u="1"/>
        <n v="-2.7221709999999999" u="1"/>
        <n v="6.3314538000000002" u="1"/>
        <n v="7.0540423000000008" u="1"/>
        <n v="8.2535933000000004" u="1"/>
        <n v="-1.0002525" u="1"/>
        <n v="15.049262499999999" u="1"/>
        <n v="-25.513660599999998" u="1"/>
        <n v="3.6958816999999997" u="1"/>
        <n v="-2.3003901" u="1"/>
        <n v="2.6892831999999998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6070503" u="1"/>
        <n v="-1.7168700000000002E-2" u="1"/>
        <n v="871.95945949999998" u="1"/>
        <n v="10.617760599999999" u="1"/>
        <n v="-13.877154599999999" u="1"/>
        <n v="-1.4597821" u="1"/>
        <n v="4.42245E-2" u="1"/>
        <n v="50.133643699999993" u="1"/>
        <n v="-7.2783188000000001" u="1"/>
        <n v="-54.467354" u="1"/>
        <n v="3.8449514999999996" u="1"/>
        <n v="-27.2139405" u="1"/>
        <n v="7.3544432000000004" u="1"/>
        <n v="10.7102717" u="1"/>
        <n v="31.3970588" u="1"/>
        <n v="-5.0311718999999995" u="1"/>
        <n v="2.3689114" u="1"/>
        <n v="-3.4970088000000001" u="1"/>
        <n v="0.72655619999999999" u="1"/>
        <n v="10.879705700000001" u="1"/>
        <n v="4.5960570000000001" u="1"/>
        <n v="-0.7097232" u="1"/>
        <n v="-11.2842558" u="1"/>
        <n v="1.4067025" u="1"/>
        <n v="2.6045968999999998" u="1"/>
        <n v="-0.34418189999999999" u="1"/>
        <n v="-0.81933630000000002" u="1"/>
        <n v="-20.553111299999998" u="1"/>
        <n v="-0.90150620000000004" u="1"/>
        <n v="4.3797888" u="1"/>
        <n v="21.172919400000001" u="1"/>
        <n v="-40.841691600000004" u="1"/>
        <n v="-2.2145657999999999" u="1"/>
        <n v="-3.2618239999999998" u="1"/>
        <n v="0.30315439999999999" u="1"/>
        <n v="4.6287979999999997" u="1"/>
        <n v="94942.982370500002" u="1"/>
        <n v="0.98402190000000012" u="1"/>
        <n v="22.386158099999999" u="1"/>
        <n v="2.6208602000000001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.5085734" u="1"/>
        <n v="4.3330016999999996" u="1"/>
        <n v="2.2186741999999997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8.3494869999999999" u="1"/>
        <n v="-3.3947230000000004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61.325115600000004" u="1"/>
        <n v="4.4992377999999995" u="1"/>
        <n v="7.2834138000000008" u="1"/>
        <n v="-11.6959064" u="1"/>
        <n v="-5.9728389999999996" u="1"/>
        <n v="3.7866835000000001" u="1"/>
        <n v="3.2131589000000003" u="1"/>
        <n v="3.9126065000000003" u="1"/>
        <n v="-17.624521100000003" u="1"/>
        <n v="-99.662974599999998" u="1"/>
        <n v="-6.4652399999999999E-2" u="1"/>
        <n v="4.1465493999999996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8.2825601999999989" u="1"/>
        <n v="11.2903226" u="1"/>
        <n v="-0.56361240000000001" u="1"/>
        <n v="7.1396724999999996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36.7650504" u="1"/>
        <n v="-1.6433989" u="1"/>
        <n v="2.7731456000000003" u="1"/>
        <n v="5.5604480000000001" u="1"/>
        <n v="6.4961067999999997" u="1"/>
        <n v="-50.176059500000001" u="1"/>
        <n v="-1.3770149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16.561645500000001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2.3531663000000003" u="1"/>
        <n v="2.3516509999999999" u="1"/>
        <n v="6.7259246999999993" u="1"/>
        <n v="-0.2549614" u="1"/>
        <n v="-8.4920799999999991E-2" u="1"/>
        <n v="6.4667664" u="1"/>
        <n v="2.9879763000000001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-1.1173183999999998" u="1"/>
        <n v="9.2196518000000012" u="1"/>
        <n v="20.825151699999999" u="1"/>
        <n v="-22.850503499999999" u="1"/>
        <n v="4.8442907000000002" u="1"/>
        <n v="-8.0306873999999997" u="1"/>
        <n v="-3.1835689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6.6522407000000001" u="1"/>
        <n v="-0.64518429999999993" u="1"/>
        <n v="2047.9131383999998" u="1"/>
        <n v="0.68084429999999996" u="1"/>
        <n v="6.0632441999999998" u="1"/>
        <n v="3.3738592999999999" u="1"/>
        <n v="-1.0940394" u="1"/>
        <n v="1.8372132999999999" u="1"/>
        <n v="-3.5656959000000001" u="1"/>
        <n v="8.5988100000000003" u="1"/>
        <n v="64.751773" u="1"/>
        <n v="124.04697069999999" u="1"/>
        <n v="7.7465061000000004" u="1"/>
        <n v="1.7486432999999999" u="1"/>
        <n v="-4.6338999999999998E-3" u="1"/>
        <n v="4.1140990000000004" u="1"/>
        <n v="2.4204278000000001" u="1"/>
        <n v="-1.2466428000000001" u="1"/>
        <n v="1.1820763999999999" u="1"/>
        <n v="8.7142681999999994" u="1"/>
        <n v="5.1056337999999997" u="1"/>
        <n v="0.63254339999999998" u="1"/>
        <n v="-1.2457294999999999" u="1"/>
        <n v="0.42553189999999996" u="1"/>
        <n v="12.247471599999999" u="1"/>
        <n v="-1.3958425999999999" u="1"/>
        <n v="4.8511242000000001" u="1"/>
        <n v="10.6560717" u="1"/>
        <n v="44.827586199999999" u="1"/>
        <n v="1.3380298000000002" u="1"/>
        <n v="-0.4852091" u="1"/>
        <n v="4.3425544" u="1"/>
        <n v="-72.7272727" u="1"/>
        <n v="81.922196800000009" u="1"/>
        <n v="-30.078849699999999" u="1"/>
        <n v="3.7430869999999996" u="1"/>
        <n v="-26.627491199999998" u="1"/>
        <n v="0.14561879999999999" u="1"/>
        <n v="2.4145089" u="1"/>
        <n v="-7.8142580000000006" u="1"/>
        <n v="-3.0607543000000001" u="1"/>
        <n v="1.9169328999999999" u="1"/>
        <n v="1.2309059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2.0059239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-2.8464961999999998" u="1"/>
        <n v="25.2747253" u="1"/>
        <n v="-25.563499799999999" u="1"/>
        <n v="-3.5173935000000003" u="1"/>
        <n v="1.2431452000000001" u="1"/>
        <n v="12.1775903" u="1"/>
        <n v="-35.568513099999997" u="1"/>
        <n v="-0.87204840000000006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2.7925642000000002" u="1"/>
        <n v="3.7913349999999997" u="1"/>
        <n v="-64.024186499999999" u="1"/>
        <n v="-3.3685790999999998" u="1"/>
        <n v="-2.2850500999999999" u="1"/>
        <n v="-0.53065629999999997" u="1"/>
        <n v="113.4825281" u="1"/>
        <n v="-3.7874159999999999" u="1"/>
        <n v="5.3996826000000002" u="1"/>
        <n v="-1.1726827" u="1"/>
        <n v="-5.2462854999999999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2.346892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.1767015000000001" u="1"/>
        <n v="15957.142857100001" u="1"/>
        <n v="109.3150007" u="1"/>
        <n v="3.4856699999999998" u="1"/>
        <n v="5.5164679999999997" u="1"/>
        <n v="13.408642800000001" u="1"/>
        <n v="-1.8136215" u="1"/>
        <n v="-86.970683999999991" u="1"/>
        <n v="-3.4318555000000002" u="1"/>
        <n v="2.2883171" u="1"/>
        <n v="2.4831593999999999" u="1"/>
        <n v="28.491842399999999" u="1"/>
        <n v="-2.7871974000000002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-0.41881810000000003" u="1"/>
        <n v="5.6459282000000002" u="1"/>
        <n v="-36.377171199999999" u="1"/>
        <n v="3.5427765" u="1"/>
        <n v="13.252394000000001" u="1"/>
        <n v="-18.714887600000001" u="1"/>
        <n v="-5.8041678000000001" u="1"/>
        <n v="-6.3755647999999994" u="1"/>
        <n v="3.9114066000000003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0.73020750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-1.2090312999999999" u="1"/>
        <n v="28.336380300000002" u="1"/>
        <n v="155.21004210000001" u="1"/>
        <n v="-5.5530676000000003" u="1"/>
        <n v="-1.0308090999999999" u="1"/>
        <n v="6.9262757999999991" u="1"/>
        <n v="304" u="1"/>
        <n v="-3.7611077000000002" u="1"/>
        <n v="245.65355329999997" u="1"/>
        <n v="8.5175809000000005" u="1"/>
        <n v="2.8536733000000001" u="1"/>
        <n v="3.1264563000000001" u="1"/>
        <n v="-25.026170199999996" u="1"/>
        <n v="9.1918053999999998" u="1"/>
        <n v="-4.3149640000000007" u="1"/>
        <n v="-6.8908499999999998E-2" u="1"/>
        <n v="-67.685589499999992" u="1"/>
        <n v="12.324159" u="1"/>
        <n v="-4.5454545" u="1"/>
        <n v="0.3407153" u="1"/>
        <n v="2.0055288" u="1"/>
        <n v="4.1733547" u="1"/>
        <n v="-12.394451099999999" u="1"/>
        <n v="-65.875453799999988" u="1"/>
        <n v="-9.6463023000000003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19.971370999999998" u="1"/>
        <n v="34.115938299999996" u="1"/>
        <n v="7.3170732000000003" u="1"/>
        <n v="-7.2289730999999993" u="1"/>
        <n v="18.6413701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7.6933430999999999" u="1"/>
        <n v="178.26086960000001" u="1"/>
        <n v="-3.3367453999999999" u="1"/>
        <n v="0.92035659999999997" u="1"/>
        <n v="5.8616647000000004" u="1"/>
        <n v="-4.0203628999999994" u="1"/>
        <n v="-1.6605166" u="1"/>
        <n v="19.813008100000001" u="1"/>
        <n v="-6.3562940999999995" u="1"/>
        <n v="-66.2521567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5.578034700000003" u="1"/>
        <n v="-3.9547619999999997" u="1"/>
        <n v="11.156438400000001" u="1"/>
        <n v="2.3896571" u="1"/>
        <n v="3.8385447000000004" u="1"/>
        <n v="-20.605468800000001" u="1"/>
        <n v="-1.0570995999999999" u="1"/>
        <n v="-0.71353820000000001" u="1"/>
        <n v="7.1308205999999998" u="1"/>
        <n v="-5.1559824999999995" u="1"/>
        <n v="7.9744089000000002" u="1"/>
        <n v="-62.546253500000006" u="1"/>
        <n v="4.4572338" u="1"/>
        <n v="8.1632652999999991" u="1"/>
        <n v="-11.724508" u="1"/>
        <n v="1.1594705000000001" u="1"/>
        <n v="-0.99628459999999996" u="1"/>
        <n v="1.6835511000000001" u="1"/>
        <n v="-6.7556902000000001" u="1"/>
        <n v="16.049633799999999" u="1"/>
        <n v="-1.408755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1.3219837000000001" u="1"/>
        <n v="-1.1169129999999998" u="1"/>
        <n v="0.70976090000000003" u="1"/>
        <n v="8.0012255999999997" u="1"/>
        <n v="335.68025410000001" u="1"/>
        <n v="-2.6183723999999997" u="1"/>
        <n v="2.2088329999999998" u="1"/>
        <n v="-31.775491900000002" u="1"/>
        <n v="-18.4896672" u="1"/>
        <n v="23.359561200000002" u="1"/>
        <n v="-8.8415070999999994" u="1"/>
        <n v="-0.21338780000000002" u="1"/>
        <n v="11.5099546" u="1"/>
        <n v="2.5641394000000002" u="1"/>
        <n v="-0.23431810000000003" u="1"/>
        <n v="0.77554049999999997" u="1"/>
        <n v="-3.3782787000000001" u="1"/>
        <n v="0.40774720000000003" u="1"/>
        <n v="0.51141700000000001" u="1"/>
        <n v="3.8496085999999998" u="1"/>
        <n v="9.7543199999999997E-2" u="1"/>
        <n v="2.0731381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4593.0625821000003" u="1"/>
        <n v="-7.5681114999999997" u="1"/>
        <n v="12.298633000000001" u="1"/>
        <n v="43.316798499999997" u="1"/>
        <n v="4.2187231000000001" u="1"/>
        <n v="17.814508700000001" u="1"/>
        <n v="-13.6285574" u="1"/>
        <n v="-3.5407793999999999" u="1"/>
        <n v="12.561194800000001" u="1"/>
        <n v="2.4332004999999999" u="1"/>
        <n v="19.727127299999999" u="1"/>
        <n v="-14.309366100000002" u="1"/>
        <n v="2.4184687" u="1"/>
        <n v="-20.733266100000002" u="1"/>
        <n v="-20.169014099999998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-0.10506529999999999" u="1"/>
        <n v="3.4846999999999999E-3" u="1"/>
        <n v="3.2351952000000002" u="1"/>
        <n v="-1.1358501000000001" u="1"/>
        <n v="4.9585909999999993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259.37698660000001" u="1"/>
        <n v="0.72933820000000005" u="1"/>
        <n v="55.042016800000006" u="1"/>
        <n v="1.4999768" u="1"/>
        <n v="6.7083332999999996" u="1"/>
        <n v="24.4" u="1"/>
        <n v="-36.404989499999999" u="1"/>
        <n v="-1.2007865" u="1"/>
        <n v="2.0639434000000003" u="1"/>
        <n v="-32.6927138" u="1"/>
        <n v="0.89505199999999996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-3.0515694999999998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.7082088" u="1"/>
        <n v="14.0793011" u="1"/>
        <n v="32.857812800000005" u="1"/>
        <n v="0.91153810000000002" u="1"/>
        <n v="66.459969700000002" u="1"/>
        <n v="6.3003149999999994" u="1"/>
        <n v="-27.865301299999999" u="1"/>
        <n v="-7.8983341999999999" u="1"/>
        <n v="0.51785709999999996" u="1"/>
        <n v="0.17307059999999999" u="1"/>
        <n v="10.1972269" u="1"/>
        <n v="42" u="1"/>
        <n v="22.173274599999999" u="1"/>
        <n v="1.0768105000000001" u="1"/>
        <n v="1.5172935999999999" u="1"/>
        <n v="-8.7497945000000001" u="1"/>
        <n v="-29.878542499999998" u="1"/>
        <n v="-5.1177966999999995" u="1"/>
        <n v="-4.7258978999999997" u="1"/>
        <n v="-2.757641" u="1"/>
        <n v="-2.7015403" u="1"/>
        <n v="85.162320399999999" u="1"/>
        <n v="7.5630368000000008" u="1"/>
        <n v="3.6002234" u="1"/>
        <n v="808.33333330000005" u="1"/>
        <n v="83.846608199999991" u="1"/>
        <n v="7.155268200000001" u="1"/>
        <n v="-6.2607639000000006" u="1"/>
        <n v="105632.60831990001" u="1"/>
        <n v="-24.3227884" u="1"/>
        <n v="2.3117030000000001" u="1"/>
        <n v="3.8363171" u="1"/>
        <n v="1.8893170000000001" u="1"/>
        <n v="11.579218600000001" u="1"/>
        <n v="2.6950545999999997" u="1"/>
        <n v="6.6423755" u="1"/>
        <n v="-7.2277188000000008" u="1"/>
        <n v="59.865557999999993" u="1"/>
        <n v="-10.4888677" u="1"/>
        <n v="0.83779570000000003" u="1"/>
        <n v="4.7515760999999994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95.482892699999994" u="1"/>
        <n v="0.23115859999999999" u="1"/>
        <n v="27.405107000000001" u="1"/>
        <n v="78.310429999999997" u="1"/>
        <n v="-2.21875" u="1"/>
        <n v="8.0247887999999996" u="1"/>
        <n v="15.668709699999999" u="1"/>
        <n v="38.496468200000002" u="1"/>
        <n v="46.181185200000002" u="1"/>
        <n v="120.83333329999999" u="1"/>
        <n v="-4.9811592000000005" u="1"/>
        <n v="74.696356300000005" u="1"/>
        <n v="18.6562926" u="1"/>
        <n v="-0.26564330000000003" u="1"/>
        <n v="4.3653215000000003" u="1"/>
        <n v="41.3793103" u="1"/>
        <n v="65.397215399999993" u="1"/>
        <n v="20.5356393" u="1"/>
        <n v="-8.6922883000000013" u="1"/>
        <n v="3.5485628999999999" u="1"/>
        <n v="1.7353796000000001" u="1"/>
        <n v="-4.4593420000000004" u="1"/>
        <n v="-3.5226101000000001" u="1"/>
        <n v="-26.518420199999998" u="1"/>
        <n v="26.1705006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-1.7391634999999999" u="1"/>
        <n v="-0.11370480000000001" u="1"/>
        <n v="12.3716381" u="1"/>
        <n v="111779.1668694" u="1"/>
        <n v="0.40027500000000005" u="1"/>
        <n v="5.2875244000000006" u="1"/>
        <n v="2.5033413000000002" u="1"/>
        <n v="1.7022876999999998" u="1"/>
        <n v="15.8780003" u="1"/>
        <n v="4.6391162000000001" u="1"/>
        <n v="2.3474393" u="1"/>
        <n v="-2.8198763000000002" u="1"/>
        <n v="-21.125663100000001" u="1"/>
        <n v="1.6242831" u="1"/>
        <n v="3.7519170999999996" u="1"/>
        <n v="24.8969308" u="1"/>
        <n v="-3.5093582999999997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2.9294860999999996" u="1"/>
        <n v="5.0051752" u="1"/>
        <n v="3.1312325000000003" u="1"/>
        <n v="4.3888530000000001" u="1"/>
        <n v="-2.0725389000000001" u="1"/>
        <n v="21.043083899999999" u="1"/>
        <n v="12.144885800000001" u="1"/>
        <n v="801.05927429999997" u="1"/>
        <n v="-11.029755300000001" u="1"/>
        <n v="226.30744850000002" u="1"/>
        <n v="2.1072592000000001" u="1"/>
        <n v="5.6511195000000001" u="1"/>
        <n v="-16.8141593" u="1"/>
        <n v="-0.40797660000000002" u="1"/>
        <n v="-38.895907299999998" u="1"/>
        <n v="-0.15017520000000001" u="1"/>
        <n v="0.1683576" u="1"/>
        <n v="-70" u="1"/>
        <n v="-19.3083858" u="1"/>
        <n v="-2.0883940000000001" u="1"/>
        <n v="7.0512452000000003" u="1"/>
        <n v="8.2410800000000006E-2" u="1"/>
        <n v="-14.9131626" u="1"/>
        <n v="6.7642148999999998" u="1"/>
        <n v="5737.6103589000004" u="1"/>
        <n v="-1.2916977000000001" u="1"/>
        <n v="-1.0544226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-0.8760829" u="1"/>
        <n v="4.3528229000000005" u="1"/>
        <n v="5.1417185999999999" u="1"/>
        <n v="27.966456999999998" u="1"/>
        <n v="0.40529890000000002" u="1"/>
        <n v="1.1449066999999999" u="1"/>
        <n v="2.6824781999999998" u="1"/>
        <n v="-67.075232499999998" u="1"/>
        <n v="-6.8397019999999999" u="1"/>
        <n v="2.88362259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4.2149901999999999" u="1"/>
        <n v="383.28467449999999" u="1"/>
        <n v="10.802380400000001" u="1"/>
        <n v="14.0719235" u="1"/>
        <n v="1.1782870999999999" u="1"/>
        <n v="-0.50610339999999998" u="1"/>
        <n v="1.8570987000000001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4.3454606" u="1"/>
        <n v="3.4659600999999998" u="1"/>
        <n v="0.93963649999999999" u="1"/>
        <n v="0.66689679999999996" u="1"/>
        <n v="-2.6151211999999999" u="1"/>
        <n v="0.38850040000000002" u="1"/>
        <n v="-11.762278199999999" u="1"/>
        <n v="-11.762278200000001" u="1"/>
        <n v="0.49505110000000002" u="1"/>
        <n v="17.015643799999999" u="1"/>
        <n v="11.797101400000001" u="1"/>
        <n v="21.128111399999998" u="1"/>
        <n v="2.7141677999999998" u="1"/>
        <n v="5.8823528999999999" u="1"/>
        <n v="-0.54291420000000001" u="1"/>
        <n v="2.8892668000000001" u="1"/>
        <n v="18.712464199999999" u="1"/>
        <n v="-1.4742015000000002" u="1"/>
        <n v="13.168109899999999" u="1"/>
        <n v="5.0712853000000004" u="1"/>
        <n v="2.3483700999999999" u="1"/>
        <n v="5.6680845" u="1"/>
        <n v="-25.269945999999997" u="1"/>
        <n v="-0.1239474" u="1"/>
        <n v="-7.9059543999999997" u="1"/>
        <n v="-7.7311461000000001" u="1"/>
        <n v="-1.0947996999999998" u="1"/>
        <n v="5.7518118999999999" u="1"/>
        <n v="6.5557404000000004" u="1"/>
        <n v="0.86952859999999998" u="1"/>
        <n v="26.556536800000003" u="1"/>
        <n v="-41.422594099999998" u="1"/>
        <n v="-31.7961165" u="1"/>
        <n v="4.2732153999999998" u="1"/>
        <n v="4.8816027000000002" u="1"/>
        <n v="-5.4963889999999997" u="1"/>
        <n v="1.2703428999999999" u="1"/>
        <n v="-1.4324758" u="1"/>
        <n v="0.55626209999999998" u="1"/>
        <n v="6.9342038999999991" u="1"/>
        <n v="-68.262737900000005" u="1"/>
        <n v="21.7448415" u="1"/>
        <n v="18.535282899999999" u="1"/>
        <n v="-0.18205789999999999" u="1"/>
        <n v="-1.3229152" u="1"/>
        <n v="1.678099" u="1"/>
        <n v="1.8077802000000001" u="1"/>
        <n v="325.60975609999997" u="1"/>
        <n v="156.04119119999999" u="1"/>
        <n v="36.6409704" u="1"/>
        <n v="-30.959752299999998" u="1"/>
        <n v="-43.163100100000001" u="1"/>
        <n v="-3.9045152000000001" u="1"/>
        <n v="-5.6809500000000002" u="1"/>
        <n v="0.55884929999999999" u="1"/>
        <n v="16.266052000000002" u="1"/>
        <n v="-6.3586339000000009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12.012740800000001" u="1"/>
        <n v="26.783987599999996" u="1"/>
        <n v="-8.2345602000000007" u="1"/>
        <n v="-6.1378490000000001" u="1"/>
        <n v="26.161383900000001" u="1"/>
        <n v="2.5458156999999999" u="1"/>
        <n v="-4.5042080999999996" u="1"/>
        <n v="2.0915037999999999" u="1"/>
        <n v="-2.0180634999999998" u="1"/>
        <n v="53.560655700000005" u="1"/>
        <n v="10276.7123288" u="1"/>
        <n v="13.0715577" u="1"/>
        <n v="2.0902791999999999" u="1"/>
        <n v="4.3548989000000002" u="1"/>
        <n v="10.7256506" u="1"/>
        <n v="4.6896765" u="1"/>
        <n v="-3.1207997999999999" u="1"/>
        <n v="2.6897213999999998" u="1"/>
        <n v="2.7181747999999999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3.4361204999999999" u="1"/>
        <n v="-23.0814436" u="1"/>
        <n v="55.73462" u="1"/>
        <n v="-0.94377019999999989" u="1"/>
        <n v="-0.41421260000000004" u="1"/>
        <n v="48.228223700000001" u="1"/>
        <n v="-1.1283158999999998" u="1"/>
        <n v="10.2905826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5.8116611000000002" u="1"/>
        <n v="0.61850190000000005" u="1"/>
        <n v="-1.493328" u="1"/>
        <n v="5.8972416000000001" u="1"/>
        <n v="-2.9723891999999998" u="1"/>
        <n v="-16.755148200000001" u="1"/>
        <n v="1.2466306999999999" u="1"/>
        <n v="12.4500286" u="1"/>
        <n v="3.6041934999999996" u="1"/>
        <n v="5.3648406" u="1"/>
        <n v="7.5388026999999997" u="1"/>
        <n v="0.17759810000000001" u="1"/>
        <n v="-0.13315579999999999" u="1"/>
        <n v="-98.181438099999994" u="1"/>
        <n v="1.7490114999999999" u="1"/>
        <n v="3.6319273999999999" u="1"/>
        <n v="11.024491899999999" u="1"/>
        <n v="0.65076600000000007" u="1"/>
        <n v="50584" u="1"/>
        <n v="-27.968276199999998" u="1"/>
        <n v="1.9301755" u="1"/>
        <n v="4355.8703307999995" u="1"/>
        <n v="111.76470590000001" u="1"/>
        <n v="-1.3789783999999998" u="1"/>
        <n v="-2.3865569999999998" u="1"/>
        <n v="4.3820483000000001" u="1"/>
        <n v="-5.4669751" u="1"/>
        <n v="-3.5335958999999999" u="1"/>
        <n v="-0.99846789999999996" u="1"/>
        <n v="2.2147337999999999" u="1"/>
        <n v="4.6202386999999998" u="1"/>
        <n v="3.2784329000000003" u="1"/>
        <n v="9.9284321000000002" u="1"/>
        <n v="-1.9900498" u="1"/>
        <n v="-0.73792530000000001" u="1"/>
        <n v="0.68953629999999999" u="1"/>
        <n v="5.5384155000000002" u="1"/>
        <n v="-1.300813" u="1"/>
        <n v="-0.67285380000000006" u="1"/>
        <n v="3.6610753000000003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27.970325699999997" u="1"/>
        <n v="11.0855804" u="1"/>
        <n v="-6.8357487999999993" u="1"/>
        <n v="60.955551200000002" u="1"/>
        <n v="-7.1274690000000005" u="1"/>
        <n v="-41.280386499999999" u="1"/>
        <n v="25.769472399999998" u="1"/>
        <n v="1.8494104" u="1"/>
        <n v="2.6784605999999997" u="1"/>
        <n v="1.3982011000000001" u="1"/>
        <n v="8.3688596999999998" u="1"/>
        <n v="39.444256199999998" u="1"/>
        <n v="-8.8711126999999994" u="1"/>
        <n v="9.4219499999999989" u="1"/>
        <n v="4.7431882999999999" u="1"/>
        <n v="7.3600621000000004" u="1"/>
        <n v="0.3369818" u="1"/>
        <n v="0.13562150000000001" u="1"/>
        <n v="1.1521418000000001" u="1"/>
        <n v="1.2985503" u="1"/>
        <n v="-13.1856645" u="1"/>
        <n v="-10.235284799999999" u="1"/>
        <n v="1.7184943000000001" u="1"/>
        <n v="5.0397509999999999" u="1"/>
        <n v="-14.262371600000002" u="1"/>
        <n v="-0.74396859999999998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-25.022982199999998" u="1"/>
        <n v="2.0904039000000001" u="1"/>
        <n v="-1.3545695" u="1"/>
        <n v="-15.700483100000001" u="1"/>
        <n v="3.1661917999999996" u="1"/>
        <n v="-18.052199099999999" u="1"/>
        <n v="8.0482455999999996" u="1"/>
        <n v="-1.2002797000000001" u="1"/>
        <n v="17.3724065" u="1"/>
        <n v="27.526852499999997" u="1"/>
        <n v="-20.101596499999999" u="1"/>
        <n v="-17.7431907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4.1131048000000003" u="1"/>
        <n v="6.7085262000000006" u="1"/>
        <n v="-1.7935703000000001" u="1"/>
        <n v="6.1617356000000001" u="1"/>
        <n v="13.4573947" u="1"/>
        <n v="0.67181309999999994" u="1"/>
        <n v="1.6376323000000002" u="1"/>
        <n v="4.3611800999999994" u="1"/>
        <n v="15.7360109" u="1"/>
        <n v="25.147637799999998" u="1"/>
        <n v="-0.51683319999999999" u="1"/>
        <n v="0.58067239999999998" u="1"/>
        <n v="-43.478260899999995" u="1"/>
        <n v="197.15694770000002" u="1"/>
        <n v="-1.5793680000000001" u="1"/>
        <n v="11.289097400000001" u="1"/>
        <n v="3.1682078000000002" u="1"/>
        <n v="4.6939166999999999" u="1"/>
        <n v="-7.1899553000000003" u="1"/>
        <n v="-4.2090135000000002" u="1"/>
        <n v="-52.307692299999999" u="1"/>
        <n v="-12.3332426" u="1"/>
        <n v="14.413046099999999" u="1"/>
        <n v="4.6412710000000006" u="1"/>
        <n v="0.87207829999999997" u="1"/>
        <n v="1.7020635999999998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32.044453799999999" u="1"/>
        <n v="-2.6686139" u="1"/>
        <n v="0.27026410000000001" u="1"/>
        <n v="8.4593088999999999" u="1"/>
        <n v="-5.2592729" u="1"/>
        <n v="50.341220399999997" u="1"/>
        <n v="0.80944350000000009" u="1"/>
        <n v="9.3247517000000002" u="1"/>
        <n v="-5.0747030999999998" u="1"/>
        <n v="29.690121699999999" u="1"/>
        <n v="-17.917675499999998" u="1"/>
        <n v="-2.03273E-2" u="1"/>
        <n v="27.0724315" u="1"/>
        <n v="-1.4797047000000001" u="1"/>
        <n v="21.850430500000002" u="1"/>
        <n v="-24.9945719" u="1"/>
        <n v="-19.579719799999999" u="1"/>
        <n v="-2.3846303999999998" u="1"/>
        <n v="5.2380202000000002" u="1"/>
        <n v="-11.428571399999999" u="1"/>
        <n v="0.82237549999999993" u="1"/>
        <n v="4.5470889000000003" u="1"/>
        <n v="-1.3210011000000002" u="1"/>
        <n v="4.2151334" u="1"/>
        <n v="27.423005400000001" u="1"/>
        <n v="4.8777844999999997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9.0803795000000012" u="1"/>
        <n v="7.144618799999999" u="1"/>
        <n v="2.2421694999999997" u="1"/>
        <n v="0.64110319999999998" u="1"/>
        <n v="52.943774699999999" u="1"/>
        <n v="2.7531737999999999" u="1"/>
        <n v="4.2962236999999996" u="1"/>
        <n v="28.234989100000004" u="1"/>
        <n v="-25.705915899999997" u="1"/>
        <n v="0.31777429999999995" u="1"/>
        <n v="26.274367199999997" u="1"/>
        <n v="89373.499360000002" u="1"/>
        <n v="13.7496048" u="1"/>
        <n v="-7.8315650000000003" u="1"/>
        <n v="-4.5571175999999998" u="1"/>
        <n v="-0.83543889999999998" u="1"/>
        <n v="4.4600399999999998E-2" u="1"/>
        <n v="0.40577679999999999" u="1"/>
        <n v="4.0734390000000005" u="1"/>
        <n v="21.489971300000001" u="1"/>
        <n v="8.3757897000000003" u="1"/>
        <n v="-99.604743100000007" u="1"/>
        <n v="-7.2113958000000009" u="1"/>
        <n v="-2.8716111999999998" u="1"/>
        <n v="-4.8526495000000001" u="1"/>
        <n v="15.1476542" u="1"/>
        <n v="29.024489399999997" u="1"/>
        <n v="51.770186299999999" u="1"/>
        <n v="-0.23090620000000001" u="1"/>
        <n v="81.0686654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5.7838944000000003" u="1"/>
        <n v="11.100304099999999" u="1"/>
        <n v="-8.1102439999999998" u="1"/>
        <n v="-23.663166699999998" u="1"/>
        <n v="2.5905999999999998E-2" u="1"/>
        <n v="0.71386620000000001" u="1"/>
        <n v="3.0860997999999999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-12.6103405" u="1"/>
        <n v="-5.8333567000000004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5.1085891000000005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3129854000000001" u="1"/>
        <n v="-1.2185648" u="1"/>
        <n v="102.96110849999999" u="1"/>
        <n v="-1.1272468" u="1"/>
        <n v="5.9234742999999996" u="1"/>
        <n v="14.083979799999998" u="1"/>
        <n v="1.2023249999999999" u="1"/>
        <n v="3.3972826999999999" u="1"/>
        <n v="5.7041490000000001" u="1"/>
        <n v="305.58026690000003" u="1"/>
        <n v="28.244961099999998" u="1"/>
        <n v="8.6304574999999986" u="1"/>
        <n v="-2.5609715" u="1"/>
        <n v="1.5265907999999999" u="1"/>
        <n v="8.2474200000000011E-2" u="1"/>
        <n v="6.0360486" u="1"/>
        <n v="-25.5684085" u="1"/>
        <n v="32.384746700000001" u="1"/>
        <n v="-10.3448276" u="1"/>
        <n v="1009.0909091000001" u="1"/>
        <n v="-0.1318976" u="1"/>
        <n v="-99.432433599999996" u="1"/>
        <n v="-0.68988570000000005" u="1"/>
        <n v="-5.1416000000000003E-2" u="1"/>
        <n v="5.9270981000000003" u="1"/>
        <n v="-42.316258400000002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3.5717649999999996" u="1"/>
        <n v="-1.4277615000000001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6839.5430677999993" u="1"/>
        <n v="-11.8334732" u="1"/>
        <n v="112.03703700000001" u="1"/>
        <n v="2.1147281000000002" u="1"/>
        <n v="-1.135769" u="1"/>
        <n v="6.6098242000000003" u="1"/>
        <n v="-15.264797499999998" u="1"/>
        <n v="-11.975531699999999" u="1"/>
        <n v="1.2664964000000001" u="1"/>
        <n v="20.974097199999999" u="1"/>
        <n v="3.96887E-2" u="1"/>
        <n v="3.3876797000000001" u="1"/>
        <n v="-13.4782852" u="1"/>
        <n v="12.6432603" u="1"/>
        <n v="0.78705170000000002" u="1"/>
        <n v="4.7799988999999998" u="1"/>
        <n v="10.250360499999999" u="1"/>
        <n v="8.0470874000000006" u="1"/>
        <n v="32.495446300000005" u="1"/>
        <n v="-3.5977030999999999" u="1"/>
        <n v="-17.6512648" u="1"/>
        <n v="-7.6923077000000006" u="1"/>
        <n v="2.5080409000000001" u="1"/>
        <n v="0.3055157" u="1"/>
        <n v="-9.7136896000000004" u="1"/>
        <n v="1.9188191999999999" u="1"/>
        <n v="18.137977199999998" u="1"/>
        <n v="-84.359401000000005" u="1"/>
        <n v="-5.0510478000000001" u="1"/>
        <n v="-1.3956343" u="1"/>
        <n v="1.9214703" u="1"/>
        <n v="3.9978892000000004" u="1"/>
        <n v="-2.6027955" u="1"/>
        <n v="-1.4440681" u="1"/>
        <n v="1.8834514" u="1"/>
        <n v="24.764517599999998" u="1"/>
        <n v="256.54575309999996" u="1"/>
        <n v="-8.8044902999999994" u="1"/>
        <n v="-0.93532019999999993" u="1"/>
        <n v="-45.283188000000003" u="1"/>
        <n v="7.9646017999999996" u="1"/>
        <n v="280" u="1"/>
        <n v="-4.4955058999999995" u="1"/>
        <n v="5.8886041000000002" u="1"/>
        <n v="-6.5247253000000001" u="1"/>
        <n v="-0.3215903" u="1"/>
        <n v="6.8606306000000004" u="1"/>
        <n v="18.9727377" u="1"/>
        <n v="-0.31182219999999999" u="1"/>
        <n v="11.919963899999999" u="1"/>
        <n v="-8.1667507999999991" u="1"/>
        <n v="12.841191900000002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13.950801400000001" u="1"/>
        <n v="-48.459192299999998" u="1"/>
        <n v="-2.5421180000000003" u="1"/>
        <n v="5.0795628000000006" u="1"/>
        <n v="9.4829612000000001" u="1"/>
        <n v="0.18701580000000001" u="1"/>
        <n v="3.0484074999999997" u="1"/>
        <n v="-18.423973399999998" u="1"/>
        <n v="-3.2205111" u="1"/>
        <n v="3.9651394" u="1"/>
        <n v="4.7464238999999999" u="1"/>
        <n v="-2.408658" u="1"/>
        <n v="116.38554219999999" u="1"/>
        <n v="72.916666699999993" u="1"/>
        <n v="99.572169600000009" u="1"/>
        <n v="0.53943999999999992" u="1"/>
        <n v="9.1690544000000003" u="1"/>
        <n v="-44.387203499999998" u="1"/>
        <n v="4.0933051999999996" u="1"/>
        <n v="7.4234348000000008" u="1"/>
        <n v="-11.345838599999999" u="1"/>
        <n v="4.0282491" u="1"/>
        <n v="7.2394669999999994" u="1"/>
        <n v="-14.331622899999999" u="1"/>
        <n v="-8.9177751000000001" u="1"/>
        <n v="5.7684384" u="1"/>
        <n v="-29.354934199999999" u="1"/>
        <n v="10.160380700000001" u="1"/>
        <n v="-11.542824700000001" u="1"/>
        <n v="-29.764065299999999" u="1"/>
        <n v="5.3470554000000003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1367.6263311999999" u="1"/>
        <n v="-2.1570014" u="1"/>
        <n v="6.5609520000000003" u="1"/>
        <n v="-12.698381400000001" u="1"/>
        <n v="-1.4632525999999999" u="1"/>
        <n v="2.2573695000000003" u="1"/>
        <n v="-9.0286812999999988" u="1"/>
        <n v="2492.0302363000001" u="1"/>
        <n v="5.5494859999999999" u="1"/>
        <n v="16.255129700000001" u="1"/>
        <n v="-3.5897285000000001" u="1"/>
        <n v="-0.57570090000000007" u="1"/>
        <n v="-0.49487300000000001" u="1"/>
        <n v="9.2990599999999993E-2" u="1"/>
        <n v="-79.957992500000003" u="1"/>
        <n v="-14.218326000000001" u="1"/>
        <n v="1918.0182022000001" u="1"/>
        <n v="-8.229842099999999" u="1"/>
        <n v="2.7031136" u="1"/>
        <n v="25.022104299999999" u="1"/>
        <n v="-15.860301199999999" u="1"/>
        <n v="1.7495251999999999" u="1"/>
        <n v="-15.8603012" u="1"/>
        <n v="111.44501280000001" u="1"/>
        <n v="2.2949470999999999" u="1"/>
        <n v="20.110433" u="1"/>
        <n v="0.33741949999999998" u="1"/>
        <n v="-2.2137863000000002" u="1"/>
        <n v="0.36521729999999997" u="1"/>
        <n v="1.6293352999999999" u="1"/>
        <n v="4.3062490000000002" u="1"/>
        <n v="-4.2986254000000006" u="1"/>
        <n v="-0.84162199999999998" u="1"/>
        <n v="4.3950744999999998" u="1"/>
        <n v="-1.6090363000000001" u="1"/>
        <n v="0.91199420000000009" u="1"/>
        <n v="2.1090455000000001" u="1"/>
        <n v="-30.123695399999999" u="1"/>
        <n v="3.9331868999999999" u="1"/>
        <n v="0.32620159999999998" u="1"/>
        <n v="-0.1554519" u="1"/>
        <n v="-0.93126389999999992" u="1"/>
        <n v="-1.3628697999999999" u="1"/>
        <n v="4.2125310000000002" u="1"/>
        <n v="7.1515782000000003" u="1"/>
        <n v="31.402833099999999" u="1"/>
        <n v="-3.1940339999999998" u="1"/>
        <n v="4.6757468000000006" u="1"/>
        <n v="-3.7258784000000005" u="1"/>
        <n v="2.2595543" u="1"/>
        <n v="4.7509579000000004" u="1"/>
        <n v="-4.9870516" u="1"/>
        <n v="23.076923099999998" u="1"/>
        <n v="-2.0742136000000002" u="1"/>
        <n v="21.2034384" u="1"/>
        <n v="8.4962039000000011" u="1"/>
        <n v="-53.3518495" u="1"/>
        <n v="2.3633156999999998" u="1"/>
        <n v="-11.5474113" u="1"/>
        <n v="0.48314869999999999" u="1"/>
        <n v="-1.8467503000000001" u="1"/>
        <n v="-1.8118339999999999" u="1"/>
        <n v="0.23450589999999999" u="1"/>
        <n v="2.0593290999999998" u="1"/>
        <n v="9.0856349000000005" u="1"/>
        <n v="2.5140286000000001" u="1"/>
        <n v="11.0573043" u="1"/>
        <n v="0.5670634" u="1"/>
        <n v="3.6029463999999995" u="1"/>
        <n v="-0.2332825" u="1"/>
        <n v="11.231343300000001" u="1"/>
        <n v="135.79474339999999" u="1"/>
        <n v="-8.8719272999999994" u="1"/>
        <n v="0.84470440000000013" u="1"/>
        <n v="-8.0220839999999995" u="1"/>
        <n v="28.486905899999996" u="1"/>
        <n v="-3.0321058999999999" u="1"/>
        <n v="8.3192693000000002" u="1"/>
        <n v="-25.092107800000001" u="1"/>
        <n v="3.9237880000000001" u="1"/>
        <n v="0.81787240000000005" u="1"/>
        <n v="6.4685170999999997" u="1"/>
        <n v="-4.7475453999999999" u="1"/>
        <n v="2.4821055000000003" u="1"/>
        <n v="-42.553191499999997" u="1"/>
        <n v="-3.7288136000000001" u="1"/>
        <n v="-9.4786730000000006" u="1"/>
        <n v="-61.589805799999993" u="1"/>
        <n v="3.2576672000000002" u="1"/>
        <n v="7.0803697000000003" u="1"/>
        <n v="-5.0579575000000006" u="1"/>
        <n v="11.708123500000001" u="1"/>
        <n v="-33.438755799999996" u="1"/>
        <n v="5.9385712000000002" u="1"/>
        <n v="-97.588953500000002" u="1"/>
        <n v="2.7771425999999999" u="1"/>
        <n v="5.5938441999999995" u="1"/>
        <n v="-17.856771599999998" u="1"/>
        <n v="-2.0385051000000001" u="1"/>
        <n v="2.7973601000000001" u="1"/>
        <n v="5.8444655999999995" u="1"/>
        <n v="1.3282655000000001" u="1"/>
        <n v="2.5719368" u="1"/>
        <n v="2.6420600999999997" u="1"/>
        <n v="1.5868218000000001" u="1"/>
        <n v="49.896907200000001" u="1"/>
        <n v="29.480651699999999" u="1"/>
        <n v="13.234781400000001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3.7643810000000002" u="1"/>
        <n v="-4.0641026" u="1"/>
        <n v="-1.6001505999999999" u="1"/>
        <n v="0.51567419999999997" u="1"/>
        <n v="2.1750221000000001" u="1"/>
        <n v="3.7624472" u="1"/>
        <n v="-0.82041260000000005" u="1"/>
        <n v="6.5294324000000001" u="1"/>
        <n v="50.791182400000004" u="1"/>
        <n v="-5.4871547999999999" u="1"/>
        <n v="1.1006403999999999" u="1"/>
        <n v="15.0295986" u="1"/>
        <n v="0.95920629999999996" u="1"/>
        <n v="-2.3856578000000002" u="1"/>
        <n v="-20.54298" u="1"/>
        <n v="3.7174147999999998" u="1"/>
        <n v="-2.4818058999999999" u="1"/>
        <n v="-13.222511900000001" u="1"/>
        <n v="-5.0909595999999997" u="1"/>
        <n v="50.565428099999998" u="1"/>
        <n v="18.189966200000001" u="1"/>
        <n v="0.60025399999999995" u="1"/>
        <n v="-24.808184099999998" u="1"/>
        <n v="6.3251251999999996" u="1"/>
        <n v="1.7668992000000001" u="1"/>
        <n v="1.6582519" u="1"/>
        <n v="-1.2186109000000001" u="1"/>
        <n v="3.3369925" u="1"/>
        <n v="-29.495792700000003" u="1"/>
        <n v="-0.22879369999999999" u="1"/>
        <n v="4.8400328000000004" u="1"/>
        <n v="238322.04944800001" u="1"/>
        <n v="-2.1713027999999999" u="1"/>
        <n v="9.5792301000000002" u="1"/>
        <n v="38.2716049" u="1"/>
        <n v="-18.519131599999998" u="1"/>
        <n v="-2.8418888" u="1"/>
        <n v="-12.083928999999999" u="1"/>
        <n v="1.6852333000000002" u="1"/>
        <n v="-15.174816799999999" u="1"/>
        <n v="3.7203440999999997" u="1"/>
        <n v="29.114771600000001" u="1"/>
        <n v="-8.7862995000000002" u="1"/>
        <n v="5.9642669000000001" u="1"/>
        <n v="9606.1503075000001" u="1"/>
        <n v="-2.1773802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-6.4393938999999998" u="1"/>
        <n v="2.2244902999999998" u="1"/>
        <n v="3.8751346" u="1"/>
        <n v="14.2570306" u="1"/>
        <n v="23.576461300000002" u="1"/>
        <n v="5737.5256487000006" u="1"/>
        <n v="-3.2344821000000001" u="1"/>
        <n v="-60.941703999999994" u="1"/>
        <n v="-1.284813" u="1"/>
        <n v="0.12972159999999999" u="1"/>
        <n v="-3.7231309999999995" u="1"/>
        <n v="-1.9416237999999999" u="1"/>
        <n v="6.7748969000000008" u="1"/>
        <n v="5.3357193000000001" u="1"/>
        <n v="40.427426500000003" u="1"/>
        <n v="-5.5216164999999995" u="1"/>
        <n v="-24.3819844" u="1"/>
        <n v="32.089999000000006" u="1"/>
        <n v="1.7750131999999998" u="1"/>
        <n v="4.5112781999999996" u="1"/>
        <n v="69.964028799999994" u="1"/>
        <n v="-0.49997249999999999" u="1"/>
        <n v="-1.573142" u="1"/>
        <n v="9.2689295000000005" u="1"/>
        <n v="107.47493159999999" u="1"/>
        <n v="-3.7975051000000004" u="1"/>
        <n v="1.7807566000000001" u="1"/>
        <n v="3.1630577999999998" u="1"/>
        <n v="31.752577300000002" u="1"/>
        <n v="-2.3273589000000001" u="1"/>
        <n v="31.906946600000001" u="1"/>
        <n v="-18.044799999999999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8.2648989999999998" u="1"/>
        <n v="8.8665760000000002" u="1"/>
        <n v="7.2921700000000006E-2" u="1"/>
        <n v="0.69364159999999997" u="1"/>
        <n v="-4.5975223000000005" u="1"/>
        <n v="0.1113586" u="1"/>
        <n v="4.3189320000000002" u="1"/>
        <n v="-3.8120387" u="1"/>
        <n v="4.4150698000000004" u="1"/>
        <n v="133992321.76870699" u="1"/>
        <n v="-39.077432000000002" u="1"/>
        <n v="4.1341478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-1.040813" u="1"/>
        <n v="0.2691771" u="1"/>
        <n v="0.83404789999999995" u="1"/>
        <n v="2.7205189999999999" u="1"/>
        <n v="23.676202099999998" u="1"/>
        <n v="-45.5401886" u="1"/>
        <n v="6.7432863999999997" u="1"/>
        <n v="-11.5874843" u="1"/>
        <n v="-58.718754500000003" u="1"/>
        <n v="0.39149240000000002" u="1"/>
        <n v="0.68505110000000002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11.899452699999999" u="1"/>
        <n v="-1.5277858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-19.718878199999999" u="1"/>
        <n v="0.94217869999999992" u="1"/>
        <n v="2.2791945" u="1"/>
        <n v="-5.5440672000000006" u="1"/>
        <n v="78.873616599999991" u="1"/>
        <n v="2.5788187000000002" u="1"/>
        <n v="3.3837470999999999" u="1"/>
        <n v="-6.6961732999999999" u="1"/>
        <n v="3.8031860000000002" u="1"/>
        <n v="6.2078047999999999" u="1"/>
        <n v="-23.352832800000002" u="1"/>
        <n v="1.0476334" u="1"/>
        <n v="16.115529500000001" u="1"/>
        <n v="-70.263789000000003" u="1"/>
        <n v="4.7298308999999996" u="1"/>
        <n v="3.7312361000000003" u="1"/>
        <n v="-3.8187856" u="1"/>
        <n v="0.6649716" u="1"/>
        <n v="-0.65001770000000003" u="1"/>
        <n v="63.725490200000003" u="1"/>
        <n v="0.53881769999999996" u="1"/>
        <n v="16.4982188" u="1"/>
        <n v="-14.131023300000001" u="1"/>
        <n v="-5.3184044999999998" u="1"/>
        <n v="-0.93687690000000012" u="1"/>
        <n v="7.0338699000000009" u="1"/>
        <n v="-2.0608133" u="1"/>
        <n v="78.388278400000004" u="1"/>
        <n v="21052.492496900002" u="1"/>
        <n v="2559219.7157545001" u="1"/>
        <n v="2.1484700000000001" u="1"/>
        <n v="7.6388183999999999" u="1"/>
        <n v="50.556456800000007" u="1"/>
        <n v="6.1269054000000001" u="1"/>
        <n v="4.6223046999999999" u="1"/>
        <n v="-4.5437516999999996" u="1"/>
        <n v="23.926775800000001" u="1"/>
        <n v="-1.8921298" u="1"/>
        <n v="-5.8267717000000001" u="1"/>
        <n v="4.9940785000000005" u="1"/>
        <n v="28.543135100000001" u="1"/>
        <n v="3.1154146000000003" u="1"/>
        <n v="139.38039430000001" u="1"/>
        <n v="4.1191793999999993" u="1"/>
        <n v="-2.5239484000000001" u="1"/>
        <n v="-2.2788127" u="1"/>
        <n v="-2.3629586000000002" u="1"/>
        <n v="-0.5382131" u="1"/>
        <n v="39.947419499999995" u="1"/>
        <n v="47.816694999999996" u="1"/>
        <n v="133.45548350000001" u="1"/>
        <n v="-25" u="1"/>
        <n v="4.5694299000000003" u="1"/>
        <n v="35.702108899999999" u="1"/>
        <n v="4.3685762000000006" u="1"/>
        <n v="-15.884104399999998" u="1"/>
        <n v="-15.8841044" u="1"/>
        <n v="-1.6245645" u="1"/>
        <n v="-90.894308899999999" u="1"/>
        <n v="-6.2946420999999999" u="1"/>
        <n v="7.3495239000000003" u="1"/>
        <n v="6.7750756999999995" u="1"/>
        <n v="0.72012080000000001" u="1"/>
        <n v="15.584910499999999" u="1"/>
        <n v="-4.4928825999999997" u="1"/>
        <n v="-3.6466775" u="1"/>
        <n v="43.456389099999996" u="1"/>
        <n v="-31.808278899999998" u="1"/>
        <n v="0.88743950000000005" u="1"/>
        <n v="-3.4279644999999999" u="1"/>
        <n v="-9.638179999999999E-2" u="1"/>
        <n v="-6.4340782000000001" u="1"/>
        <n v="2.3604433" u="1"/>
        <n v="6.3294797999999997" u="1"/>
        <n v="3.8626051000000001" u="1"/>
        <n v="-1.792918" u="1"/>
        <n v="-2.8034064000000001" u="1"/>
        <n v="-3.0335093" u="1"/>
        <n v="-24.154302699999999" u="1"/>
        <n v="1.5354512" u="1"/>
        <n v="-19.456039699999998" u="1"/>
        <n v="0.74844940000000004" u="1"/>
        <n v="6.7723768" u="1"/>
        <n v="213.53629170000002" u="1"/>
        <n v="2.9300033999999999" u="1"/>
        <n v="106.223176" u="1"/>
        <n v="-14.811631999999999" u="1"/>
        <n v="3.0004276999999999" u="1"/>
        <n v="3.1899678000000002" u="1"/>
        <n v="52.338633700000003" u="1"/>
        <n v="0.85097079999999992" u="1"/>
        <n v="-3.2043531000000001" u="1"/>
        <n v="11.220587699999999" u="1"/>
        <n v="-75.632432399999999" u="1"/>
        <n v="7.0746190000000002" u="1"/>
        <n v="-59.402403400000004" u="1"/>
        <n v="-17.473792" u="1"/>
        <n v="4.2276423000000003" u="1"/>
        <n v="-13.391111" u="1"/>
        <n v="2.5557759999999998" u="1"/>
        <n v="10.2296608" u="1"/>
        <n v="-2.2170690999999998" u="1"/>
        <n v="29.151730300000001" u="1"/>
        <n v="1.1059394999999999" u="1"/>
        <n v="-1.1501173" u="1"/>
        <n v="-2.3525799999999999E-2" u="1"/>
        <n v="3.3037873000000002" u="1"/>
        <n v="1.1375388" u="1"/>
        <n v="3.6522968000000002" u="1"/>
        <n v="-11.764705899999999" u="1"/>
        <n v="-2.9150776999999999" u="1"/>
        <n v="-4.6895424999999999" u="1"/>
        <n v="2.8050759000000003" u="1"/>
        <n v="-0.74045209999999995" u="1"/>
        <n v="-0.43755039999999995" u="1"/>
        <n v="120.21758840000001" u="1"/>
        <n v="3.0481808999999997" u="1"/>
        <n v="6.0424053999999998" u="1"/>
        <n v="0.14677970000000001" u="1"/>
        <n v="3.2299036000000001" u="1"/>
        <n v="-64.814814799999994" u="1"/>
        <n v="0.73751800000000001" u="1"/>
        <n v="4.2416561000000002" u="1"/>
        <n v="2.3825755000000002" u="1"/>
        <n v="-1.5811502000000002" u="1"/>
        <n v="6.0090535999999997" u="1"/>
        <n v="7.0579033999999998" u="1"/>
        <n v="10.8394136" u="1"/>
        <n v="15.7590959" u="1"/>
        <n v="-0.60992770000000007" u="1"/>
        <n v="18.791482300000002" u="1"/>
        <n v="-19.309370100000002" u="1"/>
        <n v="1.4204871000000001" u="1"/>
        <n v="11.7052852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2.7549410000000001" u="1"/>
        <n v="39.277851200000001" u="1"/>
        <n v="-4.8742619999999999" u="1"/>
        <n v="18.829153699999999" u="1"/>
        <n v="91.822094700000008" u="1"/>
        <n v="-4.3545064" u="1"/>
        <n v="112.7272727" u="1"/>
        <n v="2.4461572999999999" u="1"/>
        <n v="4.3245377000000005" u="1"/>
        <n v="1579.1207881" u="1"/>
        <n v="-0.23163950000000003" u="1"/>
        <n v="2.6542161000000002" u="1"/>
        <n v="5.1359516999999997" u="1"/>
        <n v="0.61278030000000006" u="1"/>
        <n v="4.0929958000000006" u="1"/>
        <n v="-6.8319559000000005" u="1"/>
        <n v="3.1023022" u="1"/>
        <n v="-2.1809420999999998" u="1"/>
        <n v="6.7626943999999991" u="1"/>
        <n v="-22.281533800000002" u="1"/>
        <n v="20.0726695" u="1"/>
        <n v="2.6882418000000001" u="1"/>
        <n v="20.210980599999999" u="1"/>
        <n v="5.8441358999999995" u="1"/>
        <n v="3.8902742999999997" u="1"/>
        <n v="4.7656081000000006" u="1"/>
        <n v="52.645784500000005" u="1"/>
        <n v="13.275000500000001" u="1"/>
        <n v="-4.3863897999999999" u="1"/>
        <n v="2.5602881000000002" u="1"/>
        <n v="4.2462400999999996" u="1"/>
        <n v="3.6724643000000001" u="1"/>
        <n v="3.4542666999999998" u="1"/>
        <n v="-3.5073617000000001" u="1"/>
        <n v="-38.990825699999995" u="1"/>
        <n v="2.3417688999999999" u="1"/>
        <n v="4.3919518000000002" u="1"/>
        <n v="-2.5403157999999997" u="1"/>
        <n v="-0.62803410000000004" u="1"/>
        <n v="-0.39368900000000001" u="1"/>
        <n v="15.4004107" u="1"/>
        <n v="5.4869779000000003" u="1"/>
        <n v="-2.1275665999999998" u="1"/>
        <n v="-0.80269190000000001" u="1"/>
        <n v="55.285634999999999" u="1"/>
        <n v="2.9063484000000002" u="1"/>
        <n v="8.4927191999999998" u="1"/>
        <n v="125.49999999999999" u="1"/>
        <n v="-11.055675600000001" u="1"/>
        <n v="16.680149999999998" u="1"/>
        <n v="40.317754900000004" u="1"/>
        <n v="-4.9311246999999998" u="1"/>
        <n v="1.5297217000000001" u="1"/>
        <n v="2.9613317000000001" u="1"/>
        <n v="2.6538797999999999" u="1"/>
        <n v="-12.1395012" u="1"/>
        <n v="-0.3529581" u="1"/>
        <n v="-0.19741250000000002" u="1"/>
        <n v="2.0716038999999999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1.1979806000000002" u="1"/>
        <n v="-73.470891699999996" u="1"/>
        <n v="-6.0539256999999997" u="1"/>
        <n v="-3.072028" u="1"/>
        <n v="1.4188726" u="1"/>
        <n v="-16.616541400000003" u="1"/>
        <n v="0.63716200000000001" u="1"/>
        <n v="4.2056991999999997" u="1"/>
        <n v="37.506249400000002" u="1"/>
        <n v="2.0533920999999999" u="1"/>
        <n v="-0.51406589999999996" u="1"/>
        <n v="-20.1986755" u="1"/>
        <n v="126.77165349999999" u="1"/>
        <n v="1.9626223000000003" u="1"/>
        <n v="4.1845846" u="1"/>
        <n v="4.7469893999999995" u="1"/>
        <n v="2.6667497" u="1"/>
        <n v="3.3714994999999996" u="1"/>
        <n v="1.2032086000000002" u="1"/>
        <n v="1.9728763999999999" u="1"/>
        <n v="92.887322000000012" u="1"/>
        <n v="-5.2745888999999995" u="1"/>
        <n v="7.3868574000000002" u="1"/>
        <n v="23.450498700000001" u="1"/>
        <n v="84.501845000000003" u="1"/>
        <n v="4.8472150999999997" u="1"/>
        <n v="4.9600184999999994" u="1"/>
        <n v="-0.96440520000000007" u="1"/>
        <n v="0.44495300000000004" u="1"/>
        <n v="0.50505949999999999" u="1"/>
        <n v="12.1377331" u="1"/>
        <n v="52.683760700000008" u="1"/>
        <n v="8.4059638000000003" u="1"/>
        <n v="2.7838245000000001" u="1"/>
        <n v="-40.678864999999995" u="1"/>
        <n v="-0.36120059999999998" u="1"/>
        <n v="3.110795" u="1"/>
        <n v="6541.1714438000008" u="1"/>
        <n v="2.7397260000000001" u="1"/>
        <n v="0.21360419999999999" u="1"/>
        <n v="3.6765887999999998" u="1"/>
        <n v="-0.36117380000000004" u="1"/>
        <n v="-5.8778633999999998" u="1"/>
        <n v="-5.8778634000000007" u="1"/>
        <n v="0.35360819999999998" u="1"/>
        <n v="7.4229959999999995" u="1"/>
        <n v="9.2222468000000006" u="1"/>
        <n v="-56.442294800000006" u="1"/>
        <n v="1.1071985" u="1"/>
        <n v="1.2328741000000001" u="1"/>
        <n v="0.88349329999999993" u="1"/>
        <n v="2.2700597" u="1"/>
        <n v="7.9718541000000007" u="1"/>
        <n v="-14.219380900000001" u="1"/>
        <n v="-12.490204200000001" u="1"/>
        <n v="41.604350799999999" u="1"/>
        <n v="65.212152799999998" u="1"/>
        <n v="207.80578749999998" u="1"/>
        <n v="1.4840109000000001" u="1"/>
        <n v="2.2059272000000001" u="1"/>
        <n v="5.8236818000000001" u="1"/>
        <n v="0.11892630000000001" u="1"/>
        <n v="5.3199692000000001" u="1"/>
        <n v="-71.678321699999998" u="1"/>
        <n v="-24.172802299999997" u="1"/>
        <n v="8.0058303999999989" u="1"/>
        <n v="55.774518799999996" u="1"/>
        <n v="-8.0446944000000009" u="1"/>
        <n v="-2.5846608999999998" u="1"/>
        <n v="-16.387797800000001" u="1"/>
        <n v="-2.8571428999999999" u="1"/>
        <n v="1.0730530999999999" u="1"/>
        <n v="2.3212826" u="1"/>
        <n v="-1.6168203999999999" u="1"/>
        <n v="-2.7603000000000003E-2" u="1"/>
        <n v="6.0147328" u="1"/>
        <n v="29.748002499999998" u="1"/>
        <n v="1.8042505" u="1"/>
        <n v="8.1767505000000007" u="1"/>
        <n v="-2.8902758999999998" u="1"/>
        <n v="1.9153448" u="1"/>
        <n v="5.9494828999999996" u="1"/>
        <n v="-0.95830499999999996" u="1"/>
        <n v="8.2090361999999999" u="1"/>
        <n v="-12.751732299999999" u="1"/>
        <n v="-10.987497400000001" u="1"/>
        <n v="-8.5360991999999989" u="1"/>
        <n v="2.2702388" u="1"/>
        <n v="-9.5174584000000007" u="1"/>
        <n v="-8.5360992000000007" u="1"/>
        <n v="0.83983600000000003" u="1"/>
        <n v="4.3861075999999999" u="1"/>
        <n v="-9.9929173000000002" u="1"/>
        <n v="-6.7041135000000001" u="1"/>
        <n v="3.0508986" u="1"/>
        <n v="10.760651299999999" u="1"/>
        <n v="-0.1151156" u="1"/>
        <n v="6.7096960999999995" u="1"/>
        <n v="24.3582176" u="1"/>
        <n v="13.937160800000001" u="1"/>
        <n v="-5.9459118999999996" u="1"/>
        <n v="4.3231190000000002" u="1"/>
        <n v="0.66776539999999995" u="1"/>
        <n v="21.816927799999998" u="1"/>
        <n v="0.59961809999999993" u="1"/>
        <n v="-63.653343299999996" u="1"/>
        <n v="1.6575821000000002" u="1"/>
        <n v="2.8464885999999998" u="1"/>
        <n v="7.5085323999999991" u="1"/>
        <n v="1.27234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-1.5349811999999998" u="1"/>
        <n v="4.8615105999999999" u="1"/>
        <n v="10.933333300000001" u="1"/>
        <n v="1.9421529" u="1"/>
        <n v="13.296796000000001" u="1"/>
        <n v="4.9497340999999997" u="1"/>
        <n v="11.4150943" u="1"/>
        <n v="1.1232349000000001" u="1"/>
        <n v="6.4376485999999993" u="1"/>
        <n v="22.3786542" u="1"/>
        <n v="1.8434154" u="1"/>
        <n v="-0.10761970000000001" u="1"/>
        <n v="-0.83310550000000005" u="1"/>
        <n v="-0.41660750000000002" u="1"/>
        <n v="-2.6049459000000001" u="1"/>
        <n v="-7.8872718999999991" u="1"/>
        <n v="0.43169410000000003" u="1"/>
        <n v="2.6295771999999999" u="1"/>
        <n v="6.3567433000000007" u="1"/>
        <n v="-17.494129300000001" u="1"/>
        <n v="13.434972200000001" u="1"/>
        <n v="-1.4027539" u="1"/>
        <n v="2.1529099" u="1"/>
        <n v="0.78944049999999999" u="1"/>
        <n v="47.337495400000002" u="1"/>
        <n v="2.4315970999999998" u="1"/>
        <n v="17.842512499999998" u="1"/>
        <n v="17.960220199999998" u="1"/>
        <n v="-3.1264268" u="1"/>
        <n v="72.932436199999998" u="1"/>
        <n v="-6.4976946999999994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0.46527089999999999" u="1"/>
        <n v="-14.678899100000001" u="1"/>
        <n v="-2.7322829" u="1"/>
        <n v="1.644555" u="1"/>
        <n v="2.2109502999999999" u="1"/>
        <n v="2.6385179000000001" u="1"/>
        <n v="-16.0130719" u="1"/>
        <n v="-47.282608699999997" u="1"/>
        <n v="4.5638730000000001" u="1"/>
        <n v="150.29879559999998" u="1"/>
        <n v="-7.7557266" u="1"/>
        <n v="1.5912992000000001" u="1"/>
        <n v="6.1186967000000001" u="1"/>
        <n v="9.5465665000000008" u="1"/>
        <n v="-8.3639454000000004" u="1"/>
        <n v="-22.587104499999999" u="1"/>
        <n v="0.23635219999999998" u="1"/>
        <n v="3.5434678999999996" u="1"/>
        <n v="18.0898684" u="1"/>
        <n v="-5.1221665999999999" u="1"/>
        <n v="-46.470301900000003" u="1"/>
        <n v="1.7721519000000001" u="1"/>
        <n v="-5.7673092000000006" u="1"/>
        <n v="0.73030620000000002" u="1"/>
        <n v="10.7045724" u="1"/>
        <n v="-4.2895496999999994" u="1"/>
        <n v="5.3807992000000002" u="1"/>
        <n v="-7.3577048000000005" u="1"/>
        <n v="12.391278999999999" u="1"/>
        <n v="-99.899942100000004" u="1"/>
        <n v="1.8618907" u="1"/>
        <n v="36.601528799999997" u="1"/>
        <n v="68.5461581" u="1"/>
        <n v="2.3024906999999999" u="1"/>
        <n v="4.0597434000000003" u="1"/>
        <n v="325.48298069999998" u="1"/>
        <n v="-11.544624799999999" u="1"/>
        <n v="4.0656373000000006" u="1"/>
        <n v="6.6812864999999997" u="1"/>
        <n v="-2.4036545999999999" u="1"/>
        <n v="2.3997459000000001" u="1"/>
        <n v="107.8530007" u="1"/>
        <n v="7.6098061999999995" u="1"/>
        <n v="-16.944801000000002" u="1"/>
        <n v="-0.75257129999999994" u="1"/>
        <n v="14.035045500000001" u="1"/>
        <n v="1.3772451999999999" u="1"/>
        <n v="-13.8083873" u="1"/>
        <n v="-3.4287511999999998" u="1"/>
        <n v="602.43902439999999" u="1"/>
        <n v="2.0891561999999997" u="1"/>
        <n v="-1.1338546" u="1"/>
        <n v="-0.46608489999999997" u="1"/>
        <n v="-0.1347006" u="1"/>
        <n v="8.6497890000000002" u="1"/>
        <n v="4856.3088573999994" u="1"/>
        <n v="-53.468013499999998" u="1"/>
        <n v="4.1562541" u="1"/>
        <n v="-1.108644" u="1"/>
        <n v="18.561591399999998" u="1"/>
        <n v="0.52682899999999999" u="1"/>
        <n v="3.8288198000000002" u="1"/>
        <n v="-25.067628500000001" u="1"/>
        <n v="33.825551999999995" u="1"/>
        <n v="-8.75" u="1"/>
        <n v="-5.5233128000000002" u="1"/>
        <n v="-18.727384000000001" u="1"/>
        <n v="-0.63586540000000003" u="1"/>
        <n v="8.3460372000000014" u="1"/>
        <n v="-92.258064500000003" u="1"/>
        <n v="2.4978997000000001" u="1"/>
        <n v="22.4197609" u="1"/>
        <n v="0.43253819999999998" u="1"/>
        <n v="16.692863899999999" u="1"/>
        <n v="5.3839647999999993" u="1"/>
        <n v="-34.291242700000005" u="1"/>
        <n v="-7.3496640000000006" u="1"/>
        <n v="5.3819444000000001" u="1"/>
        <n v="0.4421022" u="1"/>
        <n v="-2.0927286" u="1"/>
        <n v="2.2574230000000002" u="1"/>
        <n v="6.6119045999999999" u="1"/>
        <n v="-31.217294200000001" u="1"/>
        <n v="3.8783996000000003" u="1"/>
        <n v="-7.8182188000000004" u="1"/>
        <n v="-1.1500539999999999" u="1"/>
        <n v="-28.058216699999999" u="1"/>
        <n v="3.1916530999999999" u="1"/>
        <n v="-16.554716799999998" u="1"/>
        <n v="-1.2057465000000001" u="1"/>
        <n v="7.9792746000000001" u="1"/>
        <n v="15.582359800000001" u="1"/>
        <n v="13841.579750099998" u="1"/>
        <n v="-3.9647245" u="1"/>
        <n v="-0.1192541" u="1"/>
        <n v="0.77325719999999998" u="1"/>
        <n v="-21.4421252" u="1"/>
        <n v="-3.4530976" u="1"/>
        <n v="2.2331235" u="1"/>
        <n v="-2.1246266999999999" u="1"/>
        <n v="3.6806999" u="1"/>
        <n v="21.753846800000002" u="1"/>
        <n v="17.444322500000002" u="1"/>
        <n v="-2.0242130999999999" u="1"/>
        <n v="-1.6941913" u="1"/>
        <n v="6.6427778000000011" u="1"/>
        <n v="3.2289400000000001" u="1"/>
        <n v="27.380250799999999" u="1"/>
        <n v="4.3807919000000002" u="1"/>
        <n v="-11.9947926" u="1"/>
        <n v="5.8502083000000002" u="1"/>
        <n v="-17.637355699999997" u="1"/>
        <n v="-12.410507899999999" u="1"/>
        <n v="1.1729277" u="1"/>
        <n v="-2.4603235000000003" u="1"/>
        <n v="-0.83549039999999997" u="1"/>
        <n v="1.5119788999999999" u="1"/>
        <n v="-2.9291528000000002" u="1"/>
        <n v="-2.6142917000000003" u="1"/>
        <n v="-1.0903764" u="1"/>
        <n v="1.2599288" u="1"/>
        <n v="4.3055661000000001" u="1"/>
        <n v="4.5006991000000003" u="1"/>
        <n v="-31.297788100000002" u="1"/>
        <n v="-12.2313826" u="1"/>
        <n v="2.1621690999999998" u="1"/>
        <n v="49.681978799999996" u="1"/>
        <n v="-29.853116" u="1"/>
        <n v="3.3073710999999997" u="1"/>
        <n v="-0.22256030000000002" u="1"/>
        <n v="-15.370196799999999" u="1"/>
        <n v="-1.8434321999999999" u="1"/>
        <n v="3.3689575" u="1"/>
        <n v="-36.679125599999999" u="1"/>
        <n v="-0.51066480000000003" u="1"/>
        <n v="1.1945717" u="1"/>
        <n v="2.3128717000000001" u="1"/>
        <n v="9.2973835000000005" u="1"/>
        <n v="9.6327631" u="1"/>
        <n v="-15.294395499999998" u="1"/>
        <n v="-1.7556147000000002" u="1"/>
        <n v="1.6835319000000002" u="1"/>
        <n v="3.6399036000000002" u="1"/>
        <n v="20.300751899999998" u="1"/>
        <n v="-17.543569699999999" u="1"/>
        <n v="205.63380279999998" u="1"/>
        <n v="8.9399493000000003" u="1"/>
        <n v="34.041072100000001" u="1"/>
        <n v="7.8082191999999999" u="1"/>
        <n v="-1.27783" u="1"/>
        <n v="-1.6375172" u="1"/>
        <n v="0.29537249999999998" u="1"/>
        <n v="3.8103495000000001" u="1"/>
        <n v="-15.2432914" u="1"/>
        <n v="-2.064629" u="1"/>
        <n v="-2.0016138999999997" u="1"/>
        <n v="-2.5893549" u="1"/>
        <n v="6.1556573000000006" u="1"/>
        <n v="6.7731629" u="1"/>
        <n v="27.723406199999999" u="1"/>
        <n v="-47.736873899999999" u="1"/>
        <n v="-9.8312349000000001" u="1"/>
        <n v="4.6101928000000001" u="1"/>
        <n v="0.90816419999999987" u="1"/>
        <n v="4.5054974999999997" u="1"/>
        <n v="15.420560699999999" u="1"/>
        <n v="31.554564200000002" u="1"/>
        <n v="6.7991877000000009" u="1"/>
        <n v="3.3104031999999997" u="1"/>
        <n v="8.8772570999999996" u="1"/>
        <n v="-49.068302099999997" u="1"/>
        <n v="-5.7979677000000001" u="1"/>
        <n v="-1.6606228999999999" u="1"/>
        <n v="0.95508999999999988" u="1"/>
        <n v="2.6044288" u="1"/>
        <n v="0.72427790000000003" u="1"/>
        <n v="5.9338622000000001" u="1"/>
        <n v="-12.608069199999999" u="1"/>
        <n v="-7.0124869000000007" u="1"/>
        <n v="-6.8557891" u="1"/>
        <n v="3.9668387999999997" u="1"/>
        <n v="5.1224069999999999" u="1"/>
        <n v="3.1905576" u="1"/>
        <n v="5.8472773999999994" u="1"/>
        <n v="94368.512798399999" u="1"/>
        <n v="-14.826700900000001" u="1"/>
        <n v="5.9954383" u="1"/>
        <n v="-14.3252702" u="1"/>
        <n v="2.7838198000000003" u="1"/>
        <n v="-17.436028499999999" u="1"/>
        <n v="4.5459178000000007" u="1"/>
        <n v="31.279897299999998" u="1"/>
        <n v="41.725601099999999" u="1"/>
        <n v="-99.427426299999993" u="1"/>
        <n v="-2.2749842" u="1"/>
        <n v="2.7462171999999998" u="1"/>
        <n v="0.33984710000000001" u="1"/>
        <n v="-5.5641900000000008E-2" u="1"/>
        <n v="1.1774751000000001" u="1"/>
        <n v="1.6387446999999999" u="1"/>
        <n v="100" u="1"/>
        <n v="-2.4128888000000002" u="1"/>
        <n v="-86.900078700000009" u="1"/>
        <n v="-0.40193990000000002" u="1"/>
        <n v="27.105817900000002" u="1"/>
        <n v="59.194814100000002" u="1"/>
        <n v="0.98318769999999989" u="1"/>
        <n v="2.6105223999999998" u="1"/>
        <n v="-0.8512280000000001" u="1"/>
        <n v="89.922612000000001" u="1"/>
        <n v="-5.4724993" u="1"/>
        <n v="18.7524382" u="1"/>
        <n v="-16.146817899999999" u="1"/>
        <n v="-11.541658" u="1"/>
        <n v="-2.0735343999999998" u="1"/>
        <n v="-1.8235318" u="1"/>
        <n v="3.4134098000000002" u="1"/>
        <n v="-9.2897593999999994" u="1"/>
        <n v="1.6363923999999999" u="1"/>
        <n v="1.9193964999999999" u="1"/>
        <n v="49.779750499999999" u="1"/>
        <n v="-74.576271199999994" u="1"/>
        <n v="-20.4158337" u="1"/>
        <n v="2.4956471000000002" u="1"/>
        <n v="1.0578953" u="1"/>
        <n v="2.8793202999999998" u="1"/>
        <n v="-2.8604757000000003" u="1"/>
        <n v="4.9089108999999995" u="1"/>
        <n v="25.449646599999998" u="1"/>
        <n v="-6.4845173000000003" u="1"/>
        <n v="-1.7344896999999999" u="1"/>
        <n v="-1.7344897000000001" u="1"/>
        <n v="2.5210493" u="1"/>
        <n v="7.6086956999999993" u="1"/>
        <n v="1.0815699999999999" u="1"/>
        <n v="-2.1594921999999999" u="1"/>
        <n v="2.1904461999999998" u="1"/>
        <n v="-1.9854759999999998" u="1"/>
        <n v="-1.0061804999999999" u="1"/>
        <n v="2.7860046000000001" u="1"/>
        <n v="3.1770003999999998" u="1"/>
        <n v="11.9684267" u="1"/>
        <n v="-3.6334913000000002" u="1"/>
        <n v="-0.82446499999999989" u="1"/>
        <n v="1.5317052" u="1"/>
        <n v="-2.1790974000000003" u="1"/>
        <n v="126.16033760000001" u="1"/>
        <n v="-95.922746799999999" u="1"/>
        <n v="-1.9596634000000002" u="1"/>
        <n v="14.493964" u="1"/>
        <n v="-21.954355499999998" u="1"/>
        <n v="37.169348200000002" u="1"/>
        <n v="-10.554055199999999" u="1"/>
        <n v="8.9997922999999993" u="1"/>
        <n v="14.787731100000002" u="1"/>
        <n v="-10.554055200000001" u="1"/>
        <n v="-26.694577899999999" u="1"/>
        <n v="-1.7557791" u="1"/>
        <n v="3.5913573999999997" u="1"/>
        <n v="-1.975865" u="1"/>
        <n v="-7.3854299999999998E-2" u="1"/>
        <n v="1.3270580999999999" u="1"/>
        <n v="2.7240055999999999" u="1"/>
        <n v="4.5879121000000005" u="1"/>
        <n v="18.071476699999998" u="1"/>
        <n v="-0.16255729999999999" u="1"/>
        <n v="2.5065068999999998" u="1"/>
        <n v="-5.5315614999999996" u="1"/>
        <n v="11.888461" u="1"/>
        <n v="-0.8023570000000001" u="1"/>
        <n v="4.5453948999999998" u="1"/>
        <n v="-6.6214688999999991" u="1"/>
        <n v="3.6038440999999999" u="1"/>
        <n v="-32.850620400000004" u="1"/>
        <n v="-1.3172709" u="1"/>
        <n v="-42.175145499999999" u="1"/>
        <n v="3.2805429999999998" u="1"/>
        <n v="-9.5504122999999996" u="1"/>
        <n v="1.8115942" u="1"/>
        <n v="3.9091581" u="1"/>
        <n v="77095.558606300008" u="1"/>
        <n v="-10.951181200000001" u="1"/>
        <n v="-2.1779652999999999" u="1"/>
        <n v="3.4338019999999996" u="1"/>
        <n v="6.1766131" u="1"/>
        <n v="36.830708699999995" u="1"/>
        <n v="-7.0485373000000004" u="1"/>
        <n v="1.8316611999999999" u="1"/>
        <n v="0.85250029999999999" u="1"/>
        <n v="6.1505942000000005" u="1"/>
        <n v="-19.1297766" u="1"/>
        <n v="-1.2064857" u="1"/>
        <n v="-3.4213358" u="1"/>
        <n v="2.8631200999999997" u="1"/>
        <n v="1.7740885000000002" u="1"/>
        <n v="-54.344875899999998" u="1"/>
        <n v="-16.6666667" u="1"/>
        <n v="2.7792648999999998" u="1"/>
        <n v="1.0322081999999999" u="1"/>
        <n v="24.4282541" u="1"/>
        <n v="-1.3806281" u="1"/>
        <n v="4.6063396000000001" u="1"/>
        <n v="-12.4762357" u="1"/>
        <n v="0.51272960000000001" u="1"/>
        <n v="12.606312599999999" u="1"/>
        <n v="-2.2635149000000001" u="1"/>
        <n v="-99.837464099999991" u="1"/>
        <n v="7.9387305000000001" u="1"/>
        <n v="-33.701607799999998" u="1"/>
        <n v="3.5392783999999997" u="1"/>
        <n v="-9.6060151000000005" u="1"/>
        <n v="-4.5812340000000003" u="1"/>
        <n v="-0.77541670000000007" u="1"/>
        <n v="2.7207149999999998" u="1"/>
        <n v="3.4200657000000003" u="1"/>
        <n v="31.1759381" u="1"/>
        <n v="-5.1322856999999997" u="1"/>
        <n v="5.4746869" u="1"/>
        <n v="1.7160972999999999" u="1"/>
        <n v="-40.790774299999995" u="1"/>
        <n v="-20.721205600000001" u="1"/>
        <n v="-84.677496500000004" u="1"/>
        <n v="-12.006432799999999" u="1"/>
        <n v="2.1589782" u="1"/>
        <n v="2.7818932000000003" u="1"/>
        <n v="-12.006432800000001" u="1"/>
        <n v="3.9842267000000002" u="1"/>
        <n v="-7.4739200000000006E-2" u="1"/>
        <n v="5.8996878000000006" u="1"/>
        <n v="2.0742096999999999" u="1"/>
        <n v="5.1709703999999999" u="1"/>
        <n v="73.8" u="1"/>
        <n v="7.6864409999999994" u="1"/>
        <n v="9.4860638000000002" u="1"/>
        <n v="-13.046877700000001" u="1"/>
        <n v="-7.3558275999999996" u="1"/>
        <n v="2.2835694000000002" u="1"/>
        <n v="-8.7719298000000006" u="1"/>
        <n v="-7.3558276000000005" u="1"/>
        <n v="2.2125328" u="1"/>
        <n v="-39.864864900000001" u="1"/>
        <n v="8.5737456000000005" u="1"/>
        <n v="6.2208775000000003" u="1"/>
        <n v="-3.9703523999999999" u="1"/>
        <n v="-0.77950160000000002" u="1"/>
        <n v="60.297766699999997" u="1"/>
        <n v="-1.0063470999999999" u="1"/>
        <n v="118.6188633" u="1"/>
        <n v="-2.8154754999999998" u="1"/>
        <n v="-0.55003670000000005" u="1"/>
        <n v="1.5806601999999998" u="1"/>
        <n v="14.880547099999999" u="1"/>
        <n v="-5.3377321999999996" u="1"/>
        <n v="4.8471495000000004" u="1"/>
        <n v="5.8756746" u="1"/>
        <n v="4.5436886000000003" u="1"/>
        <n v="-1.6967527" u="1"/>
        <n v="-3.5126780000000002" u="1"/>
        <n v="25.993957699999999" u="1"/>
        <n v="1.7163322000000001" u="1"/>
        <n v="5.1030422" u="1"/>
        <n v="2.7316717000000001" u="1"/>
        <n v="2.8513791999999998" u="1"/>
        <n v="3.4039668000000001" u="1"/>
        <n v="10.6175455" u="1"/>
        <n v="-17.655202599999999" u="1"/>
        <n v="3.7953605000000001" u="1"/>
        <n v="5.9474263000000001" u="1"/>
        <n v="2.0531508000000001" u="1"/>
        <n v="9.0846852000000009" u="1"/>
        <n v="-2.3356292000000001" u="1"/>
        <n v="-18.435212100000001" u="1"/>
        <n v="3.7792969000000003" u="1"/>
        <n v="111.18820860000001" u="1"/>
        <n v="3.7008407999999999" u="1"/>
        <n v="14.042620700000001" u="1"/>
        <n v="-1.6697587999999999" u="1"/>
        <n v="5.9811363000000002" u="1"/>
        <n v="3.3710231999999998" u="1"/>
        <n v="-43.085106400000001" u="1"/>
        <n v="-2.5273131000000002" u="1"/>
        <n v="1.1812757999999999" u="1"/>
        <n v="7.4955043999999997" u="1"/>
        <n v="8.8995104999999999" u="1"/>
        <n v="0.54869610000000002" u="1"/>
        <n v="-63.921172299999995" u="1"/>
        <n v="9.3198009000000006" u="1"/>
        <n v="5.1448662000000001" u="1"/>
        <n v="-26.804555000000001" u="1"/>
        <n v="-0.83572379999999991" u="1"/>
        <n v="26.574907399999997" u="1"/>
        <n v="-6.1428206000000003" u="1"/>
        <n v="-23.6769237" u="1"/>
        <n v="0.88563730000000007" u="1"/>
        <n v="7.2812154000000007" u="1"/>
        <n v="-56.570512799999996" u="1"/>
        <n v="3.5697080999999997" u="1"/>
        <n v="5.4682700999999998" u="1"/>
        <n v="5.6717256000000003" u="1"/>
        <n v="-0.34332960000000001" u="1"/>
        <n v="2.6812152" u="1"/>
        <n v="33.427045700000001" u="1"/>
        <n v="16.434011099999999" u="1"/>
        <n v="-3.1106710999999998" u="1"/>
        <n v="20.837209300000001" u="1"/>
        <n v="36.421269799999997" u="1"/>
        <n v="3.0790079000000001" u="1"/>
        <n v="-43.589743600000006" u="1"/>
        <n v="-5.2947892000000003" u="1"/>
        <n v="-11.3736032" u="1"/>
        <n v="2.7620191999999997" u="1"/>
        <n v="5.8961342999999999" u="1"/>
        <n v="1.1849679" u="1"/>
        <n v="3.7815125999999997" u="1"/>
        <n v="-14.9281209" u="1"/>
        <n v="13.578820199999999" u="1"/>
        <n v="-14.9315862" u="1"/>
        <n v="0.71623429999999999" u="1"/>
        <n v="5.6603371999999998" u="1"/>
        <n v="14.0207482" u="1"/>
        <n v="-13.831702900000002" u="1"/>
        <n v="0.83138780000000001" u="1"/>
        <n v="1.7752094999999999" u="1"/>
        <n v="3.9417829000000002" u="1"/>
        <n v="-1.5036232" u="1"/>
        <n v="4.6950003999999996" u="1"/>
        <n v="-7.8693454999999997" u="1"/>
        <n v="-4.8195152999999999" u="1"/>
        <n v="-5.1024600000000003E-2" u="1"/>
        <n v="-0.75341879999999994" u="1"/>
        <n v="0.72101190000000004" u="1"/>
        <n v="8.4763593999999998" u="1"/>
        <n v="-2.4050139000000001" u="1"/>
        <n v="-0.43261230000000001" u="1"/>
        <n v="-1.6573337000000001" u="1"/>
        <n v="-1.0558608" u="1"/>
        <n v="3.6876918000000001" u="1"/>
        <n v="6.3" u="1"/>
        <n v="6.3888460999999994" u="1"/>
        <n v="-6.9214966000000002" u="1"/>
        <n v="0.51466410000000007" u="1"/>
        <n v="3.758213" u="1"/>
        <n v="8.8728863000000011" u="1"/>
        <n v="-6.9257783000000002" u="1"/>
        <n v="-3.2858626000000002" u="1"/>
        <n v="1.3259318" u="1"/>
        <n v="0.75914420000000005" u="1"/>
        <n v="2.0015622" u="1"/>
        <n v="8.3250913999999998" u="1"/>
        <n v="11.1312043" u="1"/>
        <n v="-4.3787824999999998" u="1"/>
        <n v="-99.70049920000001" u="1"/>
        <n v="3.5589979999999999" u="1"/>
        <n v="206.0606061" u="1"/>
        <n v="5.9135721999999999" u="1"/>
        <n v="7.3766864999999999" u="1"/>
        <n v="-12.782512200000001" u="1"/>
        <n v="5.0124544999999996" u="1"/>
        <n v="11.8123594" u="1"/>
        <n v="-2.5541909" u="1"/>
        <n v="57.774294699999999" u="1"/>
        <n v="4.4160693999999996" u="1"/>
        <n v="-37.761183899999999" u="1"/>
        <n v="-18.053555600000003" u="1"/>
        <n v="0.71970690000000004" u="1"/>
        <n v="5.4769420000000002" u="1"/>
        <n v="10.027397499999999" u="1"/>
        <n v="0.46905180000000002" u="1"/>
        <n v="30.038387700000001" u="1"/>
        <n v="2.2345943999999998" u="1"/>
        <n v="5.4397373" u="1"/>
        <n v="-0.77066659999999998" u="1"/>
        <n v="0.49235079999999998" u="1"/>
        <n v="-52.035157699999999" u="1"/>
        <n v="-2.1865665999999999" u="1"/>
        <n v="13.128211200000001" u="1"/>
        <n v="5.3870710000000006" u="1"/>
        <n v="5.2876675999999998" u="1"/>
        <n v="22.370027799999999" u="1"/>
        <n v="-7.9019953000000003" u="1"/>
        <n v="165920" u="1"/>
        <n v="-40.322942400000002" u="1"/>
        <n v="3.7617399000000002" u="1"/>
        <n v="-0.54569479999999992" u="1"/>
        <n v="6.6562415999999995" u="1"/>
        <n v="-0.43978639999999997" u="1"/>
        <n v="5.2150641999999996" u="1"/>
        <n v="-0.80961420000000006" u="1"/>
        <n v="-7.3655740999999999" u="1"/>
        <n v="-0.25083489999999997" u="1"/>
        <n v="20.047972099999999" u="1"/>
        <n v="-1.4823066" u="1"/>
        <n v="1.7219822999999999" u="1"/>
        <n v="-24.158125899999998" u="1"/>
        <n v="-5.6420357000000001" u="1"/>
        <n v="3.5206508999999997" u="1"/>
        <n v="3.9197651000000002" u="1"/>
        <n v="5" u="1"/>
        <n v="9.0481172000000001" u="1"/>
        <n v="-3.8448095000000002" u="1"/>
        <n v="-5.7430572" u="1"/>
        <n v="-3.4312645000000002" u="1"/>
        <n v="-4.8616828000000005" u="1"/>
        <n v="0.68209399999999998" u="1"/>
        <n v="-2.7596579999999999" u="1"/>
        <n v="7.0640014000000004" u="1"/>
        <n v="-1.2776594999999999" u="1"/>
        <n v="-0.69293510000000003" u="1"/>
        <n v="0.21494309999999997" u="1"/>
        <n v="2.5654897000000001" u="1"/>
        <n v="-4.9088075" u="1"/>
        <n v="7.1391712999999992" u="1"/>
        <n v="-10.812904099999999" u="1"/>
        <n v="-9.6294194999999991" u="1"/>
        <n v="3.6768597999999999" u="1"/>
        <n v="-18.0952381" u="1"/>
        <n v="-12.832341399999999" u="1"/>
        <n v="-28.4598911" u="1"/>
        <n v="-68.75" u="1"/>
        <n v="-1.1820143000000001" u="1"/>
        <n v="0.86269929999999995" u="1"/>
        <n v="1.0543359000000001" u="1"/>
        <n v="8297.1905337999997" u="1"/>
        <n v="3.4657498000000002" u="1"/>
        <n v="-5.0687826999999999" u="1"/>
        <n v="3.9476986999999997" u="1"/>
        <n v="5.3349625999999999" u="1"/>
        <n v="4.8521767000000002" u="1"/>
        <n v="9.7938554999999994" u="1"/>
        <n v="3.7576328999999999" u="1"/>
        <n v="-2.3398931000000003" u="1"/>
        <n v="0.18708729999999998" u="1"/>
        <n v="33.965517200000001" u="1"/>
        <n v="-3.7312719000000003" u="1"/>
        <n v="-12.9798562" u="1"/>
        <n v="6.8033541" u="1"/>
        <n v="-21.817592399999999" u="1"/>
        <n v="67.200986399999991" u="1"/>
        <n v="-6.2300130000000005" u="1"/>
        <n v="5.7536467" u="1"/>
        <n v="22.7328647" u="1"/>
        <n v="-0.62805630000000001" u="1"/>
        <n v="7.5859065000000001" u="1"/>
        <n v="2.4391232" u="1"/>
        <n v="13.664858299999999" u="1"/>
        <n v="-7.7988592999999993" u="1"/>
        <n v="-3.9877769000000001" u="1"/>
        <n v="-31.578947400000001" u="1"/>
        <n v="-37.423312899999999" u="1"/>
        <n v="10.0712946" u="1"/>
        <n v="2.7167898999999998" u="1"/>
        <n v="5.4270037000000002" u="1"/>
        <n v="-6.467648500000001" u="1"/>
        <n v="-3.7128559999999999" u="1"/>
        <n v="2.3452158000000001" u="1"/>
        <n v="77.836411600000005" u="1"/>
        <n v="-2.9007019000000001" u="1"/>
        <n v="-2.8533216000000001" u="1"/>
        <n v="2.0575937999999998" u="1"/>
        <n v="-2.4956731999999997" u="1"/>
        <n v="-1.3038552999999999" u="1"/>
        <n v="12.1949778" u="1"/>
        <n v="-4.0452851000000001" u="1"/>
        <n v="164.97517930000001" u="1"/>
        <n v="-7.2916667000000004" u="1"/>
        <n v="16.628916799999999" u="1"/>
        <n v="4.0713862000000001" u="1"/>
        <n v="-99.794332699999998" u="1"/>
        <n v="-5.2315446999999997" u="1"/>
        <n v="2.1197718999999999" u="1"/>
        <n v="157.770295" u="1"/>
        <n v="-17.460317499999999" u="1"/>
        <n v="7.3011227999999999" u="1"/>
        <n v="27.706875199999999" u="1"/>
        <n v="-0.85919509999999999" u="1"/>
        <n v="27.022989299999999" u="1"/>
        <n v="-23.978342099999999" u="1"/>
        <n v="3.8716520999999995" u="1"/>
        <n v="7.0533028999999994" u="1"/>
        <n v="0.47510279999999999" u="1"/>
        <n v="2.0810518999999998" u="1"/>
        <n v="1491.9939247" u="1"/>
        <n v="-7.9044942000000002" u="1"/>
        <n v="3.8996870000000001" u="1"/>
        <n v="-63.0554147" u="1"/>
        <n v="1.8863382000000002" u="1"/>
        <n v="6.2581109999999995" u="1"/>
        <n v="-12.083278399999999" u="1"/>
        <n v="-11.0118691" u="1"/>
        <n v="-99.1406645" u="1"/>
        <n v="-8.5636953000000009" u="1"/>
        <n v="-2.3839519" u="1"/>
        <n v="9.1456555000000002" u="1"/>
        <n v="-18.244479299999998" u="1"/>
        <n v="15.999676400000002" u="1"/>
        <n v="-10.6357695" u="1"/>
        <n v="-0.41200290000000001" u="1"/>
        <n v="3.6136831000000003" u="1"/>
        <n v="38.043478299999997" u="1"/>
        <n v="-51.282051299999999" u="1"/>
        <n v="1.4187106999999999" u="1"/>
        <n v="0.87879150000000006" u="1"/>
        <n v="-0.96166180000000001" u="1"/>
        <n v="-0.81993399999999994" u="1"/>
        <n v="2.1307182999999998" u="1"/>
        <n v="-97.668880799999997" u="1"/>
        <n v="1.6241184" u="1"/>
        <n v="6.2609183999999996" u="1"/>
        <n v="2.7318799" u="1"/>
        <n v="12.225354600000001" u="1"/>
        <n v="42.668007099999997" u="1"/>
        <n v="-8.3772342000000002" u="1"/>
        <n v="14.1183741" u="1"/>
        <n v="1.8685449000000001" u="1"/>
        <n v="-7.7536196999999998" u="1"/>
        <n v="4.1389852999999999" u="1"/>
        <n v="43.887547900000001" u="1"/>
        <n v="50.605101500000004" u="1"/>
        <n v="86.354531800000004" u="1"/>
        <n v="-50.684474099999996" u="1"/>
        <n v="1.6931242999999998" u="1"/>
        <n v="2.5623532" u="1"/>
        <n v="0.63860039999999996" u="1"/>
        <n v="2.1477979999999999" u="1"/>
        <n v="-2.2005816999999999" u="1"/>
        <n v="30.708963799999999" u="1"/>
        <n v="2.1188292" u="1"/>
        <n v="-19.846022099999999" u="1"/>
        <n v="0.76384099999999999" u="1"/>
        <n v="-0.82765339999999998" u="1"/>
        <n v="5.5689622000000005" u="1"/>
        <n v="18.0521092" u="1"/>
        <n v="-11.929543600000001" u="1"/>
        <n v="-5.1243207999999996" u="1"/>
        <n v="2.1815226999999999" u="1"/>
        <n v="-78.925956100000008" u="1"/>
        <n v="-8.7377927999999994" u="1"/>
        <n v="-1.3541957" u="1"/>
        <n v="24.667449099999999" u="1"/>
        <n v="-10.7296137" u="1"/>
        <n v="-6.3754427000000007" u="1"/>
        <n v="-5.5853223999999999" u="1"/>
        <n v="3.1744500000000002E-2" u="1"/>
        <n v="-18.387741499999997" u="1"/>
        <n v="-1.1824797" u="1"/>
        <n v="12.785653699999999" u="1"/>
        <n v="2.1514365" u="1"/>
        <n v="31.081081100000002" u="1"/>
        <n v="5.2244289999999998" u="1"/>
        <n v="21.513669399999998" u="1"/>
        <n v="117.58793970000001" u="1"/>
        <n v="13.0482567" u="1"/>
        <n v="17.977053699999999" u="1"/>
        <n v="-73.313783000000001" u="1"/>
        <n v="-0.45285639999999999" u="1"/>
        <n v="14.9223699" u="1"/>
        <n v="3.2688077000000004" u="1"/>
        <n v="9.365805700000001" u="1"/>
        <n v="-0.42281150000000001" u="1"/>
        <n v="-0.22975299999999999" u="1"/>
        <n v="10.708035000000001" u="1"/>
        <n v="-1.2680521" u="1"/>
        <n v="-64.215686300000002" u="1"/>
        <n v="4.0244990999999999" u="1"/>
        <n v="8.9554411999999992" u="1"/>
        <n v="6.0852496" u="1"/>
        <n v="-6.6515499999999991E-2" u="1"/>
        <n v="4.4086568000000002" u="1"/>
        <n v="-2.7099590999999998" u="1"/>
        <n v="-6.8548865000000001" u="1"/>
        <n v="-0.18373709999999999" u="1"/>
        <n v="0.3398832" u="1"/>
        <n v="0.11532999999999999" u="1"/>
        <n v="-3.4708962000000003" u="1"/>
        <n v="-3.0732870000000001" u="1"/>
        <n v="0.74119080000000004" u="1"/>
        <n v="0.1291631" u="1"/>
        <n v="4.0031083000000001" u="1"/>
        <n v="3.0532075000000001" u="1"/>
        <n v="0.2405159" u="1"/>
        <n v="30.876747100000003" u="1"/>
        <n v="-1.9751107999999999" u="1"/>
        <n v="2.4638336999999999" u="1"/>
        <n v="4.7263459000000001" u="1"/>
        <n v="11.31202" u="1"/>
        <n v="1.5149307000000001" u="1"/>
        <n v="-0.113762" u="1"/>
        <n v="29.354587900000002" u="1"/>
        <n v="-12.846865399999999" u="1"/>
        <n v="3.6521240000000001" u="1"/>
        <n v="20.608575399999999" u="1"/>
        <n v="-1.1835287999999999" u="1"/>
        <n v="4.7082413000000001" u="1"/>
        <n v="10.940431200000001" u="1"/>
        <n v="-48.214285699999998" u="1"/>
        <n v="-3.9203860000000001" u="1"/>
        <n v="-3.5217769000000003" u="1"/>
        <n v="1.4058216000000001" u="1"/>
        <n v="10.6598968" u="1"/>
        <n v="21.256222699999999" u="1"/>
        <n v="-2.1011283000000001" u="1"/>
        <n v="0.29443600000000003" u="1"/>
        <n v="0.8092298" u="1"/>
        <n v="5.3832822" u="1"/>
        <n v="46.343461699999999" u="1"/>
        <n v="-19.841269799999999" u="1"/>
        <n v="3.7952339000000004" u="1"/>
        <n v="6.8836276999999999" u="1"/>
        <n v="3.9978832999999998" u="1"/>
        <n v="-60" u="1"/>
        <n v="5.3290243000000004" u="1"/>
        <n v="26.819541400000002" u="1"/>
        <n v="-2.6300287" u="1"/>
        <n v="8655.4408172000003" u="1"/>
        <n v="-36.773289800000001" u="1"/>
        <n v="-1.4232735000000001" u="1"/>
        <n v="-0.80230660000000009" u="1"/>
        <n v="-79.094964899999994" u="1"/>
        <n v="-62.467555600000004" u="1"/>
        <n v="-1.1287906999999999" u="1"/>
        <n v="-8.2046221999999993" u="1"/>
        <n v="10.008214199999999" u="1"/>
        <n v="17.595456000000002" u="1"/>
        <n v="26.557455099999999" u="1"/>
        <n v="156.79828280000001" u="1"/>
        <n v="192.2839506" u="1"/>
        <n v="0.2164005" u="1"/>
        <n v="7.654765199999999" u="1"/>
        <n v="83.333333300000007" u="1"/>
        <n v="-19.1709979" u="1"/>
        <n v="-12.2233865" u="1"/>
        <n v="2.0841059" u="1"/>
        <n v="3.1823667000000002" u="1"/>
        <n v="-21.150214600000002" u="1"/>
        <n v="12.9638917" u="1"/>
        <n v="3.9369913999999997" u="1"/>
        <n v="11.7745868" u="1"/>
        <n v="2.7469611" u="1"/>
        <n v="0.54853560000000001" u="1"/>
        <n v="8.3094613000000006" u="1"/>
        <n v="-25.989009299999999" u="1"/>
        <n v="4.5156865999999996" u="1"/>
        <n v="-45.059101699999999" u="1"/>
        <n v="1.1146763" u="1"/>
        <n v="4.6886682999999998" u="1"/>
        <n v="-6.9826492" u="1"/>
        <n v="-1.8608023" u="1"/>
        <n v="4.7915369999999999" u="1"/>
        <n v="-16.269531300000001" u="1"/>
        <n v="-6.1069749" u="1"/>
        <n v="1.6350956000000001" u="1"/>
        <n v="19.348161300000001" u="1"/>
        <n v="4.6783048000000003" u="1"/>
        <n v="1.4249628000000001" u="1"/>
        <n v="1.3963589000000001" u="1"/>
        <n v="26.254149399999999" u="1"/>
        <n v="5.4043586000000001" u="1"/>
        <n v="5.0191495000000002" u="1"/>
        <n v="-2.9560506000000002" u="1"/>
        <n v="10.555680000000001" u="1"/>
        <n v="-0.96430439999999995" u="1"/>
        <n v="4.0515984999999999" u="1"/>
        <n v="-19.9418446" u="1"/>
        <n v="7.8555688999999997" u="1"/>
        <n v="3.2458515999999999" u="1"/>
        <n v="5.2478134000000001" u="1"/>
        <n v="-1.1419844000000001" u="1"/>
        <n v="1.8076155" u="1"/>
        <n v="27.648745299999998" u="1"/>
        <n v="7.3476010999999994" u="1"/>
        <n v="13.3642127" u="1"/>
        <n v="-22.137112200000001" u="1"/>
        <n v="46.3586782" u="1"/>
        <n v="4.0932639999999996" u="1"/>
        <n v="-64.172266300000004" u="1"/>
        <n v="-0.54907410000000001" u="1"/>
        <n v="-1.283507" u="1"/>
        <n v="2.8996694000000001" u="1"/>
        <n v="-1.7341039999999999" u="1"/>
        <n v="-0.4806685" u="1"/>
        <n v="7.5331458000000007" u="1"/>
        <n v="-2.2999879000000001" u="1"/>
        <n v="24.601872199999999" u="1"/>
        <n v="9.8369000000000009E-3" u="1"/>
        <n v="-64.229290599999999" u="1"/>
        <n v="0.82918739999999991" u="1"/>
        <n v="9.5087506000000008" u="1"/>
        <n v="31.052899299999996" u="1"/>
        <n v="-4.3864229999999997" u="1"/>
        <n v="26.585928500000001" u="1"/>
        <n v="0.43237199999999998" u="1"/>
        <n v="-21.0392902" u="1"/>
        <n v="2.8091097999999999" u="1"/>
        <n v="13.8649679" u="1"/>
        <n v="22.203503999999999" u="1"/>
        <n v="-51.891154999999998" u="1"/>
        <n v="28.622327800000001" u="1"/>
        <n v="-4.1553158000000003" u="1"/>
        <n v="-0.23032500000000003" u="1"/>
        <n v="7.4294519000000001" u="1"/>
        <n v="3.5629283999999997" u="1"/>
        <n v="8.9589058999999995" u="1"/>
        <n v="41.507701699999998" u="1"/>
        <n v="2.8010676999999999" u="1"/>
        <n v="8.8139281999999994" u="1"/>
        <n v="2.5419959999999997" u="1"/>
        <n v="4.0356639999999997" u="1"/>
        <n v="9.1769654000000003" u="1"/>
        <n v="1.3436903999999998" u="1"/>
        <n v="1.4457243" u="1"/>
        <n v="0.62975289999999995" u="1"/>
        <n v="2.4227729999999998" u="1"/>
        <n v="0.1338569" u="1"/>
        <n v="8.5727979999999988" u="1"/>
        <n v="-1.9571295" u="1"/>
        <n v="-16.712580299999999" u="1"/>
        <n v="5.8565500999999998" u="1"/>
        <n v="24.622610699999999" u="1"/>
        <n v="-3.1855015" u="1"/>
        <n v="19.301661599999999" u="1"/>
        <n v="91.025641000000007" u="1"/>
        <n v="-3.3675046000000002" u="1"/>
        <n v="6.0821627999999999" u="1"/>
        <n v="20.784463299999999" u="1"/>
        <n v="-5.7177835000000004" u="1"/>
        <n v="4.0533104" u="1"/>
        <n v="91.566265099999995" u="1"/>
        <n v="7.9947112000000002" u="1"/>
        <n v="-2.4199773000000002" u="1"/>
        <n v="-5.8137068999999997" u="1"/>
        <n v="70.059556000000001" u="1"/>
        <n v="-4.7979797999999994" u="1"/>
        <n v="3.3120573000000002" u="1"/>
        <n v="-0.52418910000000007" u="1"/>
        <n v="-6.8237603999999994" u="1"/>
        <n v="1.7772033" u="1"/>
        <n v="4.1886792000000002" u="1"/>
        <n v="-14.738104799999999" u="1"/>
        <n v="9.0909090999999993" u="1"/>
        <n v="59.803921599999995" u="1"/>
        <n v="-0.88051599999999997" u="1"/>
        <n v="-19.617682200000001" u="1"/>
        <n v="6.8840356000000007" u="1"/>
        <n v="3.4621785000000003" u="1"/>
        <n v="6665.6273296999998" u="1"/>
        <n v="4.7143345999999999" u="1"/>
        <n v="-2.7102276000000001" u="1"/>
        <n v="-3.4092669999999998" u="1"/>
        <n v="1.5139115999999999" u="1"/>
        <n v="-4.4696628" u="1"/>
        <n v="1.6677293" u="1"/>
        <n v="5.2444389999999999" u="1"/>
        <n v="8.0844588000000002" u="1"/>
        <n v="-0.90632750000000006" u="1"/>
        <n v="-0.45734929999999996" u="1"/>
        <n v="-0.45734930000000001" u="1"/>
        <n v="1.4711243000000001" u="1"/>
        <n v="-6.7377628999999999" u="1"/>
        <n v="-1.3958317" u="1"/>
        <n v="0.22710420000000001" u="1"/>
        <n v="5.9316965000000001" u="1"/>
        <n v="-2.2664789000000001" u="1"/>
        <n v="-3.7686406999999997" u="1"/>
        <n v="-10.033774299999999" u="1"/>
        <n v="-0.21627659999999999" u="1"/>
        <n v="4.8470192000000001" u="1"/>
        <n v="87.063870399999999" u="1"/>
        <n v="-0.11598120000000001" u="1"/>
        <n v="-1.6042780999999999" u="1"/>
        <n v="1.304894" u="1"/>
        <n v="4.7047110000000005" u="1"/>
        <n v="-3.4308015999999997" u="1"/>
        <n v="-2.2845585000000002" u="1"/>
        <n v="256.52173909999999" u="1"/>
        <n v="-0.71428570000000002" u="1"/>
        <n v="-2.7383549999999999" u="1"/>
        <n v="9.2111244999999986" u="1"/>
        <n v="-0.38687450000000001" u="1"/>
        <n v="2.1053261000000001" u="1"/>
        <n v="208.60027539999999" u="1"/>
        <n v="-10.4347826" u="1"/>
        <n v="-0.68079699999999999" u="1"/>
        <n v="92.241379300000006" u="1"/>
        <n v="-1.7563228" u="1"/>
        <n v="0.50160020000000005" u="1"/>
        <n v="-98.99195859999999" u="1"/>
        <n v="5.4509221999999999" u="1"/>
        <n v="1.2261162999999999" u="1"/>
        <n v="2.4521924999999998" u="1"/>
        <n v="120.7202329" u="1"/>
        <n v="4.1633914000000001" u="1"/>
        <n v="8.7014885999999994" u="1"/>
        <n v="-6.0701633999999993" u="1"/>
        <n v="10.746991899999999" u="1"/>
        <n v="-8" u="1"/>
        <n v="-6.4681705000000003" u="1"/>
        <n v="-13.060724700000002" u="1"/>
        <n v="2.1014482000000001" u="1"/>
        <n v="-7.8180525999999997" u="1"/>
        <n v="-3.4546576000000004" u="1"/>
        <n v="-17.2336861" u="1"/>
        <n v="0.15923570000000001" u="1"/>
        <n v="1.6865695000000001" u="1"/>
        <n v="8.6776426999999998" u="1"/>
        <n v="0.37427820000000001" u="1"/>
        <n v="235.36585369999997" u="1"/>
        <n v="39.855082099999997" u="1"/>
        <n v="-18.198529399999998" u="1"/>
        <n v="-3.5343339" u="1"/>
        <n v="1.5033645" u="1"/>
        <n v="4.3550502999999994" u="1"/>
        <n v="5.0762410000000004" u="1"/>
        <n v="7.4396359999999992" u="1"/>
        <n v="-7.9832784999999999" u="1"/>
        <n v="62.417910399999997" u="1"/>
        <n v="-10.1925893" u="1"/>
        <n v="-1.4728444000000001" u="1"/>
        <n v="-40.19896" u="1"/>
        <n v="4.4757945000000001" u="1"/>
        <n v="-2.2245548999999998" u="1"/>
        <n v="4.3286232" u="1"/>
        <n v="3.0112509999999997" u="1"/>
        <n v="2.3591837" u="1"/>
        <n v="-2.0207777999999998" u="1"/>
        <n v="1.2037483999999998" u="1"/>
        <n v="3.5629252999999999" u="1"/>
        <n v="-24.990099000000001" u="1"/>
        <n v="3185.7880150000001" u="1"/>
        <n v="7.2727272999999997" u="1"/>
        <n v="-8.0230880000000013" u="1"/>
        <n v="-13.660909800000001" u="1"/>
        <n v="5.1099509999999997" u="1"/>
        <n v="5.1992053" u="1"/>
        <n v="-3.7879052000000004" u="1"/>
        <n v="7.4524192999999999" u="1"/>
        <n v="22.5275234" u="1"/>
        <n v="-26.814887599999999" u="1"/>
        <n v="-5.2037776999999998" u="1"/>
        <n v="3.7282834" u="1"/>
        <n v="10.865145700000001" u="1"/>
        <n v="-3.5568684000000004" u="1"/>
        <n v="-30.9239429" u="1"/>
        <n v="-3.9891258999999999" u="1"/>
        <n v="4777.3698809000007" u="1"/>
        <n v="-12.4591592" u="1"/>
        <n v="742.10526320000008" u="1"/>
        <n v="16.779964199999998" u="1"/>
        <n v="0.1220758" u="1"/>
        <n v="3.9695618000000001" u="1"/>
        <n v="77.338756500000002" u="1"/>
        <n v="3.0182476" u="1"/>
        <n v="-1.0589858999999999" u="1"/>
        <n v="5.9390526000000001" u="1"/>
        <n v="7.8455338999999995" u="1"/>
        <n v="6.8737012000000002" u="1"/>
        <n v="-0.28753239999999997" u="1"/>
        <n v="-13.099823399999998" u="1"/>
        <n v="-5.5860735000000004" u="1"/>
        <n v="7.4472918000000004" u="1"/>
        <n v="3.3302719000000001" u="1"/>
        <n v="-1.7932323000000001" u="1"/>
        <n v="0.97250939999999997" u="1"/>
        <n v="4.2271288" u="1"/>
        <n v="5.0304552999999999" u="1"/>
        <n v="-6.3479136000000009" u="1"/>
        <n v="-3.0886367000000003" u="1"/>
        <n v="-2.0733074999999999" u="1"/>
        <n v="4.7994948000000006" u="1"/>
        <n v="-1.3371473999999999" u="1"/>
        <n v="-1.2391726999999999" u="1"/>
        <n v="3.7974684000000001" u="1"/>
        <n v="9.4909300999999999" u="1"/>
        <n v="10.2834378" u="1"/>
        <n v="2.8599933000000002" u="1"/>
        <n v="48.957711199999999" u="1"/>
        <n v="5136.4591713" u="1"/>
        <n v="-15.345308099999999" u="1"/>
        <n v="-7.8087989999999996" u="1"/>
        <n v="0.2196612" u="1"/>
        <n v="4.9421964999999997" u="1"/>
        <n v="-1.0082534000000001" u="1"/>
        <n v="8568191.3187268004" u="1"/>
        <n v="-49.1666667" u="1"/>
        <n v="-9.7998619999999992" u="1"/>
        <n v="3.9701387999999995" u="1"/>
        <n v="2.2286280000000001" u="1"/>
        <n v="7.8820866000000001" u="1"/>
        <n v="55.218800599999994" u="1"/>
        <n v="-4.6097358999999996" u="1"/>
        <n v="-0.24691359999999998" u="1"/>
        <n v="4.8025577999999998" u="1"/>
        <n v="3.9341484000000002" u="1"/>
        <n v="10.388083100000001" u="1"/>
        <n v="93.875598100000005" u="1"/>
        <n v="16.7312148" u="1"/>
        <n v="3.1819699999999999E-2" u="1"/>
        <n v="113.44020319999998" u="1"/>
        <n v="8.1814388999999998" u="1"/>
        <n v="19.1667962" u="1"/>
        <n v="7.4789460999999999" u="1"/>
        <n v="3.3222047999999997" u="1"/>
        <n v="5.0769486000000006" u="1"/>
        <n v="0.23950299999999999" u="1"/>
        <n v="6.7496267000000003" u="1"/>
        <n v="0.20313150000000002" u="1"/>
        <n v="0.72006650000000005" u="1"/>
        <n v="2.7323258999999998" u="1"/>
        <n v="20.801623499999998" u="1"/>
        <n v="-43.596059099999998" u="1"/>
        <n v="2.8790787" u="1"/>
        <n v="0.29076200000000002" u="1"/>
        <n v="14.682495200000002" u="1"/>
        <n v="-40.450778499999998" u="1"/>
        <n v="-5.4367964999999998" u="1"/>
        <n v="1.8413680000000001" u="1"/>
        <n v="5.3653620000000002" u="1"/>
        <n v="10.4" u="1"/>
        <n v="-6.8627267000000005" u="1"/>
        <n v="-7.3454000000000002E-3" u="1"/>
        <n v="0.1946949" u="1"/>
        <n v="1.9523551000000001" u="1"/>
        <n v="1.8159100000000001" u="1"/>
        <n v="12.650811900000001" u="1"/>
        <n v="7.4657311000000002" u="1"/>
        <n v="-0.44822319999999999" u="1"/>
        <n v="-0.13443439999999998" u="1"/>
        <n v="-75.903614500000003" u="1"/>
        <n v="-0.13443440000000001" u="1"/>
        <n v="0.1704736" u="1"/>
        <n v="-35.016109200000002" u="1"/>
        <n v="1664.6962232999999" u="1"/>
        <n v="-18.038333099999999" u="1"/>
        <n v="0.46159460000000002" u="1"/>
        <n v="-9.0110366000000006" u="1"/>
        <n v="3.4546193000000001" u="1"/>
        <n v="-5.8603848999999997" u="1"/>
        <n v="-2.2756059" u="1"/>
        <n v="97.148289000000005" u="1"/>
        <n v="-3.3032279999999998" u="1"/>
        <n v="-3.0589952999999999" u="1"/>
        <n v="2.1808307" u="1"/>
        <n v="-6.1652906999999999" u="1"/>
        <n v="-13.2217301" u="1"/>
        <n v="-1.9593282000000001" u="1"/>
        <n v="-10.2385947" u="1"/>
        <n v="-1.6160137000000001" u="1"/>
        <n v="0.29698370000000002" u="1"/>
        <n v="46.344372100000001" u="1"/>
        <n v="0.81742780000000004" u="1"/>
        <n v="1810.3495281" u="1"/>
        <n v="-1.0165E-3" u="1"/>
        <n v="8.1249900000000004" u="1"/>
        <n v="-11.0023993" u="1"/>
        <n v="-3.1323694999999998" u="1"/>
        <n v="3.0929960999999997" u="1"/>
        <n v="5.3549484999999999" u="1"/>
        <n v="8.0984952000000003" u="1"/>
        <n v="12.131578899999999" u="1"/>
        <n v="-35.443259300000001" u="1"/>
        <n v="1.8789559" u="1"/>
        <n v="4.4237652000000001" u="1"/>
        <n v="-42.697783600000001" u="1"/>
        <n v="2.8472377999999998" u="1"/>
        <n v="-3.3760764999999999" u="1"/>
        <n v="-11.550405699999999" u="1"/>
        <n v="-3.1450602999999999" u="1"/>
        <n v="3.2855830000000004" u="1"/>
        <n v="51.510405200000001" u="1"/>
        <n v="-4.6882300000000002E-2" u="1"/>
        <n v="5.6053407999999996" u="1"/>
        <n v="-26.159221799999997" u="1"/>
        <n v="-0.1186922" u="1"/>
        <n v="-5.9696788999999999" u="1"/>
        <n v="-2.8897549000000002" u="1"/>
        <n v="64.406779700000001" u="1"/>
        <n v="-2.8201263999999999" u="1"/>
        <n v="-0.22117780000000001" u="1"/>
        <n v="-3.9531426999999999" u="1"/>
        <n v="-1.3917921999999998" u="1"/>
        <n v="20.2255419" u="1"/>
        <n v="87.859266199999993" u="1"/>
        <n v="-0.87409380000000003" u="1"/>
        <n v="3.8286998000000003" u="1"/>
        <n v="5.7217827000000003" u="1"/>
        <n v="3.4649431000000002" u="1"/>
        <n v="-65.682968000000002" u="1"/>
        <n v="9.2377239000000007" u="1"/>
        <n v="17.7190282" u="1"/>
        <n v="-16.3064833" u="1"/>
        <n v="-0.44729080000000004" u="1"/>
        <n v="1.2421027" u="1"/>
        <n v="-9.3830951000000002" u="1"/>
        <n v="0.94405779999999995" u="1"/>
        <n v="4592.9315950999999" u="1"/>
        <n v="-8.4854427000000001" u="1"/>
        <n v="-1.320133" u="1"/>
        <n v="0.45463889999999996" u="1"/>
        <n v="6.7153437999999994" u="1"/>
        <n v="-12.578616400000001" u="1"/>
        <n v="2.2732697000000002" u="1"/>
        <n v="2.0406413000000003" u="1"/>
        <n v="1.2620192000000001" u="1"/>
        <n v="11.391913300000001" u="1"/>
        <n v="3.5789666999999996" u="1"/>
        <n v="-19.785170299999997" u="1"/>
        <n v="9.3094668000000009" u="1"/>
        <n v="77.518992499999996" u="1"/>
        <n v="-5.7793796000000004" u="1"/>
        <n v="7.0940216999999999" u="1"/>
        <n v="8.0811040999999992" u="1"/>
        <n v="-11.728356099999999" u="1"/>
        <n v="-3.7905157000000003" u="1"/>
        <n v="-16.737351700000001" u="1"/>
        <n v="3.9890626" u="1"/>
        <n v="5.4562723000000002" u="1"/>
        <n v="-48.413449800000002" u="1"/>
        <n v="-2.8735694000000001" u="1"/>
        <n v="-7.0416667000000004" u="1"/>
        <n v="-3.21877E-2" u="1"/>
        <n v="24.3019648" u="1"/>
        <n v="-1.6217217999999998" u="1"/>
        <n v="2.6378281000000001" u="1"/>
        <n v="19.769629299999998" u="1"/>
        <n v="51.782364000000001" u="1"/>
        <n v="3.5397209999999997" u="1"/>
        <n v="-2.1933188000000001" u="1"/>
        <n v="-4.7857684999999996" u="1"/>
        <n v="-12.395191799999999" u="1"/>
        <n v="3.4125733999999999" u="1"/>
        <n v="15.223911300000001" u="1"/>
        <n v="6.5376487000000001" u="1"/>
        <n v="-15.444038299999999" u="1"/>
        <n v="-2.2815422999999999" u="1"/>
        <n v="-1.4490388999999999" u="1"/>
        <n v="3.5513046999999998" u="1"/>
        <n v="4.7620813000000002" u="1"/>
        <n v="14.383165699999999" u="1"/>
        <n v="-7.1229507999999999" u="1"/>
        <n v="-5.9899241999999999" u="1"/>
        <n v="21.146011699999999" u="1"/>
        <n v="-31.3245033" u="1"/>
        <n v="9.3522774999999996" u="1"/>
        <n v="-9.8711754999999997" u="1"/>
        <n v="4.5458131000000002" u="1"/>
        <n v="10.8242957" u="1"/>
        <n v="3.5567801000000001" u="1"/>
        <n v="-22.415664100000001" u="1"/>
        <n v="-24.011504200000001" u="1"/>
        <n v="2.7440034" u="1"/>
        <n v="5.7544178000000006" u="1"/>
        <n v="12.507736699999999" u="1"/>
        <n v="3.3442620000000001" u="1"/>
        <n v="29.898749299999999" u="1"/>
        <n v="-31.774800500000001" u="1"/>
        <n v="12.0603348" u="1"/>
        <n v="-30.494587899999999" u="1"/>
        <n v="-7.7764277000000011" u="1"/>
        <n v="5.2019330000000004" u="1"/>
        <n v="0.1026465" u="1"/>
        <n v="14.0879479" u="1"/>
        <n v="25.170068000000001" u="1"/>
        <n v="29.160305300000001" u="1"/>
        <n v="5.9503319000000001" u="1"/>
        <n v="11.872458199999999" u="1"/>
        <n v="-25.054151600000001" u="1"/>
        <n v="-6.7671758999999998" u="1"/>
        <n v="8.5049300999999993" u="1"/>
        <n v="4.2140161000000003" u="1"/>
        <n v="168.7022901" u="1"/>
        <n v="24.668043700000002" u="1"/>
        <n v="0.86461309999999991" u="1"/>
        <n v="-0.22680729999999999" u="1"/>
        <n v="-1.0732322999999999" u="1"/>
        <n v="-38.270643199999995" u="1"/>
        <n v="-4.5316024000000006" u="1"/>
        <n v="2.5612558000000001" u="1"/>
        <n v="-16.049382699999999" u="1"/>
        <n v="-0.1952245" u="1"/>
        <n v="1.8821157000000002" u="1"/>
        <n v="-0.66377010000000003" u="1"/>
        <n v="0.33932810000000002" u="1"/>
        <n v="3.7505666" u="1"/>
        <n v="9.2289546999999992" u="1"/>
        <n v="0.53178360000000002" u="1"/>
        <n v="9.159014899999999" u="1"/>
        <n v="35.018332899999997" u="1"/>
        <n v="-2.402746" u="1"/>
        <n v="8.8207985000000004" u="1"/>
        <n v="-13.778487200000001" u="1"/>
        <n v="-3.1007752000000002" u="1"/>
        <n v="1.8354630000000001" u="1"/>
        <n v="7.4811424000000004" u="1"/>
        <n v="1.0276155" u="1"/>
        <n v="3.0542730000000002" u="1"/>
        <n v="11.5180723" u="1"/>
        <n v="4.9603858000000001" u="1"/>
        <n v="-1.2419837" u="1"/>
        <n v="3.0325093000000001" u="1"/>
        <n v="3.4026649999999998" u="1"/>
        <n v="21.368904699999998" u="1"/>
        <n v="11.514618799999999" u="1"/>
        <n v="-10.286491100000001" u="1"/>
        <n v="0.93089669999999991" u="1"/>
        <n v="-8.7196710999999993" u="1"/>
        <n v="7.1692766000000008" u="1"/>
        <n v="-8.8235294" u="1"/>
        <n v="45.816649099999999" u="1"/>
        <n v="90.845070400000012" u="1"/>
        <n v="7.4081366999999991" u="1"/>
        <n v="-1.407449" u="1"/>
        <n v="1.881996" u="1"/>
        <n v="-2.2913256999999998" u="1"/>
        <n v="-1.9320347000000002" u="1"/>
        <n v="2.5747277" u="1"/>
        <n v="3.7696519999999998" u="1"/>
        <n v="13.0276858" u="1"/>
        <n v="-3.7661411999999999" u="1"/>
        <n v="-2.0235232999999999" u="1"/>
        <n v="1.6008802" u="1"/>
        <n v="16.2898253" u="1"/>
        <n v="-43.511450400000001" u="1"/>
        <n v="5.6709633000000004" u="1"/>
        <n v="8.8216733999999999" u="1"/>
        <n v="81.25" u="1"/>
        <n v="-0.2965797" u="1"/>
        <n v="1.3071499" u="1"/>
        <n v="5932.1828097999996" u="1"/>
        <n v="5.2977563999999999" u="1"/>
        <n v="-0.42235220000000007" u="1"/>
        <n v="7.6319021999999999" u="1"/>
        <n v="0.6846333" u="1"/>
        <n v="-1.2369987" u="1"/>
        <n v="2.1359596000000001" u="1"/>
        <n v="0.36208950000000001" u="1"/>
        <n v="2.7572624000000001" u="1"/>
        <n v="-58.205655300000004" u="1"/>
        <n v="30.859721499999999" u="1"/>
        <n v="76.2957593" u="1"/>
        <n v="-1.6245806000000003" u="1"/>
        <n v="-1.1946093" u="1"/>
        <n v="24.455052299999998" u="1"/>
        <n v="3.8327492999999997" u="1"/>
        <n v="-3.2703488000000003" u="1"/>
        <n v="-6.5400154000000006" u="1"/>
        <n v="3.1475180999999997" u="1"/>
        <n v="2.8817463999999999" u="1"/>
        <n v="7.9741712000000007" u="1"/>
        <n v="-45.557704700000002" u="1"/>
        <n v="-0.25804690000000002" u="1"/>
        <n v="1.3528232" u="1"/>
        <n v="20.3213583" u="1"/>
        <n v="-5.7547582000000004" u="1"/>
        <n v="-5.2010635000000001" u="1"/>
        <n v="5.4038299999999997E-2" u="1"/>
        <n v="2.7882471999999998" u="1"/>
        <n v="-23.489932899999999" u="1"/>
        <n v="-0.80111490000000007" u="1"/>
        <n v="2.6137296000000001" u="1"/>
        <n v="2.6196337999999999" u="1"/>
        <n v="4.3234656999999999" u="1"/>
        <n v="10.961408499999999" u="1"/>
        <n v="-7.1634207999999999" u="1"/>
        <n v="-7.1634208000000008" u="1"/>
        <n v="2.4796779" u="1"/>
        <n v="-2.1959645999999999" u="1"/>
        <n v="-10.653410300000001" u="1"/>
        <n v="4.2876588" u="1"/>
        <n v="10.366338799999999" u="1"/>
        <n v="7.2499146000000003" u="1"/>
        <n v="0.27548210000000001" u="1"/>
        <n v="22.106325700000003" u="1"/>
        <n v="16.881916699999998" u="1"/>
        <n v="-23.3216672" u="1"/>
        <n v="-1.3484783999999999" u="1"/>
        <n v="-10.9932713" u="1"/>
        <n v="6.0810810999999996" u="1"/>
        <n v="-68.477064200000001" u="1"/>
        <n v="-20.232917100000002" u="1"/>
        <n v="-1.7958656" u="1"/>
        <n v="2.3988695" u="1"/>
        <n v="3.6300645999999999" u="1"/>
        <n v="6.9455960999999995" u="1"/>
        <n v="176.99115040000001" u="1"/>
        <n v="13.4950922" u="1"/>
        <n v="2.6495981" u="1"/>
        <n v="-1.7040425000000001" u="1"/>
        <n v="-5.3483992000000002" u="1"/>
        <n v="1.8386785999999999" u="1"/>
        <n v="2.1382721999999998" u="1"/>
        <n v="3.0961791999999999" u="1"/>
        <n v="-5.2780512000000002" u="1"/>
        <n v="2.9850745999999999" u="1"/>
        <n v="-20.496894399999999" u="1"/>
        <n v="-5.2128219000000007" u="1"/>
        <n v="-19.853604900000001" u="1"/>
        <n v="-1.1257391999999999" u="1"/>
        <n v="-32.030731600000003" u="1"/>
        <n v="19.513873" u="1"/>
        <n v="364.70588240000001" u="1"/>
        <n v="-78.556441499999991" u="1"/>
        <n v="77.679534200000006" u="1"/>
        <n v="-5.1294674000000002" u="1"/>
        <n v="2.5822000000000003" u="1"/>
        <n v="-2.2498921000000003" u="1"/>
        <n v="3.0216626" u="1"/>
        <n v="3.6173282000000002" u="1"/>
        <n v="19.456466800000001" u="1"/>
        <n v="-27.9195487" u="1"/>
        <n v="23.235281799999999" u="1"/>
        <n v="-27.919548700000004" u="1"/>
        <n v="-5.8807296000000004" u="1"/>
        <n v="-1.1730886" u="1"/>
        <n v="4.6370168999999999" u="1"/>
        <n v="-67.375886500000007" u="1"/>
        <n v="-3.5282427999999997" u="1"/>
        <n v="4.1615639" u="1"/>
        <n v="-10.428020500000001" u="1"/>
        <n v="6.6296542000000001" u="1"/>
        <n v="-12.3214688" u="1"/>
        <n v="0.24641930000000001" u="1"/>
        <n v="12.4625583" u="1"/>
        <n v="-0.75717199999999996" u="1"/>
        <n v="-3.0072728999999998" u="1"/>
        <n v="-1.8744141999999999" u="1"/>
        <n v="-2.2738656000000002" u="1"/>
        <n v="-2.3775404" u="1"/>
        <n v="0.1295462" u="1"/>
        <n v="-2.0136867999999999" u="1"/>
        <n v="-2.3149232" u="1"/>
        <n v="3.3177099000000001" u="1"/>
        <n v="-3.6642239000000001" u="1"/>
        <n v="3.0727679999999999" u="1"/>
        <n v="12.6716786" u="1"/>
        <n v="8.3564688999999994" u="1"/>
        <n v="1.5288825000000001" u="1"/>
        <n v="-2.3063863000000002" u="1"/>
        <n v="7.4319352000000007" u="1"/>
        <n v="-6.8850271000000003" u="1"/>
        <n v="8.6825216999999988" u="1"/>
        <n v="58.451534899999999" u="1"/>
        <n v="12.907211299999998" u="1"/>
        <n v="26.037770599999998" u="1"/>
        <n v="-1.7535687000000002" u="1"/>
        <n v="5.2685157" u="1"/>
        <n v="3.3213587000000002" u="1"/>
        <n v="3.4056015000000004" u="1"/>
        <n v="-3.3942733" u="1"/>
        <n v="2.7748691000000001" u="1"/>
        <n v="7.8933302999999997" u="1"/>
        <n v="-2.0087884000000003" u="1"/>
        <n v="6.0303823000000003" u="1"/>
        <n v="-1.7733780000000001" u="1"/>
        <n v="8.4399584000000001" u="1"/>
        <n v="-36.363636399999997" u="1"/>
        <n v="37.040926800000001" u="1"/>
        <n v="-3.0906948999999999" u="1"/>
        <n v="2.3608952999999997" u="1"/>
        <n v="-1.3529186" u="1"/>
        <n v="6.9247278999999997" u="1"/>
        <n v="-7.119376400000001" u="1"/>
        <n v="3.7101857000000003" u="1"/>
        <n v="9.0789779999999993" u="1"/>
        <n v="3.1287364999999996" u="1"/>
        <n v="-11.5505336" u="1"/>
        <n v="7.249335799999999" u="1"/>
        <n v="-10.021955" u="1"/>
        <n v="-0.61144370000000003" u="1"/>
        <n v="1.9025798" u="1"/>
        <n v="-0.88019429999999999" u="1"/>
        <n v="-5.7993101999999999" u="1"/>
        <n v="-0.35792839999999998" u="1"/>
        <n v="10.335209800000001" u="1"/>
        <n v="-4.1483546000000002" u="1"/>
        <n v="13.477477500000001" u="1"/>
        <n v="-2.3318604000000001" u="1"/>
        <n v="-3.7433700999999999" u="1"/>
        <n v="11.0504301" u="1"/>
        <n v="19.400000000000002" u="1"/>
        <n v="3.4657548000000005" u="1"/>
        <n v="-1.3917847000000001" u="1"/>
        <n v="5.1542497999999997" u="1"/>
        <n v="11.3616586" u="1"/>
        <n v="1.3722918000000002" u="1"/>
        <n v="5.5363664999999997" u="1"/>
        <n v="-8.4227492999999996" u="1"/>
        <n v="1.9309238" u="1"/>
        <n v="-0.12076190000000001" u="1"/>
        <n v="45.698509299999998" u="1"/>
        <n v="2.4476651" u="1"/>
        <n v="-33.540372699999999" u="1"/>
        <n v="-4.3091109000000003" u="1"/>
        <n v="-4.0849019000000002" u="1"/>
        <n v="4.3356408000000002" u="1"/>
        <n v="8024.4345496999995" u="1"/>
        <n v="-7.1451220999999991" u="1"/>
        <n v="10.952186599999999" u="1"/>
        <n v="-24.122191000000001" u="1"/>
        <n v="16.4720735" u="1"/>
        <n v="1.6985325" u="1"/>
        <n v="1.9049503999999999" u="1"/>
        <n v="7.1224656999999993" u="1"/>
        <n v="18.402841299999999" u="1"/>
        <n v="-4.8642505000000007" u="1"/>
        <n v="-4.0478909999999999" u="1"/>
        <n v="1.8170895999999999" u="1"/>
        <n v="32" u="1"/>
        <n v="6.1981864999999994" u="1"/>
        <n v="8.0909581999999993" u="1"/>
        <n v="18.112280999999999" u="1"/>
        <n v="-3.5725937999999999" u="1"/>
        <n v="-6.3543851" u="1"/>
        <n v="-2.8794483" u="1"/>
        <n v="0.60204449999999998" u="1"/>
      </sharedItems>
    </cacheField>
    <cacheField name="AW_徴収率（不納欠損額除・現年課税分）" numFmtId="0">
      <sharedItems containsMixedTypes="1" containsNumber="1" minValue="-12.7558852" maxValue="151.20048319999998"/>
    </cacheField>
    <cacheField name="AX_徴収率（不納欠損額除・滞納繰越分）" numFmtId="0">
      <sharedItems containsMixedTypes="1" containsNumber="1" minValue="-15.231788099999999" maxValue="100"/>
    </cacheField>
    <cacheField name="AY_徴収率（不納欠損額除・合計）" numFmtId="0">
      <sharedItems containsMixedTypes="1" containsNumber="1" minValue="0" maxValue="151.1901766"/>
    </cacheField>
    <cacheField name="AZ_収入済額-不納欠損額" numFmtId="176">
      <sharedItems containsSemiMixedTypes="0" containsString="0" containsNumber="1" minValue="0" maxValue="200071186"/>
    </cacheField>
    <cacheField name="BA_対前年同月徴収率（不納欠損額除・現年課税分）" numFmtId="0">
      <sharedItems containsSemiMixedTypes="0" containsString="0" containsNumber="1" minValue="0" maxValue="148612"/>
    </cacheField>
    <cacheField name="BB_対前年同月徴収率（不納欠損額除・滞納繰越分）" numFmtId="0">
      <sharedItems containsSemiMixedTypes="0" containsString="0" containsNumber="1" minValue="-5.7692307999999999" maxValue="100"/>
    </cacheField>
    <cacheField name="BC_対前年同月徴収率（不納欠損額除・合計）" numFmtId="0">
      <sharedItems containsSemiMixedTypes="0" containsString="0" containsNumber="1" minValue="0" maxValue="133.29931100000002"/>
    </cacheField>
    <cacheField name="BD_対前年同月徴収率（不納欠損額除）増減" numFmtId="0">
      <sharedItems containsMixedTypes="1" containsNumber="1" minValue="-33.299311000000017" maxValue="100"/>
    </cacheField>
    <cacheField name="BE_対前年同月収入済額-対前年同月不納欠損額" numFmtId="176">
      <sharedItems containsSemiMixedTypes="0" containsString="0" containsNumber="1" minValue="0" maxValue="195661668"/>
    </cacheField>
    <cacheField name="BF_対前年同月収入済額-対前年同月不納欠損額　増減率" numFmtId="0">
      <sharedItems containsMixedTypes="1" containsNumber="1" minValue="-100" maxValue="4678.5714286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9.562454000000002"/>
    <n v="32.5262642"/>
    <n v="98.547587899999996"/>
    <x v="0"/>
    <x v="0"/>
    <x v="0"/>
    <n v="3.7879799999998909E-2"/>
    <x v="0"/>
    <x v="0"/>
    <n v="99.564688500000003"/>
    <n v="34.683420399999996"/>
    <n v="98.642648600000001"/>
    <n v="53983885"/>
    <n v="99.458475899999996"/>
    <n v="37.807545099999999"/>
    <n v="98.591455199999999"/>
    <n v="5.1193400000002498E-2"/>
    <n v="52814389"/>
    <n v="2.2143511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9.562454000000002"/>
    <n v="32.5262642"/>
    <n v="98.547587899999996"/>
    <x v="0"/>
    <x v="0"/>
    <x v="0"/>
    <n v="3.7879799999998909E-2"/>
    <x v="0"/>
    <x v="0"/>
    <n v="99.564688500000003"/>
    <n v="34.683420399999996"/>
    <n v="98.642648600000001"/>
    <n v="53983885"/>
    <n v="99.458475899999996"/>
    <n v="37.807545099999999"/>
    <n v="98.591455199999999"/>
    <n v="5.1193400000002498E-2"/>
    <n v="52814389"/>
    <n v="2.2143511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1"/>
    <x v="1"/>
    <x v="1"/>
    <n v="99.574220300000007"/>
    <n v="24.6486929"/>
    <n v="97.713512899999998"/>
    <x v="1"/>
    <x v="1"/>
    <x v="1"/>
    <n v="8.9430999999962069E-3"/>
    <x v="1"/>
    <x v="1"/>
    <n v="99.578595500000006"/>
    <n v="26.730416099999999"/>
    <n v="97.907064099999999"/>
    <n v="20734033"/>
    <n v="99.311238899999992"/>
    <n v="31.1370957"/>
    <n v="97.859860699999999"/>
    <n v="4.7203400000000784E-2"/>
    <n v="20801044"/>
    <n v="-0.3221521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1"/>
    <x v="2"/>
    <x v="2"/>
    <n v="99.087762900000001"/>
    <n v="24.600869400000001"/>
    <n v="97.099032100000002"/>
    <x v="2"/>
    <x v="2"/>
    <x v="2"/>
    <n v="-0.1378107999999969"/>
    <x v="2"/>
    <x v="2"/>
    <n v="99.093063200000003"/>
    <n v="26.712715599999999"/>
    <n v="97.309495800000008"/>
    <n v="16953366"/>
    <n v="98.965592700000002"/>
    <n v="31.437805099999999"/>
    <n v="97.4176018"/>
    <n v="-0.10810599999999226"/>
    <n v="16917365"/>
    <n v="0.21280499999999999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2"/>
    <x v="3"/>
    <x v="3"/>
    <n v="99.087797100000003"/>
    <n v="24.6042962"/>
    <n v="97.099119700000003"/>
    <x v="3"/>
    <x v="3"/>
    <x v="3"/>
    <n v="-0.13769229999999766"/>
    <x v="3"/>
    <x v="3"/>
    <n v="99.093175400000007"/>
    <n v="26.727049400000002"/>
    <n v="97.310614200000003"/>
    <n v="513518"/>
    <n v="98.965590899999995"/>
    <n v="31.436135"/>
    <n v="97.417693499999999"/>
    <n v="-0.10707929999999521"/>
    <n v="512759"/>
    <n v="0.14802280000000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3"/>
    <x v="4"/>
    <x v="4"/>
    <n v="99.087761799999996"/>
    <n v="24.600762400000001"/>
    <n v="97.099029299999998"/>
    <x v="4"/>
    <x v="4"/>
    <x v="4"/>
    <n v="-0.13781459999999868"/>
    <x v="4"/>
    <x v="4"/>
    <n v="99.093059699999998"/>
    <n v="26.712268000000002"/>
    <n v="97.309460799999997"/>
    <n v="16439848"/>
    <n v="98.965592799999996"/>
    <n v="31.437857300000001"/>
    <n v="97.417598999999996"/>
    <n v="-0.10813819999999907"/>
    <n v="16404606"/>
    <n v="0.21482990000000002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4"/>
    <x v="5"/>
    <x v="5"/>
    <n v="100"/>
    <n v="0"/>
    <n v="100"/>
    <x v="5"/>
    <x v="5"/>
    <x v="5"/>
    <n v="0"/>
    <x v="5"/>
    <x v="5"/>
    <n v="100"/>
    <n v="0"/>
    <n v="100"/>
    <n v="224163"/>
    <n v="100"/>
    <n v="0"/>
    <n v="100"/>
    <n v="0"/>
    <n v="141876"/>
    <n v="57.999238800000001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4"/>
    <x v="6"/>
    <x v="6"/>
    <n v="101.81191339999999"/>
    <n v="25.0160296"/>
    <n v="100.5707111"/>
    <x v="6"/>
    <x v="6"/>
    <x v="6"/>
    <n v="0.77184110000000317"/>
    <x v="6"/>
    <x v="6"/>
    <n v="101.81191339999999"/>
    <n v="26.864881099999998"/>
    <n v="100.6827004"/>
    <n v="3780667"/>
    <n v="100.84261549999999"/>
    <n v="28.932713300000003"/>
    <n v="99.837209700000002"/>
    <n v="0.84549069999999915"/>
    <n v="3883679"/>
    <n v="-2.6524334000000001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4"/>
    <x v="7"/>
    <x v="7"/>
    <n v="101.8119373"/>
    <n v="25.017418400000004"/>
    <n v="100.57077009999999"/>
    <x v="7"/>
    <x v="7"/>
    <x v="7"/>
    <n v="0.77185319999999535"/>
    <x v="7"/>
    <x v="7"/>
    <n v="101.8119373"/>
    <n v="26.850790200000002"/>
    <n v="100.681878"/>
    <n v="1338193"/>
    <n v="100.8426511"/>
    <n v="28.931056999999999"/>
    <n v="99.837156100000001"/>
    <n v="0.84472189999999614"/>
    <n v="1312724"/>
    <n v="1.9401641000000001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4"/>
    <x v="8"/>
    <x v="8"/>
    <n v="101.8119003"/>
    <n v="25.0152687"/>
    <n v="100.5706788"/>
    <x v="8"/>
    <x v="8"/>
    <x v="8"/>
    <n v="0.77183279999999854"/>
    <x v="8"/>
    <x v="8"/>
    <n v="101.8119003"/>
    <n v="26.872608"/>
    <n v="100.68315109999999"/>
    <n v="2442474"/>
    <n v="100.84259730000001"/>
    <n v="28.933559199999998"/>
    <n v="99.837237000000002"/>
    <n v="0.84591409999998746"/>
    <n v="2570955"/>
    <n v="-4.9974036999999996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5"/>
    <x v="9"/>
    <x v="9"/>
    <n v="99.5125788"/>
    <n v="49.854866199999996"/>
    <n v="99.031721599999997"/>
    <x v="9"/>
    <x v="9"/>
    <x v="9"/>
    <n v="3.9894699999990735E-2"/>
    <x v="9"/>
    <x v="9"/>
    <n v="99.512977599999999"/>
    <n v="50.886540999999994"/>
    <n v="99.051560800000004"/>
    <n v="27440748"/>
    <n v="99.506697500000001"/>
    <n v="50.653387100000003"/>
    <n v="99.011837700000001"/>
    <n v="3.9723100000003342E-2"/>
    <n v="26600730"/>
    <n v="3.1578757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5"/>
    <x v="9"/>
    <x v="9"/>
    <n v="99.479116999999988"/>
    <n v="49.854866199999996"/>
    <n v="98.965936200000002"/>
    <x v="10"/>
    <x v="9"/>
    <x v="10"/>
    <n v="4.6152100000000473E-2"/>
    <x v="10"/>
    <x v="10"/>
    <n v="99.479543100000001"/>
    <n v="50.886540999999994"/>
    <n v="98.987109399999994"/>
    <n v="25677587"/>
    <n v="99.471052200000003"/>
    <n v="50.653387100000003"/>
    <n v="98.941209499999999"/>
    <n v="4.5899899999994886E-2"/>
    <n v="24808214"/>
    <n v="3.5043756000000004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6"/>
    <x v="10"/>
    <x v="10"/>
    <n v="99.479119400000002"/>
    <n v="49.854459599999998"/>
    <n v="98.965933199999995"/>
    <x v="11"/>
    <x v="10"/>
    <x v="11"/>
    <n v="4.6145899999999074E-2"/>
    <x v="11"/>
    <x v="11"/>
    <n v="99.479543199999995"/>
    <n v="50.885987700000001"/>
    <n v="98.987101600000003"/>
    <n v="10091118"/>
    <n v="99.471060399999999"/>
    <n v="50.653958700000004"/>
    <n v="98.941236200000006"/>
    <n v="4.5865399999996725E-2"/>
    <n v="9247258"/>
    <n v="9.1255158999999999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7"/>
    <x v="11"/>
    <x v="11"/>
    <n v="99.479119900000001"/>
    <n v="49.854619500000005"/>
    <n v="98.965936299999996"/>
    <x v="12"/>
    <x v="11"/>
    <x v="12"/>
    <n v="4.6148899999991499E-2"/>
    <x v="12"/>
    <x v="12"/>
    <n v="99.47954949999999"/>
    <n v="50.886112800000006"/>
    <n v="98.987109500000003"/>
    <n v="12734737"/>
    <n v="99.471054000000009"/>
    <n v="50.653264899999996"/>
    <n v="98.941206600000001"/>
    <n v="4.5902900000001523E-2"/>
    <n v="12549352"/>
    <n v="1.4772475999999999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8"/>
    <x v="12"/>
    <x v="12"/>
    <n v="99.479095599999994"/>
    <n v="49.857406500000003"/>
    <n v="98.965946299999999"/>
    <x v="13"/>
    <x v="12"/>
    <x v="13"/>
    <n v="4.618619999999396E-2"/>
    <x v="13"/>
    <x v="13"/>
    <n v="99.479514199999997"/>
    <n v="50.890411"/>
    <n v="98.987137099999998"/>
    <n v="2851732"/>
    <n v="99.471019600000005"/>
    <n v="50.652140999999993"/>
    <n v="98.941139399999997"/>
    <n v="4.5997700000000918E-2"/>
    <n v="3011604"/>
    <n v="-5.3085332999999997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4"/>
    <x v="5"/>
    <x v="5"/>
    <n v="100"/>
    <n v="0"/>
    <n v="100"/>
    <x v="5"/>
    <x v="5"/>
    <x v="5"/>
    <n v="0"/>
    <x v="14"/>
    <x v="14"/>
    <n v="100"/>
    <n v="0"/>
    <n v="100"/>
    <n v="1763161"/>
    <n v="100"/>
    <n v="0"/>
    <n v="100"/>
    <n v="0"/>
    <n v="1792516"/>
    <n v="-1.637642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9"/>
    <x v="13"/>
    <x v="13"/>
    <n v="98.382376399999998"/>
    <n v="17.967499"/>
    <n v="95.412944499999995"/>
    <x v="14"/>
    <x v="13"/>
    <x v="14"/>
    <n v="-0.18769230000000903"/>
    <x v="15"/>
    <x v="15"/>
    <n v="98.403746599999991"/>
    <n v="21.1446519"/>
    <n v="95.9654788"/>
    <n v="866074"/>
    <n v="98.657332300000007"/>
    <n v="21.2278366"/>
    <n v="96.163781"/>
    <n v="-0.19830220000000054"/>
    <n v="846944"/>
    <n v="2.2587090000000001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4"/>
    <x v="5"/>
    <x v="5"/>
    <n v="100"/>
    <n v="0"/>
    <n v="100"/>
    <x v="5"/>
    <x v="5"/>
    <x v="5"/>
    <n v="0"/>
    <x v="16"/>
    <x v="16"/>
    <n v="100"/>
    <n v="0"/>
    <n v="100"/>
    <n v="19276"/>
    <n v="101.269749"/>
    <n v="0"/>
    <n v="133.29931100000002"/>
    <n v="-33.299311000000017"/>
    <n v="15676"/>
    <n v="22.965042099999998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9"/>
    <x v="13"/>
    <x v="13"/>
    <n v="98.346128499999992"/>
    <n v="17.967499"/>
    <n v="95.314034599999999"/>
    <x v="15"/>
    <x v="13"/>
    <x v="15"/>
    <n v="-0.18099519999999814"/>
    <x v="17"/>
    <x v="17"/>
    <n v="98.367969600000009"/>
    <n v="21.1446519"/>
    <n v="95.8779684"/>
    <n v="846798"/>
    <n v="98.5929292"/>
    <n v="18.085741599999999"/>
    <n v="95.495029799999998"/>
    <n v="0.38293860000000279"/>
    <n v="831268"/>
    <n v="1.8682302000000002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4"/>
    <x v="5"/>
    <x v="5"/>
    <n v="100"/>
    <n v="0"/>
    <n v="100"/>
    <x v="5"/>
    <x v="5"/>
    <x v="5"/>
    <n v="0"/>
    <x v="18"/>
    <x v="18"/>
    <n v="100"/>
    <n v="0"/>
    <n v="100"/>
    <n v="4943030"/>
    <n v="100"/>
    <n v="0"/>
    <n v="100"/>
    <n v="0"/>
    <n v="4565671"/>
    <n v="8.2651377999999998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4"/>
    <x v="5"/>
    <x v="5"/>
    <n v="99.440977100000012"/>
    <n v="100"/>
    <n v="99.446973499999999"/>
    <x v="17"/>
    <x v="14"/>
    <x v="17"/>
    <n v="0.49066369999999893"/>
    <x v="20"/>
    <x v="20"/>
    <n v="99.440977100000012"/>
    <n v="100"/>
    <n v="99.446973499999999"/>
    <n v="1164355"/>
    <n v="99.128521700000007"/>
    <n v="92.569708500000004"/>
    <n v="98.9563098"/>
    <n v="0.49066369999999893"/>
    <n v="1189440"/>
    <n v="-2.1089757000000002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4"/>
    <x v="5"/>
    <x v="5"/>
    <n v="99.440977100000012"/>
    <n v="100"/>
    <n v="99.446973499999999"/>
    <x v="17"/>
    <x v="14"/>
    <x v="17"/>
    <n v="0.49066369999999893"/>
    <x v="20"/>
    <x v="20"/>
    <n v="99.440977100000012"/>
    <n v="100"/>
    <n v="99.446973499999999"/>
    <n v="1164355"/>
    <n v="99.128521700000007"/>
    <n v="92.569708500000004"/>
    <n v="98.9563098"/>
    <n v="0.49066369999999893"/>
    <n v="1189440"/>
    <n v="-2.1089757000000002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4"/>
    <x v="5"/>
    <x v="5"/>
    <n v="100"/>
    <n v="0"/>
    <n v="100"/>
    <x v="5"/>
    <x v="5"/>
    <x v="5"/>
    <n v="0"/>
    <x v="21"/>
    <x v="21"/>
    <n v="100"/>
    <n v="0"/>
    <n v="100"/>
    <n v="32341"/>
    <n v="100"/>
    <n v="0"/>
    <n v="100"/>
    <n v="0"/>
    <n v="29961"/>
    <n v="7.9436600999999998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4"/>
    <x v="5"/>
    <x v="5"/>
    <n v="99.424919799999998"/>
    <n v="100"/>
    <n v="99.431263700000002"/>
    <x v="18"/>
    <x v="14"/>
    <x v="18"/>
    <n v="0.50163430000000631"/>
    <x v="22"/>
    <x v="22"/>
    <n v="99.424919799999998"/>
    <n v="100"/>
    <n v="99.431263700000002"/>
    <n v="1132014"/>
    <n v="99.105627200000001"/>
    <n v="92.569708500000004"/>
    <n v="98.929629399999996"/>
    <n v="0.50163430000000631"/>
    <n v="1159479"/>
    <n v="-2.3687363000000001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4"/>
    <x v="5"/>
    <x v="5"/>
    <n v="99.424961699999997"/>
    <n v="100"/>
    <n v="99.431305000000009"/>
    <x v="19"/>
    <x v="15"/>
    <x v="19"/>
    <n v="0.5015857000000068"/>
    <x v="23"/>
    <x v="23"/>
    <n v="99.424961699999997"/>
    <n v="100"/>
    <n v="99.431305000000009"/>
    <n v="858645"/>
    <n v="99.105679600000002"/>
    <n v="92.571072799999996"/>
    <n v="98.929719300000002"/>
    <n v="0.5015857000000068"/>
    <n v="885235"/>
    <n v="-3.0037221999999999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4"/>
    <x v="5"/>
    <x v="5"/>
    <n v="99.424788500000005"/>
    <n v="100"/>
    <n v="99.431134099999994"/>
    <x v="20"/>
    <x v="16"/>
    <x v="20"/>
    <n v="0.50179479999999899"/>
    <x v="24"/>
    <x v="24"/>
    <n v="99.424788500000005"/>
    <n v="100"/>
    <n v="99.431134099999994"/>
    <n v="273369"/>
    <n v="99.105458099999993"/>
    <n v="92.565304800000007"/>
    <n v="98.929339299999995"/>
    <n v="0.50179479999999899"/>
    <n v="274244"/>
    <n v="-0.31905890000000003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99.559903199999994"/>
    <n v="33.531866100000002"/>
    <n v="98.566390699999999"/>
    <x v="21"/>
    <x v="17"/>
    <x v="21"/>
    <n v="4.68975999999941E-2"/>
    <x v="25"/>
    <x v="25"/>
    <n v="99.562090800000007"/>
    <n v="35.720407799999997"/>
    <n v="98.659479900000008"/>
    <n v="55148240"/>
    <n v="99.4513283"/>
    <n v="40.007637899999999"/>
    <n v="98.599455599999999"/>
    <n v="6.0024300000009134E-2"/>
    <n v="54003829"/>
    <n v="2.1191293999999998"/>
  </r>
  <r>
    <s v="01_42"/>
    <x v="0"/>
    <s v="01_市"/>
    <s v="01_本島"/>
    <x v="0"/>
    <x v="0"/>
    <x v="0"/>
    <x v="0"/>
    <x v="41"/>
    <n v="0"/>
    <x v="26"/>
    <x v="18"/>
    <x v="26"/>
    <n v="0"/>
    <n v="0"/>
    <x v="26"/>
    <x v="18"/>
    <x v="26"/>
    <n v="0"/>
    <x v="10"/>
    <x v="14"/>
    <x v="14"/>
    <n v="94.382087299999995"/>
    <n v="21.974943700000001"/>
    <n v="80.333375900000007"/>
    <x v="22"/>
    <x v="18"/>
    <x v="22"/>
    <n v="-1.0956908999999939"/>
    <x v="26"/>
    <x v="26"/>
    <n v="94.390163999999999"/>
    <n v="24.514121499999998"/>
    <n v="81.986719500000007"/>
    <n v="5439534"/>
    <n v="93.720355799999993"/>
    <n v="22.404985999999997"/>
    <n v="82.939136300000001"/>
    <n v="-0.95241679999999462"/>
    <n v="6358846"/>
    <n v="-14.457214400000002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7"/>
    <x v="19"/>
    <x v="27"/>
    <n v="0"/>
    <n v="0"/>
    <x v="27"/>
    <x v="19"/>
    <x v="27"/>
    <n v="0"/>
    <x v="11"/>
    <x v="15"/>
    <x v="15"/>
    <n v="99.375719700000005"/>
    <n v="41.836675400000004"/>
    <n v="98.672566399999994"/>
    <x v="23"/>
    <x v="19"/>
    <x v="23"/>
    <n v="0.15696639999998752"/>
    <x v="27"/>
    <x v="27"/>
    <n v="99.378529700000001"/>
    <n v="43.743615300000002"/>
    <n v="98.727919499999999"/>
    <n v="13876166"/>
    <n v="99.386767399999997"/>
    <n v="48.897819200000001"/>
    <n v="98.68297419999999"/>
    <n v="4.494530000000907E-2"/>
    <n v="12573897"/>
    <n v="10.356924300000001"/>
  </r>
  <r>
    <s v="02_02"/>
    <x v="0"/>
    <s v="01_市"/>
    <s v="01_本島"/>
    <x v="1"/>
    <x v="0"/>
    <x v="0"/>
    <x v="1"/>
    <x v="1"/>
    <n v="0"/>
    <x v="27"/>
    <x v="19"/>
    <x v="27"/>
    <n v="0"/>
    <n v="0"/>
    <x v="27"/>
    <x v="19"/>
    <x v="27"/>
    <n v="0"/>
    <x v="11"/>
    <x v="15"/>
    <x v="15"/>
    <n v="99.375719700000005"/>
    <n v="41.836675400000004"/>
    <n v="98.672566399999994"/>
    <x v="23"/>
    <x v="19"/>
    <x v="23"/>
    <n v="0.15696639999998752"/>
    <x v="27"/>
    <x v="27"/>
    <n v="99.378529700000001"/>
    <n v="43.743615300000002"/>
    <n v="98.727919499999999"/>
    <n v="13876166"/>
    <n v="99.386767399999997"/>
    <n v="48.897819200000001"/>
    <n v="98.68297419999999"/>
    <n v="4.494530000000907E-2"/>
    <n v="12573897"/>
    <n v="10.356924300000001"/>
  </r>
  <r>
    <s v="02_03"/>
    <x v="0"/>
    <s v="01_市"/>
    <s v="01_本島"/>
    <x v="1"/>
    <x v="0"/>
    <x v="0"/>
    <x v="1"/>
    <x v="2"/>
    <n v="0"/>
    <x v="28"/>
    <x v="20"/>
    <x v="28"/>
    <n v="0"/>
    <n v="0"/>
    <x v="28"/>
    <x v="20"/>
    <x v="28"/>
    <n v="0"/>
    <x v="12"/>
    <x v="16"/>
    <x v="16"/>
    <n v="99.171290900000002"/>
    <n v="37.767463200000002"/>
    <n v="97.907091999999992"/>
    <x v="24"/>
    <x v="20"/>
    <x v="24"/>
    <n v="8.5195399999989263E-2"/>
    <x v="28"/>
    <x v="28"/>
    <n v="99.172613099999992"/>
    <n v="39.463145300000001"/>
    <n v="97.995063099999996"/>
    <n v="5169216"/>
    <n v="99.135841400000004"/>
    <n v="42.442432500000002"/>
    <n v="98.118110999999999"/>
    <n v="-0.1230479000000031"/>
    <n v="5482710"/>
    <n v="-5.7178658000000002"/>
  </r>
  <r>
    <s v="02_04"/>
    <x v="0"/>
    <s v="01_市"/>
    <s v="01_本島"/>
    <x v="1"/>
    <x v="0"/>
    <x v="0"/>
    <x v="1"/>
    <x v="3"/>
    <n v="0"/>
    <x v="29"/>
    <x v="21"/>
    <x v="29"/>
    <n v="0"/>
    <n v="0"/>
    <x v="29"/>
    <x v="21"/>
    <x v="29"/>
    <n v="0"/>
    <x v="12"/>
    <x v="17"/>
    <x v="17"/>
    <n v="99.065525300000004"/>
    <n v="38.003344500000004"/>
    <n v="97.721858999999995"/>
    <x v="25"/>
    <x v="21"/>
    <x v="25"/>
    <n v="9.0940199999991478E-2"/>
    <x v="29"/>
    <x v="29"/>
    <n v="99.066986599999993"/>
    <n v="39.748176399999998"/>
    <n v="97.817757400000005"/>
    <n v="4669198"/>
    <n v="99.028177700000001"/>
    <n v="40.797308300000005"/>
    <n v="97.948628299999996"/>
    <n v="-0.1308708999999908"/>
    <n v="4961273"/>
    <n v="-5.8870978999999997"/>
  </r>
  <r>
    <s v="02_05"/>
    <x v="0"/>
    <s v="01_市"/>
    <s v="01_本島"/>
    <x v="1"/>
    <x v="0"/>
    <x v="0"/>
    <x v="1"/>
    <x v="4"/>
    <n v="0"/>
    <x v="30"/>
    <x v="22"/>
    <x v="30"/>
    <n v="0"/>
    <n v="0"/>
    <x v="30"/>
    <x v="22"/>
    <x v="30"/>
    <n v="0"/>
    <x v="13"/>
    <x v="18"/>
    <x v="18"/>
    <n v="99.065516200000005"/>
    <n v="37.985534399999999"/>
    <n v="97.722802600000009"/>
    <x v="26"/>
    <x v="22"/>
    <x v="26"/>
    <n v="9.0637800000010316E-2"/>
    <x v="30"/>
    <x v="30"/>
    <n v="99.066709200000005"/>
    <n v="39.719887999999997"/>
    <n v="97.817847400000005"/>
    <n v="165782"/>
    <n v="99.027637800000008"/>
    <n v="35.191830000000003"/>
    <n v="97.661575200000001"/>
    <n v="0.15627220000000364"/>
    <n v="165292"/>
    <n v="0.29644510000000002"/>
  </r>
  <r>
    <s v="02_06"/>
    <x v="0"/>
    <s v="01_市"/>
    <s v="01_本島"/>
    <x v="1"/>
    <x v="0"/>
    <x v="0"/>
    <x v="1"/>
    <x v="5"/>
    <n v="0"/>
    <x v="31"/>
    <x v="23"/>
    <x v="31"/>
    <n v="0"/>
    <n v="0"/>
    <x v="31"/>
    <x v="23"/>
    <x v="31"/>
    <n v="0"/>
    <x v="14"/>
    <x v="19"/>
    <x v="19"/>
    <n v="99.065525600000001"/>
    <n v="38.003999499999999"/>
    <n v="97.7218242"/>
    <x v="27"/>
    <x v="23"/>
    <x v="27"/>
    <n v="9.0948299999993765E-2"/>
    <x v="31"/>
    <x v="31"/>
    <n v="99.066996799999998"/>
    <n v="39.7492169"/>
    <n v="97.817754100000002"/>
    <n v="4503416"/>
    <n v="99.028196199999996"/>
    <n v="41.021480500000003"/>
    <n v="97.958520699999994"/>
    <n v="-0.14076659999999208"/>
    <n v="4795981"/>
    <n v="-6.1002118000000003"/>
  </r>
  <r>
    <s v="02_07"/>
    <x v="0"/>
    <s v="01_市"/>
    <s v="01_本島"/>
    <x v="1"/>
    <x v="0"/>
    <x v="0"/>
    <x v="1"/>
    <x v="6"/>
    <n v="0"/>
    <x v="32"/>
    <x v="5"/>
    <x v="32"/>
    <n v="0"/>
    <n v="0"/>
    <x v="32"/>
    <x v="5"/>
    <x v="32"/>
    <n v="0"/>
    <x v="4"/>
    <x v="5"/>
    <x v="5"/>
    <n v="100"/>
    <n v="0"/>
    <n v="100"/>
    <x v="5"/>
    <x v="5"/>
    <x v="5"/>
    <n v="0"/>
    <x v="32"/>
    <x v="32"/>
    <n v="100"/>
    <n v="0"/>
    <n v="100"/>
    <n v="16865"/>
    <n v="100"/>
    <n v="0"/>
    <n v="100"/>
    <n v="0"/>
    <n v="52556"/>
    <n v="-67.910419399999995"/>
  </r>
  <r>
    <s v="02_08"/>
    <x v="0"/>
    <s v="01_市"/>
    <s v="01_本島"/>
    <x v="1"/>
    <x v="0"/>
    <x v="0"/>
    <x v="1"/>
    <x v="7"/>
    <n v="0"/>
    <x v="33"/>
    <x v="24"/>
    <x v="33"/>
    <n v="0"/>
    <n v="0"/>
    <x v="33"/>
    <x v="24"/>
    <x v="33"/>
    <n v="0"/>
    <x v="4"/>
    <x v="20"/>
    <x v="20"/>
    <n v="100.16440499999999"/>
    <n v="30.782217200000002"/>
    <n v="99.67292119999999"/>
    <x v="28"/>
    <x v="24"/>
    <x v="28"/>
    <n v="-8.8592999999974609E-3"/>
    <x v="33"/>
    <x v="33"/>
    <n v="100.16440499999999"/>
    <n v="31.266075999999998"/>
    <n v="99.683849000000009"/>
    <n v="500018"/>
    <n v="100.1751503"/>
    <n v="66.645846300000002"/>
    <n v="99.764673500000001"/>
    <n v="-8.0824499999991417E-2"/>
    <n v="521437"/>
    <n v="-4.1076870000000003"/>
  </r>
  <r>
    <s v="02_09"/>
    <x v="0"/>
    <s v="01_市"/>
    <s v="01_本島"/>
    <x v="1"/>
    <x v="0"/>
    <x v="0"/>
    <x v="1"/>
    <x v="8"/>
    <n v="0"/>
    <x v="34"/>
    <x v="25"/>
    <x v="34"/>
    <n v="0"/>
    <n v="0"/>
    <x v="34"/>
    <x v="25"/>
    <x v="34"/>
    <n v="0"/>
    <x v="4"/>
    <x v="20"/>
    <x v="20"/>
    <n v="100.16411629999999"/>
    <n v="30.764371400000002"/>
    <n v="99.672302900000005"/>
    <x v="29"/>
    <x v="25"/>
    <x v="29"/>
    <n v="-1.1402099999997972E-2"/>
    <x v="34"/>
    <x v="34"/>
    <n v="100.16411629999999"/>
    <n v="31.871727700000001"/>
    <n v="99.696850299999994"/>
    <n v="222590"/>
    <n v="100.17471929999999"/>
    <n v="66.6433076"/>
    <n v="99.765894000000003"/>
    <n v="-6.9043700000008812E-2"/>
    <n v="233341"/>
    <n v="-4.6074200000000003"/>
  </r>
  <r>
    <s v="02_10"/>
    <x v="0"/>
    <s v="01_市"/>
    <s v="01_本島"/>
    <x v="1"/>
    <x v="0"/>
    <x v="0"/>
    <x v="1"/>
    <x v="9"/>
    <n v="0"/>
    <x v="35"/>
    <x v="26"/>
    <x v="35"/>
    <n v="0"/>
    <n v="0"/>
    <x v="35"/>
    <x v="26"/>
    <x v="35"/>
    <n v="0"/>
    <x v="4"/>
    <x v="5"/>
    <x v="5"/>
    <n v="100.1646367"/>
    <n v="30.79655"/>
    <n v="99.673417499999999"/>
    <x v="30"/>
    <x v="26"/>
    <x v="30"/>
    <n v="-6.8042999999988751E-3"/>
    <x v="35"/>
    <x v="35"/>
    <n v="100.1646367"/>
    <n v="30.79655"/>
    <n v="99.673417499999999"/>
    <n v="277428"/>
    <n v="100.17549939999999"/>
    <n v="66.647887299999994"/>
    <n v="99.763684999999995"/>
    <n v="-9.0267499999995948E-2"/>
    <n v="288096"/>
    <n v="-3.7029324000000003"/>
  </r>
  <r>
    <s v="02_11"/>
    <x v="0"/>
    <s v="01_市"/>
    <s v="01_本島"/>
    <x v="1"/>
    <x v="0"/>
    <x v="0"/>
    <x v="1"/>
    <x v="10"/>
    <n v="0"/>
    <x v="36"/>
    <x v="27"/>
    <x v="36"/>
    <n v="0"/>
    <n v="0"/>
    <x v="36"/>
    <x v="27"/>
    <x v="36"/>
    <n v="0"/>
    <x v="15"/>
    <x v="21"/>
    <x v="21"/>
    <n v="99.399165100000005"/>
    <n v="53.933658699999995"/>
    <n v="99.042284999999993"/>
    <x v="31"/>
    <x v="27"/>
    <x v="31"/>
    <n v="-7.646119999999712E-2"/>
    <x v="36"/>
    <x v="36"/>
    <n v="99.404241499999998"/>
    <n v="55.978991300000004"/>
    <n v="99.075719800000002"/>
    <n v="6331299"/>
    <n v="99.587396200000001"/>
    <n v="61.445801700000004"/>
    <n v="99.176373900000002"/>
    <n v="-0.10065409999999986"/>
    <n v="5978797"/>
    <n v="5.8958683000000001"/>
  </r>
  <r>
    <s v="02_12"/>
    <x v="0"/>
    <s v="01_市"/>
    <s v="01_本島"/>
    <x v="1"/>
    <x v="0"/>
    <x v="0"/>
    <x v="1"/>
    <x v="11"/>
    <n v="0"/>
    <x v="37"/>
    <x v="27"/>
    <x v="37"/>
    <n v="0"/>
    <n v="0"/>
    <x v="37"/>
    <x v="27"/>
    <x v="37"/>
    <n v="0"/>
    <x v="15"/>
    <x v="21"/>
    <x v="21"/>
    <n v="99.394533699999997"/>
    <n v="53.933658699999995"/>
    <n v="99.03496109999999"/>
    <x v="32"/>
    <x v="27"/>
    <x v="32"/>
    <n v="-7.8003100000003656E-2"/>
    <x v="37"/>
    <x v="37"/>
    <n v="99.399648999999997"/>
    <n v="55.978991300000004"/>
    <n v="99.06864920000001"/>
    <n v="6282768"/>
    <n v="99.584657700000008"/>
    <n v="61.445801700000004"/>
    <n v="99.170966800000002"/>
    <n v="-0.10231759999999213"/>
    <n v="5939455"/>
    <n v="5.7802104999999999"/>
  </r>
  <r>
    <s v="02_13"/>
    <x v="0"/>
    <s v="01_市"/>
    <s v="01_本島"/>
    <x v="1"/>
    <x v="0"/>
    <x v="0"/>
    <x v="1"/>
    <x v="12"/>
    <n v="0"/>
    <x v="38"/>
    <x v="28"/>
    <x v="38"/>
    <n v="0"/>
    <n v="0"/>
    <x v="38"/>
    <x v="28"/>
    <x v="38"/>
    <n v="0"/>
    <x v="16"/>
    <x v="22"/>
    <x v="22"/>
    <n v="99.39451059999999"/>
    <n v="53.932975999999996"/>
    <n v="99.034943200000001"/>
    <x v="33"/>
    <x v="28"/>
    <x v="33"/>
    <n v="-7.7981600000001094E-2"/>
    <x v="38"/>
    <x v="38"/>
    <n v="99.399621600000003"/>
    <n v="55.977203900000006"/>
    <n v="99.068611699999991"/>
    <n v="2872295"/>
    <n v="99.5846363"/>
    <n v="61.443752799999999"/>
    <n v="99.170934500000001"/>
    <n v="-0.10232280000001026"/>
    <n v="2656935"/>
    <n v="8.1055802999999997"/>
  </r>
  <r>
    <s v="02_14"/>
    <x v="0"/>
    <s v="01_市"/>
    <s v="01_本島"/>
    <x v="1"/>
    <x v="0"/>
    <x v="0"/>
    <x v="1"/>
    <x v="13"/>
    <n v="0"/>
    <x v="39"/>
    <x v="29"/>
    <x v="39"/>
    <n v="0"/>
    <n v="0"/>
    <x v="39"/>
    <x v="29"/>
    <x v="39"/>
    <n v="0"/>
    <x v="17"/>
    <x v="23"/>
    <x v="23"/>
    <n v="99.394505600000002"/>
    <n v="53.932217199999997"/>
    <n v="99.034950499999994"/>
    <x v="34"/>
    <x v="29"/>
    <x v="34"/>
    <n v="-7.7976800000001845E-2"/>
    <x v="39"/>
    <x v="39"/>
    <n v="99.39961790000001"/>
    <n v="55.975589100000001"/>
    <n v="99.068607600000007"/>
    <n v="3065590"/>
    <n v="99.584635800000001"/>
    <n v="61.444888099999993"/>
    <n v="99.170929600000008"/>
    <n v="-0.10232200000000091"/>
    <n v="2951960"/>
    <n v="3.8493068999999998"/>
  </r>
  <r>
    <s v="02_15"/>
    <x v="0"/>
    <s v="01_市"/>
    <s v="01_本島"/>
    <x v="1"/>
    <x v="0"/>
    <x v="0"/>
    <x v="1"/>
    <x v="14"/>
    <n v="0"/>
    <x v="40"/>
    <x v="30"/>
    <x v="40"/>
    <n v="0"/>
    <n v="0"/>
    <x v="40"/>
    <x v="30"/>
    <x v="40"/>
    <n v="0"/>
    <x v="18"/>
    <x v="24"/>
    <x v="24"/>
    <n v="99.394975799999997"/>
    <n v="53.952139200000005"/>
    <n v="99.0352046"/>
    <x v="35"/>
    <x v="30"/>
    <x v="35"/>
    <n v="-7.84049999999894E-2"/>
    <x v="40"/>
    <x v="40"/>
    <n v="99.400152800000001"/>
    <n v="56.024096399999998"/>
    <n v="99.069330700000009"/>
    <n v="344883"/>
    <n v="99.585025800000011"/>
    <n v="61.470425599999999"/>
    <n v="99.171559000000002"/>
    <n v="-0.10222829999999306"/>
    <n v="330560"/>
    <n v="4.3329500999999997"/>
  </r>
  <r>
    <s v="02_16"/>
    <x v="0"/>
    <s v="01_市"/>
    <s v="01_本島"/>
    <x v="1"/>
    <x v="0"/>
    <x v="0"/>
    <x v="1"/>
    <x v="15"/>
    <n v="0"/>
    <x v="41"/>
    <x v="5"/>
    <x v="41"/>
    <n v="0"/>
    <n v="0"/>
    <x v="41"/>
    <x v="5"/>
    <x v="41"/>
    <n v="0"/>
    <x v="4"/>
    <x v="5"/>
    <x v="5"/>
    <n v="100"/>
    <n v="0"/>
    <n v="100"/>
    <x v="5"/>
    <x v="5"/>
    <x v="5"/>
    <n v="0"/>
    <x v="41"/>
    <x v="41"/>
    <n v="100"/>
    <n v="0"/>
    <n v="100"/>
    <n v="48531"/>
    <n v="100"/>
    <n v="0"/>
    <n v="100"/>
    <n v="0"/>
    <n v="39342"/>
    <n v="23.356718000000001"/>
  </r>
  <r>
    <s v="02_17"/>
    <x v="0"/>
    <s v="01_市"/>
    <s v="01_本島"/>
    <x v="1"/>
    <x v="0"/>
    <x v="0"/>
    <x v="1"/>
    <x v="16"/>
    <n v="0"/>
    <x v="42"/>
    <x v="31"/>
    <x v="42"/>
    <n v="0"/>
    <n v="0"/>
    <x v="42"/>
    <x v="31"/>
    <x v="42"/>
    <n v="0"/>
    <x v="4"/>
    <x v="25"/>
    <x v="25"/>
    <n v="98.496507699999995"/>
    <n v="29.142548400000003"/>
    <n v="96.226114799999991"/>
    <x v="36"/>
    <x v="31"/>
    <x v="36"/>
    <n v="-0.12336650000000304"/>
    <x v="42"/>
    <x v="42"/>
    <n v="98.496507699999995"/>
    <n v="31.545530500000002"/>
    <n v="96.466672700000004"/>
    <n v="379875"/>
    <n v="98.664865800000001"/>
    <n v="35.390745699999997"/>
    <n v="96.650111899999999"/>
    <n v="-0.18343919999999514"/>
    <n v="372050"/>
    <n v="2.1032118999999998"/>
  </r>
  <r>
    <s v="02_18"/>
    <x v="0"/>
    <s v="01_市"/>
    <s v="01_本島"/>
    <x v="1"/>
    <x v="0"/>
    <x v="0"/>
    <x v="1"/>
    <x v="17"/>
    <n v="0"/>
    <x v="43"/>
    <x v="5"/>
    <x v="43"/>
    <n v="0"/>
    <n v="0"/>
    <x v="43"/>
    <x v="5"/>
    <x v="43"/>
    <n v="0"/>
    <x v="4"/>
    <x v="5"/>
    <x v="5"/>
    <n v="100"/>
    <n v="0"/>
    <n v="100"/>
    <x v="5"/>
    <x v="5"/>
    <x v="5"/>
    <n v="0"/>
    <x v="43"/>
    <x v="43"/>
    <n v="100"/>
    <n v="0"/>
    <n v="100"/>
    <n v="10729"/>
    <n v="100"/>
    <n v="0"/>
    <n v="100"/>
    <n v="0"/>
    <n v="11461"/>
    <n v="-6.3868772000000007"/>
  </r>
  <r>
    <s v="02_19"/>
    <x v="0"/>
    <s v="01_市"/>
    <s v="01_本島"/>
    <x v="1"/>
    <x v="0"/>
    <x v="0"/>
    <x v="1"/>
    <x v="18"/>
    <n v="0"/>
    <x v="44"/>
    <x v="31"/>
    <x v="44"/>
    <n v="0"/>
    <n v="0"/>
    <x v="44"/>
    <x v="31"/>
    <x v="44"/>
    <n v="0"/>
    <x v="4"/>
    <x v="25"/>
    <x v="25"/>
    <n v="98.453158000000002"/>
    <n v="29.142548400000003"/>
    <n v="96.120964999999998"/>
    <x v="37"/>
    <x v="31"/>
    <x v="37"/>
    <n v="-0.11722450000000606"/>
    <x v="44"/>
    <x v="44"/>
    <n v="98.453158000000002"/>
    <n v="31.545530500000002"/>
    <n v="96.367972499999993"/>
    <n v="369146"/>
    <n v="98.622645800000001"/>
    <n v="35.390745699999997"/>
    <n v="96.547656900000007"/>
    <n v="-0.17968440000001351"/>
    <n v="360589"/>
    <n v="2.3730619000000002"/>
  </r>
  <r>
    <s v="02_20"/>
    <x v="0"/>
    <s v="01_市"/>
    <s v="01_本島"/>
    <x v="1"/>
    <x v="0"/>
    <x v="0"/>
    <x v="1"/>
    <x v="19"/>
    <n v="0"/>
    <x v="45"/>
    <x v="5"/>
    <x v="45"/>
    <n v="0"/>
    <n v="0"/>
    <x v="45"/>
    <x v="5"/>
    <x v="45"/>
    <n v="0"/>
    <x v="4"/>
    <x v="5"/>
    <x v="5"/>
    <n v="100"/>
    <n v="0"/>
    <n v="100"/>
    <x v="5"/>
    <x v="5"/>
    <x v="5"/>
    <n v="0"/>
    <x v="45"/>
    <x v="45"/>
    <n v="100"/>
    <n v="0"/>
    <n v="100"/>
    <n v="1995776"/>
    <n v="100"/>
    <n v="0"/>
    <n v="100"/>
    <n v="0"/>
    <n v="740340"/>
    <n v="169.57560039999998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4601"/>
    <n v="100"/>
    <n v="0"/>
    <n v="100"/>
    <n v="0"/>
    <n v="3747"/>
    <n v="22.791566599999999"/>
  </r>
  <r>
    <s v="02_28"/>
    <x v="0"/>
    <s v="01_市"/>
    <s v="01_本島"/>
    <x v="1"/>
    <x v="0"/>
    <x v="0"/>
    <x v="1"/>
    <x v="27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4601"/>
    <n v="100"/>
    <n v="0"/>
    <n v="100"/>
    <n v="0"/>
    <n v="3747"/>
    <n v="22.791566599999999"/>
  </r>
  <r>
    <s v="02_29"/>
    <x v="0"/>
    <s v="01_市"/>
    <s v="01_本島"/>
    <x v="1"/>
    <x v="0"/>
    <x v="0"/>
    <x v="1"/>
    <x v="28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4601"/>
    <n v="100"/>
    <n v="0"/>
    <n v="100"/>
    <n v="0"/>
    <n v="3747"/>
    <n v="22.791566599999999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7"/>
    <x v="19"/>
    <x v="47"/>
    <n v="0"/>
    <n v="0"/>
    <x v="47"/>
    <x v="19"/>
    <x v="47"/>
    <n v="0"/>
    <x v="11"/>
    <x v="15"/>
    <x v="15"/>
    <n v="99.375926299999989"/>
    <n v="41.836675400000004"/>
    <n v="98.673000299999998"/>
    <x v="38"/>
    <x v="19"/>
    <x v="38"/>
    <n v="0.15696539999999004"/>
    <x v="47"/>
    <x v="47"/>
    <n v="99.378735300000002"/>
    <n v="43.743615300000002"/>
    <n v="98.728335599999994"/>
    <n v="13880767"/>
    <n v="99.386949900000005"/>
    <n v="48.897819200000001"/>
    <n v="98.683360699999994"/>
    <n v="4.4974899999999707E-2"/>
    <n v="12577644"/>
    <n v="10.360628700000001"/>
  </r>
  <r>
    <s v="02_42"/>
    <x v="0"/>
    <s v="01_市"/>
    <s v="01_本島"/>
    <x v="1"/>
    <x v="0"/>
    <x v="0"/>
    <x v="1"/>
    <x v="41"/>
    <n v="0"/>
    <x v="48"/>
    <x v="32"/>
    <x v="48"/>
    <n v="0"/>
    <n v="0"/>
    <x v="48"/>
    <x v="32"/>
    <x v="48"/>
    <n v="0"/>
    <x v="19"/>
    <x v="26"/>
    <x v="26"/>
    <n v="95.101975999999993"/>
    <n v="15.898379800000001"/>
    <n v="83.897700299999997"/>
    <x v="39"/>
    <x v="32"/>
    <x v="39"/>
    <n v="-2.0599504000000053"/>
    <x v="48"/>
    <x v="48"/>
    <n v="95.102626299999997"/>
    <n v="17.842423"/>
    <n v="85.211578000000003"/>
    <n v="1964115"/>
    <n v="93.951020600000007"/>
    <n v="19.922949000000003"/>
    <n v="86.895954700000004"/>
    <n v="-1.6843767000000014"/>
    <n v="2187421"/>
    <n v="-10.208643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9"/>
    <x v="33"/>
    <x v="49"/>
    <n v="0"/>
    <n v="0"/>
    <x v="49"/>
    <x v="33"/>
    <x v="49"/>
    <n v="0"/>
    <x v="20"/>
    <x v="27"/>
    <x v="27"/>
    <n v="99.146216899999999"/>
    <n v="51.523783300000005"/>
    <n v="98.495368999999997"/>
    <x v="40"/>
    <x v="33"/>
    <x v="40"/>
    <n v="-1.8004900000008206E-2"/>
    <x v="49"/>
    <x v="49"/>
    <n v="99.149781099999998"/>
    <n v="54.8019417"/>
    <n v="98.579455600000003"/>
    <n v="6800005"/>
    <n v="99.254412400000007"/>
    <n v="61.677938699999999"/>
    <n v="98.713308600000005"/>
    <n v="-0.133853000000002"/>
    <n v="6594963"/>
    <n v="3.1090697999999999"/>
  </r>
  <r>
    <s v="03_02"/>
    <x v="0"/>
    <s v="01_市"/>
    <s v="02_離島"/>
    <x v="2"/>
    <x v="0"/>
    <x v="0"/>
    <x v="2"/>
    <x v="1"/>
    <n v="0"/>
    <x v="49"/>
    <x v="33"/>
    <x v="49"/>
    <n v="0"/>
    <n v="0"/>
    <x v="49"/>
    <x v="33"/>
    <x v="49"/>
    <n v="0"/>
    <x v="20"/>
    <x v="27"/>
    <x v="27"/>
    <n v="99.146216899999999"/>
    <n v="51.523783300000005"/>
    <n v="98.495368999999997"/>
    <x v="40"/>
    <x v="33"/>
    <x v="40"/>
    <n v="-1.8004900000008206E-2"/>
    <x v="49"/>
    <x v="49"/>
    <n v="99.149781099999998"/>
    <n v="54.8019417"/>
    <n v="98.579455600000003"/>
    <n v="6800005"/>
    <n v="99.254412400000007"/>
    <n v="61.677938699999999"/>
    <n v="98.713308600000005"/>
    <n v="-0.133853000000002"/>
    <n v="6594963"/>
    <n v="3.1090697999999999"/>
  </r>
  <r>
    <s v="03_03"/>
    <x v="0"/>
    <s v="01_市"/>
    <s v="02_離島"/>
    <x v="2"/>
    <x v="0"/>
    <x v="0"/>
    <x v="2"/>
    <x v="2"/>
    <n v="0"/>
    <x v="50"/>
    <x v="34"/>
    <x v="50"/>
    <n v="0"/>
    <n v="0"/>
    <x v="50"/>
    <x v="34"/>
    <x v="50"/>
    <n v="0"/>
    <x v="21"/>
    <x v="28"/>
    <x v="28"/>
    <n v="99.048698400000006"/>
    <n v="46.099364600000001"/>
    <n v="98.280158900000004"/>
    <x v="41"/>
    <x v="34"/>
    <x v="41"/>
    <n v="-0.18852479999999616"/>
    <x v="50"/>
    <x v="50"/>
    <n v="99.051357500000009"/>
    <n v="50.291168399999997"/>
    <n v="98.401809100000008"/>
    <n v="2597108"/>
    <n v="99.239584999999991"/>
    <n v="62.213577900000004"/>
    <n v="98.716393199999999"/>
    <n v="-0.31458409999999049"/>
    <n v="2454167"/>
    <n v="5.8244202999999999"/>
  </r>
  <r>
    <s v="03_04"/>
    <x v="0"/>
    <s v="01_市"/>
    <s v="02_離島"/>
    <x v="2"/>
    <x v="0"/>
    <x v="0"/>
    <x v="2"/>
    <x v="3"/>
    <n v="0"/>
    <x v="51"/>
    <x v="35"/>
    <x v="51"/>
    <n v="0"/>
    <n v="0"/>
    <x v="51"/>
    <x v="35"/>
    <x v="51"/>
    <n v="0"/>
    <x v="21"/>
    <x v="29"/>
    <x v="29"/>
    <n v="98.911586200000002"/>
    <n v="45.6432723"/>
    <n v="98.093800399999992"/>
    <x v="42"/>
    <x v="35"/>
    <x v="42"/>
    <n v="-0.33055800000001057"/>
    <x v="51"/>
    <x v="51"/>
    <n v="98.91467750000001"/>
    <n v="50.174698599999999"/>
    <n v="98.233023599999996"/>
    <n v="2228202"/>
    <n v="99.249647400000001"/>
    <n v="63.015887599999999"/>
    <n v="98.705037599999997"/>
    <n v="-0.47201400000000149"/>
    <n v="2130795"/>
    <n v="4.5713924000000006"/>
  </r>
  <r>
    <s v="03_05"/>
    <x v="0"/>
    <s v="01_市"/>
    <s v="02_離島"/>
    <x v="2"/>
    <x v="0"/>
    <x v="0"/>
    <x v="2"/>
    <x v="4"/>
    <n v="0"/>
    <x v="52"/>
    <x v="36"/>
    <x v="52"/>
    <n v="0"/>
    <n v="0"/>
    <x v="52"/>
    <x v="36"/>
    <x v="52"/>
    <n v="0"/>
    <x v="22"/>
    <x v="30"/>
    <x v="30"/>
    <n v="98.911460500000004"/>
    <n v="45.645645600000002"/>
    <n v="98.049976900000004"/>
    <x v="43"/>
    <x v="36"/>
    <x v="43"/>
    <n v="-0.36958599999999819"/>
    <x v="52"/>
    <x v="52"/>
    <n v="98.9151229"/>
    <n v="49.917898199999996"/>
    <n v="98.189467500000006"/>
    <n v="80635"/>
    <n v="99.250389600000005"/>
    <n v="62.912308899999999"/>
    <n v="98.700127899999998"/>
    <n v="-0.51066039999999191"/>
    <n v="80784"/>
    <n v="-0.18444250000000001"/>
  </r>
  <r>
    <s v="03_06"/>
    <x v="0"/>
    <s v="01_市"/>
    <s v="02_離島"/>
    <x v="2"/>
    <x v="0"/>
    <x v="0"/>
    <x v="2"/>
    <x v="5"/>
    <n v="0"/>
    <x v="53"/>
    <x v="37"/>
    <x v="53"/>
    <n v="0"/>
    <n v="0"/>
    <x v="53"/>
    <x v="37"/>
    <x v="53"/>
    <n v="0"/>
    <x v="14"/>
    <x v="31"/>
    <x v="31"/>
    <n v="98.911590900000007"/>
    <n v="45.643178200000001"/>
    <n v="98.095446600000002"/>
    <x v="44"/>
    <x v="37"/>
    <x v="44"/>
    <n v="-0.32910079999999198"/>
    <x v="53"/>
    <x v="53"/>
    <n v="98.914660699999999"/>
    <n v="50.184936700000002"/>
    <n v="98.234659800000003"/>
    <n v="2147567"/>
    <n v="99.249618100000006"/>
    <n v="63.020001299999997"/>
    <n v="98.705231100000006"/>
    <n v="-0.47057130000000313"/>
    <n v="2050011"/>
    <n v="4.7588036999999996"/>
  </r>
  <r>
    <s v="03_07"/>
    <x v="0"/>
    <s v="01_市"/>
    <s v="02_離島"/>
    <x v="2"/>
    <x v="0"/>
    <x v="0"/>
    <x v="2"/>
    <x v="6"/>
    <n v="0"/>
    <x v="54"/>
    <x v="5"/>
    <x v="54"/>
    <n v="0"/>
    <n v="0"/>
    <x v="54"/>
    <x v="5"/>
    <x v="54"/>
    <n v="0"/>
    <x v="4"/>
    <x v="5"/>
    <x v="5"/>
    <n v="100"/>
    <n v="0"/>
    <n v="100"/>
    <x v="45"/>
    <x v="5"/>
    <x v="45"/>
    <n v="0.83237959999999589"/>
    <x v="54"/>
    <x v="54"/>
    <n v="100"/>
    <n v="0"/>
    <n v="100"/>
    <n v="20033"/>
    <n v="99.167620400000004"/>
    <n v="0"/>
    <n v="99.167620400000004"/>
    <n v="0.83237959999999589"/>
    <n v="9531"/>
    <n v="110.18780820000001"/>
  </r>
  <r>
    <s v="03_08"/>
    <x v="0"/>
    <s v="01_市"/>
    <s v="02_離島"/>
    <x v="2"/>
    <x v="0"/>
    <x v="0"/>
    <x v="2"/>
    <x v="7"/>
    <n v="0"/>
    <x v="55"/>
    <x v="38"/>
    <x v="55"/>
    <n v="0"/>
    <n v="0"/>
    <x v="55"/>
    <x v="38"/>
    <x v="55"/>
    <n v="0"/>
    <x v="4"/>
    <x v="32"/>
    <x v="32"/>
    <n v="99.884117900000007"/>
    <n v="50.675093400000002"/>
    <n v="99.422521399999994"/>
    <x v="46"/>
    <x v="38"/>
    <x v="46"/>
    <n v="0.6599992999999813"/>
    <x v="55"/>
    <x v="55"/>
    <n v="99.884117900000007"/>
    <n v="51.368666300000001"/>
    <n v="99.435114999999996"/>
    <n v="368906"/>
    <n v="99.173510499999992"/>
    <n v="52.464525799999997"/>
    <n v="98.79147900000001"/>
    <n v="0.64363599999998655"/>
    <n v="323372"/>
    <n v="14.080996500000001"/>
  </r>
  <r>
    <s v="03_09"/>
    <x v="0"/>
    <s v="01_市"/>
    <s v="02_離島"/>
    <x v="2"/>
    <x v="0"/>
    <x v="0"/>
    <x v="2"/>
    <x v="8"/>
    <n v="0"/>
    <x v="56"/>
    <x v="39"/>
    <x v="56"/>
    <n v="0"/>
    <n v="0"/>
    <x v="56"/>
    <x v="39"/>
    <x v="56"/>
    <n v="0"/>
    <x v="4"/>
    <x v="33"/>
    <x v="33"/>
    <n v="99.532631699999996"/>
    <n v="46.4394195"/>
    <n v="98.604118600000007"/>
    <x v="47"/>
    <x v="39"/>
    <x v="47"/>
    <n v="1.2633150000000057"/>
    <x v="56"/>
    <x v="56"/>
    <n v="99.532631699999996"/>
    <n v="46.455097899999998"/>
    <n v="98.604700600000001"/>
    <n v="167061"/>
    <n v="97.949658600000006"/>
    <n v="54.528390400000006"/>
    <n v="97.396651999999989"/>
    <n v="1.2080486000000121"/>
    <n v="162871"/>
    <n v="2.5725880999999999"/>
  </r>
  <r>
    <s v="03_10"/>
    <x v="0"/>
    <s v="01_市"/>
    <s v="02_離島"/>
    <x v="2"/>
    <x v="0"/>
    <x v="0"/>
    <x v="2"/>
    <x v="9"/>
    <n v="0"/>
    <x v="57"/>
    <x v="40"/>
    <x v="57"/>
    <n v="0"/>
    <n v="0"/>
    <x v="57"/>
    <x v="40"/>
    <x v="57"/>
    <n v="0"/>
    <x v="4"/>
    <x v="34"/>
    <x v="34"/>
    <n v="100.17499290000001"/>
    <n v="74.903474900000006"/>
    <n v="100.1100814"/>
    <x v="48"/>
    <x v="40"/>
    <x v="48"/>
    <n v="-0.13913469999999961"/>
    <x v="57"/>
    <x v="57"/>
    <n v="100.17499290000001"/>
    <n v="82.203389800000011"/>
    <n v="100.13292129999999"/>
    <n v="201845"/>
    <n v="100.44060040000001"/>
    <n v="44.424131600000003"/>
    <n v="100.2492161"/>
    <n v="-0.11629480000000569"/>
    <n v="160501"/>
    <n v="25.7593411"/>
  </r>
  <r>
    <s v="03_11"/>
    <x v="0"/>
    <s v="01_市"/>
    <s v="02_離島"/>
    <x v="2"/>
    <x v="0"/>
    <x v="0"/>
    <x v="2"/>
    <x v="10"/>
    <n v="0"/>
    <x v="58"/>
    <x v="41"/>
    <x v="58"/>
    <n v="0"/>
    <n v="0"/>
    <x v="58"/>
    <x v="41"/>
    <x v="58"/>
    <n v="0"/>
    <x v="23"/>
    <x v="35"/>
    <x v="35"/>
    <n v="99.189749800000001"/>
    <n v="58.436390599999996"/>
    <n v="98.6345685"/>
    <x v="49"/>
    <x v="41"/>
    <x v="49"/>
    <n v="0.11966820000000666"/>
    <x v="58"/>
    <x v="58"/>
    <n v="99.194132400000001"/>
    <n v="60.850666200000006"/>
    <n v="98.692212300000008"/>
    <n v="3709624"/>
    <n v="99.224651300000005"/>
    <n v="63.431965199999993"/>
    <n v="98.678660699999995"/>
    <n v="1.3551600000013764E-2"/>
    <n v="3653567"/>
    <n v="1.5343088"/>
  </r>
  <r>
    <s v="03_12"/>
    <x v="0"/>
    <s v="01_市"/>
    <s v="02_離島"/>
    <x v="2"/>
    <x v="0"/>
    <x v="0"/>
    <x v="2"/>
    <x v="11"/>
    <n v="0"/>
    <x v="59"/>
    <x v="41"/>
    <x v="59"/>
    <n v="0"/>
    <n v="0"/>
    <x v="59"/>
    <x v="41"/>
    <x v="59"/>
    <n v="0"/>
    <x v="23"/>
    <x v="35"/>
    <x v="35"/>
    <n v="99.158724599999999"/>
    <n v="58.436390599999996"/>
    <n v="98.583023999999995"/>
    <x v="50"/>
    <x v="41"/>
    <x v="50"/>
    <n v="0.12519639999999299"/>
    <x v="59"/>
    <x v="59"/>
    <n v="99.163273500000003"/>
    <n v="60.850666200000006"/>
    <n v="98.642813900000007"/>
    <n v="3572732"/>
    <n v="99.194322599999992"/>
    <n v="63.431965199999993"/>
    <n v="98.627793699999998"/>
    <n v="1.5020200000009254E-2"/>
    <n v="3516086"/>
    <n v="1.6110526999999999"/>
  </r>
  <r>
    <s v="03_13"/>
    <x v="0"/>
    <s v="01_市"/>
    <s v="02_離島"/>
    <x v="2"/>
    <x v="0"/>
    <x v="0"/>
    <x v="2"/>
    <x v="12"/>
    <n v="0"/>
    <x v="60"/>
    <x v="42"/>
    <x v="60"/>
    <n v="0"/>
    <n v="0"/>
    <x v="60"/>
    <x v="42"/>
    <x v="60"/>
    <n v="0"/>
    <x v="24"/>
    <x v="36"/>
    <x v="36"/>
    <n v="99.158757600000001"/>
    <n v="58.433985800000002"/>
    <n v="98.587475999999995"/>
    <x v="51"/>
    <x v="42"/>
    <x v="51"/>
    <n v="0.15767879999999934"/>
    <x v="60"/>
    <x v="60"/>
    <n v="99.163262599999996"/>
    <n v="60.867678999999995"/>
    <n v="98.647223999999994"/>
    <n v="1011828"/>
    <n v="99.194296399999999"/>
    <n v="63.171083100000004"/>
    <n v="98.599592700000002"/>
    <n v="4.7631299999991938E-2"/>
    <n v="951724"/>
    <n v="6.3152762999999998"/>
  </r>
  <r>
    <s v="03_14"/>
    <x v="0"/>
    <s v="01_市"/>
    <s v="02_離島"/>
    <x v="2"/>
    <x v="0"/>
    <x v="0"/>
    <x v="2"/>
    <x v="13"/>
    <n v="0"/>
    <x v="61"/>
    <x v="43"/>
    <x v="61"/>
    <n v="0"/>
    <n v="0"/>
    <x v="61"/>
    <x v="43"/>
    <x v="61"/>
    <n v="0"/>
    <x v="25"/>
    <x v="37"/>
    <x v="37"/>
    <n v="99.158700600000003"/>
    <n v="58.438007999999996"/>
    <n v="98.590350999999998"/>
    <x v="52"/>
    <x v="43"/>
    <x v="52"/>
    <n v="0.11040160000000299"/>
    <x v="61"/>
    <x v="61"/>
    <n v="99.163263900000004"/>
    <n v="60.885296400000001"/>
    <n v="98.650171399999991"/>
    <n v="1910834"/>
    <n v="99.19429199999999"/>
    <n v="63.6137783"/>
    <n v="98.650031100000007"/>
    <n v="1.4029999998399489E-4"/>
    <n v="1917580"/>
    <n v="-0.35179759999999999"/>
  </r>
  <r>
    <s v="03_15"/>
    <x v="0"/>
    <s v="01_市"/>
    <s v="02_離島"/>
    <x v="2"/>
    <x v="0"/>
    <x v="0"/>
    <x v="2"/>
    <x v="14"/>
    <n v="0"/>
    <x v="62"/>
    <x v="44"/>
    <x v="62"/>
    <n v="0"/>
    <n v="0"/>
    <x v="62"/>
    <x v="44"/>
    <x v="62"/>
    <n v="0"/>
    <x v="26"/>
    <x v="38"/>
    <x v="38"/>
    <n v="99.158743700000002"/>
    <n v="58.435457499999998"/>
    <n v="98.55456740000001"/>
    <x v="53"/>
    <x v="44"/>
    <x v="53"/>
    <n v="0.12104830000001243"/>
    <x v="62"/>
    <x v="62"/>
    <n v="99.163318899999993"/>
    <n v="60.730205900000001"/>
    <n v="98.614332699999991"/>
    <n v="650070"/>
    <n v="99.19445180000001"/>
    <n v="63.316397199999997"/>
    <n v="98.603393999999994"/>
    <n v="1.093869999999697E-2"/>
    <n v="646782"/>
    <n v="0.50836290000000006"/>
  </r>
  <r>
    <s v="03_16"/>
    <x v="0"/>
    <s v="01_市"/>
    <s v="02_離島"/>
    <x v="2"/>
    <x v="0"/>
    <x v="0"/>
    <x v="2"/>
    <x v="15"/>
    <n v="0"/>
    <x v="63"/>
    <x v="5"/>
    <x v="63"/>
    <n v="0"/>
    <n v="0"/>
    <x v="63"/>
    <x v="5"/>
    <x v="63"/>
    <n v="0"/>
    <x v="4"/>
    <x v="5"/>
    <x v="5"/>
    <n v="100"/>
    <n v="0"/>
    <n v="100"/>
    <x v="5"/>
    <x v="5"/>
    <x v="5"/>
    <n v="0"/>
    <x v="63"/>
    <x v="63"/>
    <n v="100"/>
    <n v="0"/>
    <n v="100"/>
    <n v="136892"/>
    <n v="100"/>
    <n v="0"/>
    <n v="100"/>
    <n v="0"/>
    <n v="137481"/>
    <n v="-0.42842279999999999"/>
  </r>
  <r>
    <s v="03_17"/>
    <x v="0"/>
    <s v="01_市"/>
    <s v="02_離島"/>
    <x v="2"/>
    <x v="0"/>
    <x v="0"/>
    <x v="2"/>
    <x v="16"/>
    <n v="0"/>
    <x v="64"/>
    <x v="45"/>
    <x v="64"/>
    <n v="0"/>
    <n v="0"/>
    <x v="64"/>
    <x v="45"/>
    <x v="64"/>
    <n v="0"/>
    <x v="27"/>
    <x v="39"/>
    <x v="39"/>
    <n v="98.669508899999997"/>
    <n v="20.8770457"/>
    <n v="97.206349000000003"/>
    <x v="54"/>
    <x v="45"/>
    <x v="54"/>
    <n v="-0.2457823000000019"/>
    <x v="64"/>
    <x v="64"/>
    <n v="98.673874499999997"/>
    <n v="22.863051500000001"/>
    <n v="97.369658999999999"/>
    <n v="245892"/>
    <n v="99.090633999999994"/>
    <n v="36.065929300000001"/>
    <n v="97.908719000000005"/>
    <n v="-0.53906000000000631"/>
    <n v="239584"/>
    <n v="2.6328969999999998"/>
  </r>
  <r>
    <s v="03_18"/>
    <x v="0"/>
    <s v="01_市"/>
    <s v="02_離島"/>
    <x v="2"/>
    <x v="0"/>
    <x v="0"/>
    <x v="2"/>
    <x v="17"/>
    <n v="0"/>
    <x v="65"/>
    <x v="5"/>
    <x v="65"/>
    <n v="0"/>
    <n v="0"/>
    <x v="65"/>
    <x v="5"/>
    <x v="65"/>
    <n v="0"/>
    <x v="4"/>
    <x v="5"/>
    <x v="5"/>
    <n v="100"/>
    <n v="0"/>
    <n v="100"/>
    <x v="5"/>
    <x v="5"/>
    <x v="5"/>
    <n v="0"/>
    <x v="65"/>
    <x v="65"/>
    <n v="100"/>
    <n v="0"/>
    <n v="100"/>
    <n v="7540"/>
    <n v="100"/>
    <n v="0"/>
    <n v="100"/>
    <n v="0"/>
    <n v="9777"/>
    <n v="-22.880229099999998"/>
  </r>
  <r>
    <s v="03_19"/>
    <x v="0"/>
    <s v="01_市"/>
    <s v="02_離島"/>
    <x v="2"/>
    <x v="0"/>
    <x v="0"/>
    <x v="2"/>
    <x v="18"/>
    <n v="0"/>
    <x v="66"/>
    <x v="45"/>
    <x v="66"/>
    <n v="0"/>
    <n v="0"/>
    <x v="66"/>
    <x v="45"/>
    <x v="66"/>
    <n v="0"/>
    <x v="27"/>
    <x v="39"/>
    <x v="39"/>
    <n v="98.627898299999998"/>
    <n v="20.8770457"/>
    <n v="97.120672299999995"/>
    <x v="55"/>
    <x v="45"/>
    <x v="55"/>
    <n v="-0.22646349999999416"/>
    <x v="66"/>
    <x v="66"/>
    <n v="98.632398499999994"/>
    <n v="22.863051500000001"/>
    <n v="97.288850999999994"/>
    <n v="238352"/>
    <n v="99.052226899999994"/>
    <n v="36.065929300000001"/>
    <n v="97.822118500000002"/>
    <n v="-0.533267500000008"/>
    <n v="229807"/>
    <n v="3.7183375999999999"/>
  </r>
  <r>
    <s v="03_20"/>
    <x v="0"/>
    <s v="01_市"/>
    <s v="02_離島"/>
    <x v="2"/>
    <x v="0"/>
    <x v="0"/>
    <x v="2"/>
    <x v="19"/>
    <n v="0"/>
    <x v="67"/>
    <x v="5"/>
    <x v="67"/>
    <n v="0"/>
    <n v="0"/>
    <x v="67"/>
    <x v="5"/>
    <x v="67"/>
    <n v="0"/>
    <x v="4"/>
    <x v="5"/>
    <x v="5"/>
    <n v="100"/>
    <n v="0"/>
    <n v="100"/>
    <x v="5"/>
    <x v="5"/>
    <x v="5"/>
    <n v="0"/>
    <x v="67"/>
    <x v="67"/>
    <n v="100"/>
    <n v="0"/>
    <n v="100"/>
    <n v="246775"/>
    <n v="100"/>
    <n v="0"/>
    <n v="100"/>
    <n v="0"/>
    <n v="246736"/>
    <n v="1.5806399999999998E-2"/>
  </r>
  <r>
    <s v="03_21"/>
    <x v="0"/>
    <s v="01_市"/>
    <s v="02_離島"/>
    <x v="2"/>
    <x v="0"/>
    <x v="0"/>
    <x v="2"/>
    <x v="20"/>
    <n v="0"/>
    <x v="68"/>
    <x v="5"/>
    <x v="68"/>
    <n v="0"/>
    <n v="0"/>
    <x v="68"/>
    <x v="5"/>
    <x v="68"/>
    <n v="0"/>
    <x v="4"/>
    <x v="5"/>
    <x v="5"/>
    <n v="100"/>
    <n v="0"/>
    <n v="100"/>
    <x v="5"/>
    <x v="5"/>
    <x v="5"/>
    <n v="0"/>
    <x v="68"/>
    <x v="68"/>
    <n v="100"/>
    <n v="0"/>
    <n v="100"/>
    <n v="606"/>
    <n v="100"/>
    <n v="0"/>
    <n v="100"/>
    <n v="0"/>
    <n v="909"/>
    <n v="-33.3333333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9"/>
    <x v="33"/>
    <x v="49"/>
    <n v="0"/>
    <n v="0"/>
    <x v="49"/>
    <x v="33"/>
    <x v="49"/>
    <n v="0"/>
    <x v="20"/>
    <x v="27"/>
    <x v="27"/>
    <n v="99.146216899999999"/>
    <n v="51.523783300000005"/>
    <n v="98.495368999999997"/>
    <x v="40"/>
    <x v="33"/>
    <x v="40"/>
    <n v="-1.8004900000008206E-2"/>
    <x v="49"/>
    <x v="49"/>
    <n v="99.149781099999998"/>
    <n v="54.8019417"/>
    <n v="98.579455600000003"/>
    <n v="6800005"/>
    <n v="99.254412400000007"/>
    <n v="61.677938699999999"/>
    <n v="98.713308600000005"/>
    <n v="-0.133853000000002"/>
    <n v="6594963"/>
    <n v="3.1090697999999999"/>
  </r>
  <r>
    <s v="03_42"/>
    <x v="0"/>
    <s v="01_市"/>
    <s v="02_離島"/>
    <x v="2"/>
    <x v="0"/>
    <x v="0"/>
    <x v="2"/>
    <x v="41"/>
    <n v="0"/>
    <x v="69"/>
    <x v="46"/>
    <x v="69"/>
    <n v="0"/>
    <n v="0"/>
    <x v="69"/>
    <x v="46"/>
    <x v="69"/>
    <n v="0"/>
    <x v="28"/>
    <x v="40"/>
    <x v="40"/>
    <n v="95.49447570000001"/>
    <n v="24.040649800000001"/>
    <n v="86.726194800000002"/>
    <x v="56"/>
    <x v="46"/>
    <x v="56"/>
    <n v="-0.69581420000000094"/>
    <x v="69"/>
    <x v="69"/>
    <n v="95.501186599999997"/>
    <n v="26.133328099999996"/>
    <n v="87.592316299999993"/>
    <n v="1154339"/>
    <n v="95.2491962"/>
    <n v="29.428946499999999"/>
    <n v="88.581120499999997"/>
    <n v="-0.98880420000000413"/>
    <n v="1253206"/>
    <n v="-7.8891260000000001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70"/>
    <x v="47"/>
    <x v="70"/>
    <n v="0"/>
    <n v="0"/>
    <x v="70"/>
    <x v="47"/>
    <x v="70"/>
    <n v="0"/>
    <x v="29"/>
    <x v="41"/>
    <x v="41"/>
    <n v="99.2611311"/>
    <n v="41.292497400000002"/>
    <n v="98.384061400000007"/>
    <x v="57"/>
    <x v="47"/>
    <x v="57"/>
    <n v="-0.13696799999999598"/>
    <x v="70"/>
    <x v="70"/>
    <n v="99.2611548"/>
    <n v="43.133089900000002"/>
    <n v="98.447646000000006"/>
    <n v="16713060"/>
    <n v="99.262111200000007"/>
    <n v="46.938356300000002"/>
    <n v="98.588151100000005"/>
    <n v="-0.14050509999999861"/>
    <n v="17874924"/>
    <n v="-6.4999661"/>
  </r>
  <r>
    <s v="04_02"/>
    <x v="0"/>
    <s v="01_市"/>
    <s v="01_本島"/>
    <x v="0"/>
    <x v="0"/>
    <x v="0"/>
    <x v="3"/>
    <x v="1"/>
    <n v="0"/>
    <x v="70"/>
    <x v="47"/>
    <x v="70"/>
    <n v="0"/>
    <n v="0"/>
    <x v="70"/>
    <x v="47"/>
    <x v="70"/>
    <n v="0"/>
    <x v="29"/>
    <x v="41"/>
    <x v="41"/>
    <n v="99.2611311"/>
    <n v="41.292497400000002"/>
    <n v="98.384061400000007"/>
    <x v="57"/>
    <x v="47"/>
    <x v="57"/>
    <n v="-0.13696799999999598"/>
    <x v="70"/>
    <x v="70"/>
    <n v="99.2611548"/>
    <n v="43.133089900000002"/>
    <n v="98.447646000000006"/>
    <n v="16713060"/>
    <n v="99.262111200000007"/>
    <n v="46.938356300000002"/>
    <n v="98.588151100000005"/>
    <n v="-0.14050509999999861"/>
    <n v="17874924"/>
    <n v="-6.4999661"/>
  </r>
  <r>
    <s v="04_03"/>
    <x v="0"/>
    <s v="01_市"/>
    <s v="01_本島"/>
    <x v="0"/>
    <x v="0"/>
    <x v="0"/>
    <x v="3"/>
    <x v="2"/>
    <n v="0"/>
    <x v="71"/>
    <x v="48"/>
    <x v="71"/>
    <n v="0"/>
    <n v="0"/>
    <x v="71"/>
    <x v="48"/>
    <x v="71"/>
    <n v="0"/>
    <x v="29"/>
    <x v="42"/>
    <x v="42"/>
    <n v="99.045780699999995"/>
    <n v="40.7132456"/>
    <n v="97.7570841"/>
    <x v="58"/>
    <x v="48"/>
    <x v="58"/>
    <n v="5.7784499999996797E-2"/>
    <x v="71"/>
    <x v="71"/>
    <n v="99.045838900000007"/>
    <n v="42.897260299999999"/>
    <n v="97.867219000000006"/>
    <n v="6799154"/>
    <n v="98.939739900000006"/>
    <n v="41.888692200000001"/>
    <n v="97.799912200000009"/>
    <n v="6.7306799999997224E-2"/>
    <n v="6711911"/>
    <n v="1.2998236000000001"/>
  </r>
  <r>
    <s v="04_04"/>
    <x v="0"/>
    <s v="01_市"/>
    <s v="01_本島"/>
    <x v="0"/>
    <x v="0"/>
    <x v="0"/>
    <x v="3"/>
    <x v="3"/>
    <n v="0"/>
    <x v="72"/>
    <x v="49"/>
    <x v="72"/>
    <n v="0"/>
    <n v="0"/>
    <x v="72"/>
    <x v="49"/>
    <x v="72"/>
    <n v="0"/>
    <x v="4"/>
    <x v="43"/>
    <x v="43"/>
    <n v="98.913860200000002"/>
    <n v="41.200333800000003"/>
    <n v="97.485208999999998"/>
    <x v="59"/>
    <x v="49"/>
    <x v="59"/>
    <n v="4.2055499999989365E-2"/>
    <x v="72"/>
    <x v="72"/>
    <n v="98.913860200000002"/>
    <n v="43.191239100000004"/>
    <n v="97.596571300000008"/>
    <n v="5749864"/>
    <n v="98.797210899999996"/>
    <n v="42.9254046"/>
    <n v="97.550996400000002"/>
    <n v="4.5574900000005414E-2"/>
    <n v="5714037"/>
    <n v="0.6269998"/>
  </r>
  <r>
    <s v="04_05"/>
    <x v="0"/>
    <s v="01_市"/>
    <s v="01_本島"/>
    <x v="0"/>
    <x v="0"/>
    <x v="0"/>
    <x v="3"/>
    <x v="4"/>
    <n v="0"/>
    <x v="73"/>
    <x v="50"/>
    <x v="73"/>
    <n v="0"/>
    <n v="0"/>
    <x v="73"/>
    <x v="50"/>
    <x v="73"/>
    <n v="0"/>
    <x v="4"/>
    <x v="44"/>
    <x v="44"/>
    <n v="98.9139081"/>
    <n v="41.2078153"/>
    <n v="97.618382999999994"/>
    <x v="60"/>
    <x v="50"/>
    <x v="60"/>
    <n v="4.785169999999539E-2"/>
    <x v="73"/>
    <x v="73"/>
    <n v="98.9139081"/>
    <n v="43.202979499999998"/>
    <n v="97.719697400000001"/>
    <n v="195634"/>
    <n v="98.797162800000009"/>
    <n v="42.9139731"/>
    <n v="97.668521299999995"/>
    <n v="5.1176100000006386E-2"/>
    <n v="194301"/>
    <n v="0.68604900000000002"/>
  </r>
  <r>
    <s v="04_06"/>
    <x v="0"/>
    <s v="01_市"/>
    <s v="01_本島"/>
    <x v="0"/>
    <x v="0"/>
    <x v="0"/>
    <x v="3"/>
    <x v="5"/>
    <n v="0"/>
    <x v="74"/>
    <x v="51"/>
    <x v="74"/>
    <n v="0"/>
    <n v="0"/>
    <x v="74"/>
    <x v="51"/>
    <x v="74"/>
    <n v="0"/>
    <x v="4"/>
    <x v="45"/>
    <x v="45"/>
    <n v="98.913858499999989"/>
    <n v="41.200096000000002"/>
    <n v="97.480525399999991"/>
    <x v="61"/>
    <x v="51"/>
    <x v="61"/>
    <n v="4.1849199999987263E-2"/>
    <x v="74"/>
    <x v="74"/>
    <n v="98.913858499999989"/>
    <n v="43.190865899999999"/>
    <n v="97.592240599999997"/>
    <n v="5554230"/>
    <n v="98.797212599999995"/>
    <n v="42.925767300000004"/>
    <n v="97.546865000000011"/>
    <n v="4.5375599999985639E-2"/>
    <n v="5519736"/>
    <n v="0.62492119999999995"/>
  </r>
  <r>
    <s v="04_07"/>
    <x v="0"/>
    <s v="01_市"/>
    <s v="01_本島"/>
    <x v="0"/>
    <x v="0"/>
    <x v="0"/>
    <x v="3"/>
    <x v="6"/>
    <n v="0"/>
    <x v="75"/>
    <x v="5"/>
    <x v="75"/>
    <n v="0"/>
    <n v="0"/>
    <x v="75"/>
    <x v="5"/>
    <x v="75"/>
    <n v="0"/>
    <x v="4"/>
    <x v="5"/>
    <x v="5"/>
    <n v="100"/>
    <n v="0"/>
    <n v="100"/>
    <x v="5"/>
    <x v="5"/>
    <x v="5"/>
    <n v="0"/>
    <x v="75"/>
    <x v="75"/>
    <n v="100"/>
    <n v="0"/>
    <n v="100"/>
    <n v="43408"/>
    <n v="100"/>
    <n v="0"/>
    <n v="100"/>
    <n v="0"/>
    <n v="37661"/>
    <n v="15.2598178"/>
  </r>
  <r>
    <s v="04_08"/>
    <x v="0"/>
    <s v="01_市"/>
    <s v="01_本島"/>
    <x v="0"/>
    <x v="0"/>
    <x v="0"/>
    <x v="3"/>
    <x v="7"/>
    <n v="0"/>
    <x v="76"/>
    <x v="52"/>
    <x v="76"/>
    <n v="0"/>
    <n v="0"/>
    <x v="76"/>
    <x v="52"/>
    <x v="76"/>
    <n v="0"/>
    <x v="29"/>
    <x v="46"/>
    <x v="46"/>
    <n v="99.769042299999995"/>
    <n v="31.413270599999997"/>
    <n v="99.274430199999998"/>
    <x v="62"/>
    <x v="52"/>
    <x v="62"/>
    <n v="8.1221499999998059E-2"/>
    <x v="76"/>
    <x v="76"/>
    <n v="99.769422300000002"/>
    <n v="36.650411500000004"/>
    <n v="99.3775586"/>
    <n v="1049290"/>
    <n v="99.757287099999999"/>
    <n v="20.8978328"/>
    <n v="99.250890900000002"/>
    <n v="0.12666769999999872"/>
    <n v="997874"/>
    <n v="5.1525543000000003"/>
  </r>
  <r>
    <s v="04_09"/>
    <x v="0"/>
    <s v="01_市"/>
    <s v="01_本島"/>
    <x v="0"/>
    <x v="0"/>
    <x v="0"/>
    <x v="3"/>
    <x v="8"/>
    <n v="0"/>
    <x v="77"/>
    <x v="53"/>
    <x v="77"/>
    <n v="0"/>
    <n v="0"/>
    <x v="77"/>
    <x v="53"/>
    <x v="77"/>
    <n v="0"/>
    <x v="30"/>
    <x v="47"/>
    <x v="47"/>
    <n v="99.768964000000011"/>
    <n v="31.377343099999997"/>
    <n v="99.5508387"/>
    <x v="63"/>
    <x v="53"/>
    <x v="63"/>
    <n v="3.2698199999998678E-2"/>
    <x v="77"/>
    <x v="77"/>
    <n v="99.769224100000002"/>
    <n v="36.596958200000003"/>
    <n v="99.596401900000004"/>
    <n v="382813"/>
    <n v="99.757442799999993"/>
    <n v="20.8695652"/>
    <n v="99.545291599999999"/>
    <n v="5.1110300000004827E-2"/>
    <n v="383007"/>
    <n v="-5.0651799999999997E-2"/>
  </r>
  <r>
    <s v="04_10"/>
    <x v="0"/>
    <s v="01_市"/>
    <s v="01_本島"/>
    <x v="0"/>
    <x v="0"/>
    <x v="0"/>
    <x v="3"/>
    <x v="9"/>
    <n v="0"/>
    <x v="78"/>
    <x v="54"/>
    <x v="78"/>
    <n v="0"/>
    <n v="0"/>
    <x v="78"/>
    <x v="54"/>
    <x v="78"/>
    <n v="0"/>
    <x v="22"/>
    <x v="48"/>
    <x v="48"/>
    <n v="99.769087400000004"/>
    <n v="31.4201275"/>
    <n v="99.116504400000011"/>
    <x v="64"/>
    <x v="54"/>
    <x v="64"/>
    <n v="0.12452710000000877"/>
    <x v="78"/>
    <x v="78"/>
    <n v="99.769536200000005"/>
    <n v="36.660617099999996"/>
    <n v="99.252408400000007"/>
    <n v="666477"/>
    <n v="99.757190100000003"/>
    <n v="20.903225800000001"/>
    <n v="99.068476500000003"/>
    <n v="0.18393190000000459"/>
    <n v="614867"/>
    <n v="8.3936851000000008"/>
  </r>
  <r>
    <s v="04_11"/>
    <x v="0"/>
    <s v="01_市"/>
    <s v="01_本島"/>
    <x v="0"/>
    <x v="0"/>
    <x v="0"/>
    <x v="3"/>
    <x v="10"/>
    <n v="0"/>
    <x v="79"/>
    <x v="55"/>
    <x v="79"/>
    <n v="0"/>
    <n v="0"/>
    <x v="79"/>
    <x v="55"/>
    <x v="79"/>
    <n v="0"/>
    <x v="4"/>
    <x v="49"/>
    <x v="49"/>
    <n v="99.365099999999998"/>
    <n v="44.303344500000001"/>
    <n v="98.796996699999994"/>
    <x v="65"/>
    <x v="55"/>
    <x v="65"/>
    <n v="-8.3535900000015317E-2"/>
    <x v="79"/>
    <x v="79"/>
    <n v="99.365099999999998"/>
    <n v="45.154610099999999"/>
    <n v="98.816217299999991"/>
    <n v="8292857"/>
    <n v="99.334697900000009"/>
    <n v="58.619224000000003"/>
    <n v="98.927770100000004"/>
    <n v="-0.11155280000001255"/>
    <n v="8146813"/>
    <n v="1.7926518999999999"/>
  </r>
  <r>
    <s v="04_12"/>
    <x v="0"/>
    <s v="01_市"/>
    <s v="01_本島"/>
    <x v="0"/>
    <x v="0"/>
    <x v="0"/>
    <x v="3"/>
    <x v="11"/>
    <n v="0"/>
    <x v="80"/>
    <x v="55"/>
    <x v="80"/>
    <n v="0"/>
    <n v="0"/>
    <x v="80"/>
    <x v="55"/>
    <x v="80"/>
    <n v="0"/>
    <x v="4"/>
    <x v="49"/>
    <x v="49"/>
    <n v="99.358813900000001"/>
    <n v="44.303344500000001"/>
    <n v="98.785209899999998"/>
    <x v="66"/>
    <x v="55"/>
    <x v="66"/>
    <n v="-8.4102400000006128E-2"/>
    <x v="80"/>
    <x v="80"/>
    <n v="99.358813900000001"/>
    <n v="45.154610099999999"/>
    <n v="98.804616599999989"/>
    <n v="8211398"/>
    <n v="99.3279584"/>
    <n v="58.619224000000003"/>
    <n v="98.917017999999999"/>
    <n v="-0.1124014000000102"/>
    <n v="8065014"/>
    <n v="1.8150495"/>
  </r>
  <r>
    <s v="04_13"/>
    <x v="0"/>
    <s v="01_市"/>
    <s v="01_本島"/>
    <x v="0"/>
    <x v="0"/>
    <x v="0"/>
    <x v="3"/>
    <x v="12"/>
    <n v="0"/>
    <x v="81"/>
    <x v="56"/>
    <x v="81"/>
    <n v="0"/>
    <n v="0"/>
    <x v="81"/>
    <x v="56"/>
    <x v="81"/>
    <n v="0"/>
    <x v="4"/>
    <x v="50"/>
    <x v="50"/>
    <n v="99.358816699999991"/>
    <n v="44.302208799999995"/>
    <n v="98.836991799999993"/>
    <x v="67"/>
    <x v="56"/>
    <x v="67"/>
    <n v="-5.6098000000005754E-2"/>
    <x v="81"/>
    <x v="81"/>
    <n v="99.358816699999991"/>
    <n v="45.153656699999999"/>
    <n v="98.854659400000003"/>
    <n v="3323035"/>
    <n v="99.327967900000004"/>
    <n v="58.619096299999995"/>
    <n v="98.938325699999993"/>
    <n v="-8.3666299999990201E-2"/>
    <n v="3130510"/>
    <n v="6.1499563999999998"/>
  </r>
  <r>
    <s v="04_14"/>
    <x v="0"/>
    <s v="01_市"/>
    <s v="01_本島"/>
    <x v="0"/>
    <x v="0"/>
    <x v="0"/>
    <x v="3"/>
    <x v="13"/>
    <n v="0"/>
    <x v="82"/>
    <x v="57"/>
    <x v="82"/>
    <n v="0"/>
    <n v="0"/>
    <x v="82"/>
    <x v="57"/>
    <x v="82"/>
    <n v="0"/>
    <x v="4"/>
    <x v="51"/>
    <x v="51"/>
    <n v="99.358813900000001"/>
    <n v="44.302549499999998"/>
    <n v="98.755970500000004"/>
    <x v="68"/>
    <x v="57"/>
    <x v="68"/>
    <n v="-0.10536069999999143"/>
    <x v="82"/>
    <x v="82"/>
    <n v="99.358813900000001"/>
    <n v="45.153526200000002"/>
    <n v="98.776353900000004"/>
    <n v="3932970"/>
    <n v="99.327949900000007"/>
    <n v="58.618527399999998"/>
    <n v="98.909864400000004"/>
    <n v="-0.13351049999999987"/>
    <n v="3991302"/>
    <n v="-1.4614780000000001"/>
  </r>
  <r>
    <s v="04_15"/>
    <x v="0"/>
    <s v="01_市"/>
    <s v="01_本島"/>
    <x v="0"/>
    <x v="0"/>
    <x v="0"/>
    <x v="3"/>
    <x v="14"/>
    <n v="0"/>
    <x v="83"/>
    <x v="58"/>
    <x v="83"/>
    <n v="0"/>
    <n v="0"/>
    <x v="83"/>
    <x v="58"/>
    <x v="83"/>
    <n v="0"/>
    <x v="4"/>
    <x v="52"/>
    <x v="52"/>
    <n v="99.358803500000008"/>
    <n v="44.309709900000001"/>
    <n v="98.725641500000009"/>
    <x v="69"/>
    <x v="58"/>
    <x v="69"/>
    <n v="-9.8572899999993524E-2"/>
    <x v="83"/>
    <x v="83"/>
    <n v="99.358803500000008"/>
    <n v="45.161585599999995"/>
    <n v="98.747065300000003"/>
    <n v="955393"/>
    <n v="99.327963100000005"/>
    <n v="58.622318799999995"/>
    <n v="98.876607000000007"/>
    <n v="-0.12954170000000431"/>
    <n v="943202"/>
    <n v="1.2925120999999999"/>
  </r>
  <r>
    <s v="04_16"/>
    <x v="0"/>
    <s v="01_市"/>
    <s v="01_本島"/>
    <x v="0"/>
    <x v="0"/>
    <x v="0"/>
    <x v="3"/>
    <x v="15"/>
    <n v="0"/>
    <x v="84"/>
    <x v="5"/>
    <x v="84"/>
    <n v="0"/>
    <n v="0"/>
    <x v="84"/>
    <x v="5"/>
    <x v="84"/>
    <n v="0"/>
    <x v="4"/>
    <x v="5"/>
    <x v="5"/>
    <n v="100"/>
    <n v="0"/>
    <n v="100"/>
    <x v="5"/>
    <x v="5"/>
    <x v="5"/>
    <n v="0"/>
    <x v="84"/>
    <x v="84"/>
    <n v="100"/>
    <n v="0"/>
    <n v="100"/>
    <n v="81459"/>
    <n v="100"/>
    <n v="0"/>
    <n v="100"/>
    <n v="0"/>
    <n v="81799"/>
    <n v="-0.41565300000000005"/>
  </r>
  <r>
    <s v="04_17"/>
    <x v="0"/>
    <s v="01_市"/>
    <s v="01_本島"/>
    <x v="0"/>
    <x v="0"/>
    <x v="0"/>
    <x v="3"/>
    <x v="16"/>
    <n v="0"/>
    <x v="85"/>
    <x v="59"/>
    <x v="85"/>
    <n v="0"/>
    <n v="0"/>
    <x v="85"/>
    <x v="59"/>
    <x v="85"/>
    <n v="0"/>
    <x v="4"/>
    <x v="53"/>
    <x v="53"/>
    <n v="98.691986899999989"/>
    <n v="31.035306800000001"/>
    <n v="96.298089099999999"/>
    <x v="70"/>
    <x v="59"/>
    <x v="70"/>
    <n v="0.1814231000000035"/>
    <x v="85"/>
    <x v="85"/>
    <n v="98.691986899999989"/>
    <n v="34.112548399999994"/>
    <n v="96.606442299999998"/>
    <n v="454057"/>
    <n v="98.550543700000006"/>
    <n v="27.870015599999999"/>
    <n v="96.397157800000002"/>
    <n v="0.20928449999999543"/>
    <n v="444590"/>
    <n v="2.1293776000000002"/>
  </r>
  <r>
    <s v="04_18"/>
    <x v="0"/>
    <s v="01_市"/>
    <s v="01_本島"/>
    <x v="0"/>
    <x v="0"/>
    <x v="0"/>
    <x v="3"/>
    <x v="17"/>
    <n v="0"/>
    <x v="86"/>
    <x v="5"/>
    <x v="86"/>
    <n v="0"/>
    <n v="0"/>
    <x v="86"/>
    <x v="5"/>
    <x v="86"/>
    <n v="0"/>
    <x v="4"/>
    <x v="5"/>
    <x v="5"/>
    <n v="100"/>
    <n v="0"/>
    <n v="100"/>
    <x v="5"/>
    <x v="5"/>
    <x v="5"/>
    <n v="0"/>
    <x v="86"/>
    <x v="86"/>
    <n v="100"/>
    <n v="0"/>
    <n v="100"/>
    <n v="17794"/>
    <n v="100"/>
    <n v="0"/>
    <n v="100"/>
    <n v="0"/>
    <n v="18569"/>
    <n v="-4.1736227000000001"/>
  </r>
  <r>
    <s v="04_19"/>
    <x v="0"/>
    <s v="01_市"/>
    <s v="01_本島"/>
    <x v="0"/>
    <x v="0"/>
    <x v="0"/>
    <x v="3"/>
    <x v="18"/>
    <n v="0"/>
    <x v="87"/>
    <x v="59"/>
    <x v="87"/>
    <n v="0"/>
    <n v="0"/>
    <x v="87"/>
    <x v="59"/>
    <x v="87"/>
    <n v="0"/>
    <x v="4"/>
    <x v="53"/>
    <x v="53"/>
    <n v="98.638914400000004"/>
    <n v="31.035306800000001"/>
    <n v="96.153406900000007"/>
    <x v="71"/>
    <x v="59"/>
    <x v="71"/>
    <n v="0.19864390000000753"/>
    <x v="87"/>
    <x v="87"/>
    <n v="98.638914400000004"/>
    <n v="34.112548399999994"/>
    <n v="96.473370099999997"/>
    <n v="436263"/>
    <n v="98.487942599999997"/>
    <n v="27.870015599999999"/>
    <n v="96.246492400000008"/>
    <n v="0.22687769999998864"/>
    <n v="426021"/>
    <n v="2.4041068000000001"/>
  </r>
  <r>
    <s v="04_20"/>
    <x v="0"/>
    <s v="01_市"/>
    <s v="01_本島"/>
    <x v="0"/>
    <x v="0"/>
    <x v="0"/>
    <x v="3"/>
    <x v="19"/>
    <n v="0"/>
    <x v="88"/>
    <x v="5"/>
    <x v="88"/>
    <n v="0"/>
    <n v="0"/>
    <x v="88"/>
    <x v="5"/>
    <x v="88"/>
    <n v="0"/>
    <x v="4"/>
    <x v="5"/>
    <x v="5"/>
    <n v="100"/>
    <n v="0"/>
    <n v="100"/>
    <x v="5"/>
    <x v="5"/>
    <x v="5"/>
    <n v="0"/>
    <x v="88"/>
    <x v="88"/>
    <n v="100"/>
    <n v="0"/>
    <n v="100"/>
    <n v="1166992"/>
    <n v="100"/>
    <n v="0"/>
    <n v="100"/>
    <n v="0"/>
    <n v="2571610"/>
    <n v="-54.620179599999993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6900"/>
    <n v="100"/>
    <n v="0"/>
    <n v="100"/>
    <n v="0"/>
    <n v="7047"/>
    <n v="-2.0859939999999999"/>
  </r>
  <r>
    <s v="04_28"/>
    <x v="0"/>
    <s v="01_市"/>
    <s v="01_本島"/>
    <x v="0"/>
    <x v="0"/>
    <x v="0"/>
    <x v="3"/>
    <x v="27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6900"/>
    <n v="100"/>
    <n v="0"/>
    <n v="100"/>
    <n v="0"/>
    <n v="7047"/>
    <n v="-2.0859939999999999"/>
  </r>
  <r>
    <s v="04_29"/>
    <x v="0"/>
    <s v="01_市"/>
    <s v="01_本島"/>
    <x v="0"/>
    <x v="0"/>
    <x v="0"/>
    <x v="3"/>
    <x v="28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6900"/>
    <n v="100"/>
    <n v="0"/>
    <n v="100"/>
    <n v="0"/>
    <n v="7047"/>
    <n v="-2.0859939999999999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90"/>
    <x v="47"/>
    <x v="90"/>
    <n v="0"/>
    <n v="0"/>
    <x v="90"/>
    <x v="47"/>
    <x v="90"/>
    <n v="0"/>
    <x v="29"/>
    <x v="41"/>
    <x v="41"/>
    <n v="99.26143549999999"/>
    <n v="41.292497400000002"/>
    <n v="98.384717100000003"/>
    <x v="72"/>
    <x v="47"/>
    <x v="72"/>
    <n v="-0.13688609999999812"/>
    <x v="90"/>
    <x v="90"/>
    <n v="99.261459200000004"/>
    <n v="43.133089900000002"/>
    <n v="98.448276300000003"/>
    <n v="16719960"/>
    <n v="99.262401400000002"/>
    <n v="46.938356300000002"/>
    <n v="98.588699300000002"/>
    <n v="-0.14042299999999841"/>
    <n v="17881971"/>
    <n v="-6.4982265999999997"/>
  </r>
  <r>
    <s v="04_42"/>
    <x v="0"/>
    <s v="01_市"/>
    <s v="01_本島"/>
    <x v="0"/>
    <x v="0"/>
    <x v="0"/>
    <x v="3"/>
    <x v="41"/>
    <n v="0"/>
    <x v="91"/>
    <x v="60"/>
    <x v="91"/>
    <n v="0"/>
    <n v="0"/>
    <x v="91"/>
    <x v="60"/>
    <x v="91"/>
    <n v="0"/>
    <x v="4"/>
    <x v="54"/>
    <x v="54"/>
    <n v="94.276555000000002"/>
    <n v="20.242366799999999"/>
    <n v="81.472774200000003"/>
    <x v="73"/>
    <x v="60"/>
    <x v="73"/>
    <n v="-1.3294578000000001"/>
    <x v="91"/>
    <x v="91"/>
    <n v="94.276555000000002"/>
    <n v="21.511752000000001"/>
    <n v="82.312796700000007"/>
    <n v="1992692"/>
    <n v="93.245593100000008"/>
    <n v="22.8114211"/>
    <n v="83.976734399999998"/>
    <n v="-1.6639376999999911"/>
    <n v="2216970"/>
    <n v="-10.1164202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92"/>
    <x v="61"/>
    <x v="92"/>
    <n v="0"/>
    <n v="0"/>
    <x v="92"/>
    <x v="61"/>
    <x v="92"/>
    <n v="0"/>
    <x v="31"/>
    <x v="55"/>
    <x v="55"/>
    <n v="99.207212499999997"/>
    <n v="37.018574900000004"/>
    <n v="97.925940300000008"/>
    <x v="74"/>
    <x v="61"/>
    <x v="74"/>
    <n v="0.2867514000000142"/>
    <x v="92"/>
    <x v="92"/>
    <n v="99.207738800000001"/>
    <n v="40.263137499999999"/>
    <n v="98.089304600000006"/>
    <n v="7339002"/>
    <n v="98.874259199999997"/>
    <n v="41.996220000000001"/>
    <n v="97.90799220000001"/>
    <n v="0.18131239999999593"/>
    <n v="7206591"/>
    <n v="1.8373596999999999"/>
  </r>
  <r>
    <s v="05_02"/>
    <x v="0"/>
    <s v="01_市"/>
    <s v="01_本島"/>
    <x v="3"/>
    <x v="0"/>
    <x v="0"/>
    <x v="4"/>
    <x v="1"/>
    <n v="0"/>
    <x v="92"/>
    <x v="61"/>
    <x v="92"/>
    <n v="0"/>
    <n v="0"/>
    <x v="92"/>
    <x v="61"/>
    <x v="92"/>
    <n v="0"/>
    <x v="31"/>
    <x v="55"/>
    <x v="55"/>
    <n v="99.207212499999997"/>
    <n v="37.018574900000004"/>
    <n v="97.925940300000008"/>
    <x v="74"/>
    <x v="61"/>
    <x v="74"/>
    <n v="0.2867514000000142"/>
    <x v="92"/>
    <x v="92"/>
    <n v="99.207738800000001"/>
    <n v="40.263137499999999"/>
    <n v="98.089304600000006"/>
    <n v="7339002"/>
    <n v="98.874259199999997"/>
    <n v="41.996220000000001"/>
    <n v="97.90799220000001"/>
    <n v="0.18131239999999593"/>
    <n v="7206591"/>
    <n v="1.8373596999999999"/>
  </r>
  <r>
    <s v="05_03"/>
    <x v="0"/>
    <s v="01_市"/>
    <s v="01_本島"/>
    <x v="3"/>
    <x v="0"/>
    <x v="0"/>
    <x v="4"/>
    <x v="2"/>
    <n v="0"/>
    <x v="93"/>
    <x v="62"/>
    <x v="93"/>
    <n v="0"/>
    <n v="0"/>
    <x v="93"/>
    <x v="62"/>
    <x v="93"/>
    <n v="0"/>
    <x v="31"/>
    <x v="56"/>
    <x v="56"/>
    <n v="99.021508999999995"/>
    <n v="35.797809700000002"/>
    <n v="97.663175199999998"/>
    <x v="75"/>
    <x v="62"/>
    <x v="75"/>
    <n v="3.7423199999992107E-2"/>
    <x v="93"/>
    <x v="93"/>
    <n v="99.022876600000004"/>
    <n v="39.061950000000003"/>
    <n v="97.840151700000007"/>
    <n v="2813182"/>
    <n v="98.906586599999997"/>
    <n v="34.604007100000004"/>
    <n v="97.831288400000005"/>
    <n v="8.8633000000015727E-3"/>
    <n v="2782539"/>
    <n v="1.1012604000000001"/>
  </r>
  <r>
    <s v="05_04"/>
    <x v="0"/>
    <s v="01_市"/>
    <s v="01_本島"/>
    <x v="3"/>
    <x v="0"/>
    <x v="0"/>
    <x v="4"/>
    <x v="3"/>
    <n v="0"/>
    <x v="94"/>
    <x v="63"/>
    <x v="94"/>
    <n v="0"/>
    <n v="0"/>
    <x v="94"/>
    <x v="63"/>
    <x v="94"/>
    <n v="0"/>
    <x v="31"/>
    <x v="57"/>
    <x v="57"/>
    <n v="98.898344199999997"/>
    <n v="36.779041400000004"/>
    <n v="97.41001510000001"/>
    <x v="76"/>
    <x v="63"/>
    <x v="76"/>
    <n v="2.5004300000006197E-2"/>
    <x v="94"/>
    <x v="94"/>
    <n v="98.899946599999993"/>
    <n v="39.878888000000003"/>
    <n v="97.593314800000002"/>
    <n v="2397686"/>
    <n v="98.780505900000009"/>
    <n v="35.509592699999999"/>
    <n v="97.6209305"/>
    <n v="-2.7615699999998355E-2"/>
    <n v="2412211"/>
    <n v="-0.60214469999999998"/>
  </r>
  <r>
    <s v="05_05"/>
    <x v="0"/>
    <s v="01_市"/>
    <s v="01_本島"/>
    <x v="3"/>
    <x v="0"/>
    <x v="0"/>
    <x v="4"/>
    <x v="4"/>
    <n v="0"/>
    <x v="95"/>
    <x v="64"/>
    <x v="95"/>
    <n v="0"/>
    <n v="0"/>
    <x v="95"/>
    <x v="64"/>
    <x v="95"/>
    <n v="0"/>
    <x v="13"/>
    <x v="58"/>
    <x v="58"/>
    <n v="98.898823199999995"/>
    <n v="36.7951318"/>
    <n v="97.411154199999999"/>
    <x v="77"/>
    <x v="64"/>
    <x v="77"/>
    <n v="2.6298199999999383E-2"/>
    <x v="95"/>
    <x v="95"/>
    <n v="98.900792499999994"/>
    <n v="39.903211599999999"/>
    <n v="97.595147499999996"/>
    <n v="100045"/>
    <n v="98.779789699999995"/>
    <n v="35.522066699999996"/>
    <n v="97.621042899999992"/>
    <n v="-2.5895399999996016E-2"/>
    <n v="98772"/>
    <n v="1.2888268000000001"/>
  </r>
  <r>
    <s v="05_06"/>
    <x v="0"/>
    <s v="01_市"/>
    <s v="01_本島"/>
    <x v="3"/>
    <x v="0"/>
    <x v="0"/>
    <x v="4"/>
    <x v="5"/>
    <n v="0"/>
    <x v="96"/>
    <x v="65"/>
    <x v="96"/>
    <n v="0"/>
    <n v="0"/>
    <x v="96"/>
    <x v="65"/>
    <x v="96"/>
    <n v="0"/>
    <x v="32"/>
    <x v="59"/>
    <x v="59"/>
    <n v="98.898323399999995"/>
    <n v="36.778340999999998"/>
    <n v="97.409965499999998"/>
    <x v="78"/>
    <x v="65"/>
    <x v="78"/>
    <n v="2.4948100000003137E-2"/>
    <x v="96"/>
    <x v="96"/>
    <n v="98.899909800000003"/>
    <n v="39.877829300000002"/>
    <n v="97.593235000000007"/>
    <n v="2297641"/>
    <n v="98.780536400000003"/>
    <n v="35.509060399999996"/>
    <n v="97.620925800000009"/>
    <n v="-2.7690800000002014E-2"/>
    <n v="2313439"/>
    <n v="-0.68287950000000008"/>
  </r>
  <r>
    <s v="05_07"/>
    <x v="0"/>
    <s v="01_市"/>
    <s v="01_本島"/>
    <x v="3"/>
    <x v="0"/>
    <x v="0"/>
    <x v="4"/>
    <x v="6"/>
    <n v="0"/>
    <x v="97"/>
    <x v="5"/>
    <x v="97"/>
    <n v="0"/>
    <n v="0"/>
    <x v="97"/>
    <x v="5"/>
    <x v="97"/>
    <n v="0"/>
    <x v="4"/>
    <x v="5"/>
    <x v="5"/>
    <n v="100"/>
    <n v="0"/>
    <n v="100"/>
    <x v="5"/>
    <x v="5"/>
    <x v="5"/>
    <n v="0"/>
    <x v="97"/>
    <x v="97"/>
    <n v="100"/>
    <n v="0"/>
    <n v="100"/>
    <n v="28845"/>
    <n v="100"/>
    <n v="0"/>
    <n v="100"/>
    <n v="0"/>
    <n v="27116"/>
    <n v="6.3763091999999997"/>
  </r>
  <r>
    <s v="05_08"/>
    <x v="0"/>
    <s v="01_市"/>
    <s v="01_本島"/>
    <x v="3"/>
    <x v="0"/>
    <x v="0"/>
    <x v="4"/>
    <x v="7"/>
    <n v="0"/>
    <x v="98"/>
    <x v="66"/>
    <x v="98"/>
    <n v="0"/>
    <n v="0"/>
    <x v="98"/>
    <x v="66"/>
    <x v="98"/>
    <n v="0"/>
    <x v="4"/>
    <x v="60"/>
    <x v="60"/>
    <n v="99.732923200000002"/>
    <n v="15.8942671"/>
    <n v="99.150953100000009"/>
    <x v="79"/>
    <x v="66"/>
    <x v="79"/>
    <n v="-7.6561599999990904E-2"/>
    <x v="98"/>
    <x v="98"/>
    <n v="99.732923200000002"/>
    <n v="19.913978500000002"/>
    <n v="99.290076100000007"/>
    <n v="415496"/>
    <n v="99.733114099999995"/>
    <n v="16.460723699999999"/>
    <n v="99.2275147"/>
    <n v="6.2561400000006984E-2"/>
    <n v="370328"/>
    <n v="12.196755300000001"/>
  </r>
  <r>
    <s v="05_09"/>
    <x v="0"/>
    <s v="01_市"/>
    <s v="01_本島"/>
    <x v="3"/>
    <x v="0"/>
    <x v="0"/>
    <x v="4"/>
    <x v="8"/>
    <n v="0"/>
    <x v="99"/>
    <x v="67"/>
    <x v="99"/>
    <n v="0"/>
    <n v="0"/>
    <x v="99"/>
    <x v="67"/>
    <x v="99"/>
    <n v="0"/>
    <x v="4"/>
    <x v="61"/>
    <x v="61"/>
    <n v="99.732680299999998"/>
    <n v="15.871639200000001"/>
    <n v="99.150634499999995"/>
    <x v="80"/>
    <x v="67"/>
    <x v="80"/>
    <n v="-7.6960000000013906E-2"/>
    <x v="99"/>
    <x v="99"/>
    <n v="99.732680299999998"/>
    <n v="19.891304300000002"/>
    <n v="99.289895200000004"/>
    <n v="164480"/>
    <n v="99.733280000000008"/>
    <n v="16.468253999999998"/>
    <n v="99.227594500000009"/>
    <n v="6.2300699999994436E-2"/>
    <n v="164693"/>
    <n v="-0.12933149999999999"/>
  </r>
  <r>
    <s v="05_10"/>
    <x v="0"/>
    <s v="01_市"/>
    <s v="01_本島"/>
    <x v="3"/>
    <x v="0"/>
    <x v="0"/>
    <x v="4"/>
    <x v="9"/>
    <n v="0"/>
    <x v="100"/>
    <x v="68"/>
    <x v="100"/>
    <n v="0"/>
    <n v="0"/>
    <x v="100"/>
    <x v="68"/>
    <x v="100"/>
    <n v="0"/>
    <x v="4"/>
    <x v="62"/>
    <x v="62"/>
    <n v="99.733082299999992"/>
    <n v="15.909090900000001"/>
    <n v="99.151161799999997"/>
    <x v="81"/>
    <x v="68"/>
    <x v="81"/>
    <n v="-7.6289000000002716E-2"/>
    <x v="100"/>
    <x v="100"/>
    <n v="99.733082299999992"/>
    <n v="19.9288256"/>
    <n v="99.290194700000001"/>
    <n v="251016"/>
    <n v="99.732981199999998"/>
    <n v="16.454689999999999"/>
    <n v="99.2274508"/>
    <n v="6.2743900000000963E-2"/>
    <n v="205635"/>
    <n v="22.068714"/>
  </r>
  <r>
    <s v="05_11"/>
    <x v="0"/>
    <s v="01_市"/>
    <s v="01_本島"/>
    <x v="3"/>
    <x v="0"/>
    <x v="0"/>
    <x v="4"/>
    <x v="10"/>
    <n v="0"/>
    <x v="101"/>
    <x v="69"/>
    <x v="101"/>
    <n v="0"/>
    <n v="0"/>
    <x v="101"/>
    <x v="69"/>
    <x v="101"/>
    <n v="0"/>
    <x v="4"/>
    <x v="63"/>
    <x v="63"/>
    <n v="99.2913389"/>
    <n v="38.599959699999999"/>
    <n v="98.019403000000011"/>
    <x v="82"/>
    <x v="69"/>
    <x v="82"/>
    <n v="0.46072700000000566"/>
    <x v="101"/>
    <x v="101"/>
    <n v="99.2913389"/>
    <n v="41.588010199999999"/>
    <n v="98.167220099999994"/>
    <n v="3944605"/>
    <n v="98.759173200000006"/>
    <n v="48.089765299999996"/>
    <n v="97.865256700000003"/>
    <n v="0.30196339999999111"/>
    <n v="3858549"/>
    <n v="2.2302683999999999"/>
  </r>
  <r>
    <s v="05_12"/>
    <x v="0"/>
    <s v="01_市"/>
    <s v="01_本島"/>
    <x v="3"/>
    <x v="0"/>
    <x v="0"/>
    <x v="4"/>
    <x v="11"/>
    <n v="0"/>
    <x v="102"/>
    <x v="69"/>
    <x v="102"/>
    <n v="0"/>
    <n v="0"/>
    <x v="102"/>
    <x v="69"/>
    <x v="102"/>
    <n v="0"/>
    <x v="4"/>
    <x v="63"/>
    <x v="63"/>
    <n v="99.269365100000002"/>
    <n v="38.599959699999999"/>
    <n v="97.959315700000005"/>
    <x v="83"/>
    <x v="69"/>
    <x v="83"/>
    <n v="0.47738470000000177"/>
    <x v="102"/>
    <x v="102"/>
    <n v="99.269365100000002"/>
    <n v="41.588010199999999"/>
    <n v="98.111530799999997"/>
    <n v="3825928"/>
    <n v="98.719314999999995"/>
    <n v="48.089765299999996"/>
    <n v="97.797931699999992"/>
    <n v="0.31359910000000468"/>
    <n v="3737618"/>
    <n v="2.3627348000000001"/>
  </r>
  <r>
    <s v="05_13"/>
    <x v="0"/>
    <s v="01_市"/>
    <s v="01_本島"/>
    <x v="3"/>
    <x v="0"/>
    <x v="0"/>
    <x v="4"/>
    <x v="12"/>
    <n v="0"/>
    <x v="103"/>
    <x v="70"/>
    <x v="103"/>
    <n v="0"/>
    <n v="0"/>
    <x v="103"/>
    <x v="70"/>
    <x v="103"/>
    <n v="0"/>
    <x v="4"/>
    <x v="64"/>
    <x v="64"/>
    <n v="99.2693163"/>
    <n v="38.598103700000003"/>
    <n v="97.959217800000005"/>
    <x v="84"/>
    <x v="70"/>
    <x v="84"/>
    <n v="0.47728870000000256"/>
    <x v="103"/>
    <x v="103"/>
    <n v="99.2693163"/>
    <n v="41.587615999999997"/>
    <n v="98.111509900000001"/>
    <n v="936306"/>
    <n v="98.719308699999999"/>
    <n v="48.0753384"/>
    <n v="97.797366699999998"/>
    <n v="0.31414320000000373"/>
    <n v="909715"/>
    <n v="2.9230033999999998"/>
  </r>
  <r>
    <s v="05_14"/>
    <x v="0"/>
    <s v="01_市"/>
    <s v="01_本島"/>
    <x v="3"/>
    <x v="0"/>
    <x v="0"/>
    <x v="4"/>
    <x v="13"/>
    <n v="0"/>
    <x v="104"/>
    <x v="71"/>
    <x v="104"/>
    <n v="0"/>
    <n v="0"/>
    <x v="104"/>
    <x v="71"/>
    <x v="104"/>
    <n v="0"/>
    <x v="4"/>
    <x v="65"/>
    <x v="65"/>
    <n v="99.2693352"/>
    <n v="38.600460900000002"/>
    <n v="97.959299999999999"/>
    <x v="85"/>
    <x v="71"/>
    <x v="85"/>
    <n v="0.47738369999999009"/>
    <x v="104"/>
    <x v="104"/>
    <n v="99.2693352"/>
    <n v="41.5872873"/>
    <n v="98.111455000000007"/>
    <n v="2161882"/>
    <n v="98.719302099999993"/>
    <n v="48.0870508"/>
    <n v="97.797840300000004"/>
    <n v="0.31361470000000224"/>
    <n v="2074686"/>
    <n v="4.2028528999999999"/>
  </r>
  <r>
    <s v="05_15"/>
    <x v="0"/>
    <s v="01_市"/>
    <s v="01_本島"/>
    <x v="3"/>
    <x v="0"/>
    <x v="0"/>
    <x v="4"/>
    <x v="14"/>
    <n v="0"/>
    <x v="105"/>
    <x v="72"/>
    <x v="105"/>
    <n v="0"/>
    <n v="0"/>
    <x v="105"/>
    <x v="72"/>
    <x v="105"/>
    <n v="0"/>
    <x v="4"/>
    <x v="66"/>
    <x v="66"/>
    <n v="99.269516499999995"/>
    <n v="38.600858899999999"/>
    <n v="97.959488100000002"/>
    <x v="86"/>
    <x v="72"/>
    <x v="86"/>
    <n v="0.47751449999999807"/>
    <x v="105"/>
    <x v="105"/>
    <n v="99.269516499999995"/>
    <n v="41.590665199999997"/>
    <n v="98.1117828"/>
    <n v="727740"/>
    <n v="98.719358"/>
    <n v="48.114684099999998"/>
    <n v="97.798865899999996"/>
    <n v="0.31291690000000472"/>
    <n v="753217"/>
    <n v="-3.382425"/>
  </r>
  <r>
    <s v="05_16"/>
    <x v="0"/>
    <s v="01_市"/>
    <s v="01_本島"/>
    <x v="3"/>
    <x v="0"/>
    <x v="0"/>
    <x v="4"/>
    <x v="15"/>
    <n v="0"/>
    <x v="106"/>
    <x v="5"/>
    <x v="106"/>
    <n v="0"/>
    <n v="0"/>
    <x v="106"/>
    <x v="5"/>
    <x v="106"/>
    <n v="0"/>
    <x v="4"/>
    <x v="5"/>
    <x v="5"/>
    <n v="100"/>
    <n v="0"/>
    <n v="100"/>
    <x v="5"/>
    <x v="5"/>
    <x v="5"/>
    <n v="0"/>
    <x v="106"/>
    <x v="106"/>
    <n v="100"/>
    <n v="0"/>
    <n v="100"/>
    <n v="118677"/>
    <n v="100"/>
    <n v="0"/>
    <n v="100"/>
    <n v="0"/>
    <n v="120931"/>
    <n v="-1.8638728"/>
  </r>
  <r>
    <s v="05_17"/>
    <x v="0"/>
    <s v="01_市"/>
    <s v="01_本島"/>
    <x v="3"/>
    <x v="0"/>
    <x v="0"/>
    <x v="4"/>
    <x v="16"/>
    <n v="0"/>
    <x v="107"/>
    <x v="73"/>
    <x v="107"/>
    <n v="0"/>
    <n v="0"/>
    <x v="107"/>
    <x v="73"/>
    <x v="107"/>
    <n v="0"/>
    <x v="4"/>
    <x v="67"/>
    <x v="67"/>
    <n v="98.978090600000002"/>
    <n v="29.959761"/>
    <n v="96.896547900000002"/>
    <x v="87"/>
    <x v="73"/>
    <x v="87"/>
    <n v="0.66489960000001247"/>
    <x v="107"/>
    <x v="107"/>
    <n v="98.978090600000002"/>
    <n v="35.165306999999999"/>
    <n v="97.331082499999994"/>
    <n v="262270"/>
    <n v="98.901000500000009"/>
    <n v="32.830188700000001"/>
    <n v="96.918210299999998"/>
    <n v="0.41287219999999536"/>
    <n v="254857"/>
    <n v="2.90869"/>
  </r>
  <r>
    <s v="05_18"/>
    <x v="0"/>
    <s v="01_市"/>
    <s v="01_本島"/>
    <x v="3"/>
    <x v="0"/>
    <x v="0"/>
    <x v="4"/>
    <x v="17"/>
    <n v="0"/>
    <x v="108"/>
    <x v="5"/>
    <x v="108"/>
    <n v="0"/>
    <n v="0"/>
    <x v="108"/>
    <x v="5"/>
    <x v="108"/>
    <n v="0"/>
    <x v="4"/>
    <x v="5"/>
    <x v="5"/>
    <n v="100"/>
    <n v="0"/>
    <n v="100"/>
    <x v="5"/>
    <x v="5"/>
    <x v="5"/>
    <n v="0"/>
    <x v="108"/>
    <x v="108"/>
    <n v="100"/>
    <n v="0"/>
    <n v="100"/>
    <n v="7270"/>
    <n v="100"/>
    <n v="0"/>
    <n v="100"/>
    <n v="0"/>
    <n v="7998"/>
    <n v="-9.1022756000000005"/>
  </r>
  <r>
    <s v="05_19"/>
    <x v="0"/>
    <s v="01_市"/>
    <s v="01_本島"/>
    <x v="3"/>
    <x v="0"/>
    <x v="0"/>
    <x v="4"/>
    <x v="18"/>
    <n v="0"/>
    <x v="109"/>
    <x v="73"/>
    <x v="109"/>
    <n v="0"/>
    <n v="0"/>
    <x v="109"/>
    <x v="73"/>
    <x v="109"/>
    <n v="0"/>
    <x v="4"/>
    <x v="67"/>
    <x v="67"/>
    <n v="98.949121099999999"/>
    <n v="29.959761"/>
    <n v="96.811296300000009"/>
    <x v="88"/>
    <x v="73"/>
    <x v="88"/>
    <n v="0.69610440000001006"/>
    <x v="109"/>
    <x v="109"/>
    <n v="98.949121099999999"/>
    <n v="35.165306999999999"/>
    <n v="97.257429599999995"/>
    <n v="255000"/>
    <n v="98.865694899999994"/>
    <n v="32.830188700000001"/>
    <n v="96.82227060000001"/>
    <n v="0.43515899999998453"/>
    <n v="246859"/>
    <n v="3.2978340000000004"/>
  </r>
  <r>
    <s v="05_20"/>
    <x v="0"/>
    <s v="01_市"/>
    <s v="01_本島"/>
    <x v="3"/>
    <x v="0"/>
    <x v="0"/>
    <x v="4"/>
    <x v="19"/>
    <n v="0"/>
    <x v="110"/>
    <x v="5"/>
    <x v="110"/>
    <n v="0"/>
    <n v="0"/>
    <x v="110"/>
    <x v="5"/>
    <x v="110"/>
    <n v="0"/>
    <x v="4"/>
    <x v="5"/>
    <x v="5"/>
    <n v="100"/>
    <n v="0"/>
    <n v="100"/>
    <x v="5"/>
    <x v="5"/>
    <x v="5"/>
    <n v="0"/>
    <x v="110"/>
    <x v="110"/>
    <n v="100"/>
    <n v="0"/>
    <n v="100"/>
    <n v="272490"/>
    <n v="100"/>
    <n v="0"/>
    <n v="100"/>
    <n v="0"/>
    <n v="263344"/>
    <n v="3.4730239000000003"/>
  </r>
  <r>
    <s v="05_21"/>
    <x v="0"/>
    <s v="01_市"/>
    <s v="01_本島"/>
    <x v="3"/>
    <x v="0"/>
    <x v="0"/>
    <x v="4"/>
    <x v="20"/>
    <n v="0"/>
    <x v="111"/>
    <x v="5"/>
    <x v="111"/>
    <n v="0"/>
    <n v="0"/>
    <x v="111"/>
    <x v="5"/>
    <x v="111"/>
    <n v="0"/>
    <x v="4"/>
    <x v="5"/>
    <x v="5"/>
    <n v="100"/>
    <n v="0"/>
    <n v="100"/>
    <x v="5"/>
    <x v="5"/>
    <x v="5"/>
    <n v="0"/>
    <x v="111"/>
    <x v="111"/>
    <n v="100"/>
    <n v="0"/>
    <n v="100"/>
    <n v="46455"/>
    <n v="100"/>
    <n v="0"/>
    <n v="100"/>
    <n v="0"/>
    <n v="47302"/>
    <n v="-1.7906219999999999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92"/>
    <x v="61"/>
    <x v="92"/>
    <n v="0"/>
    <n v="0"/>
    <x v="92"/>
    <x v="61"/>
    <x v="92"/>
    <n v="0"/>
    <x v="31"/>
    <x v="55"/>
    <x v="55"/>
    <n v="99.207212499999997"/>
    <n v="37.018574900000004"/>
    <n v="97.925940300000008"/>
    <x v="74"/>
    <x v="61"/>
    <x v="74"/>
    <n v="0.2867514000000142"/>
    <x v="92"/>
    <x v="92"/>
    <n v="99.207738800000001"/>
    <n v="40.263137499999999"/>
    <n v="98.089304600000006"/>
    <n v="7339002"/>
    <n v="98.874259199999997"/>
    <n v="41.996220000000001"/>
    <n v="97.90799220000001"/>
    <n v="0.18131239999999593"/>
    <n v="7206591"/>
    <n v="1.8373596999999999"/>
  </r>
  <r>
    <s v="05_42"/>
    <x v="0"/>
    <s v="01_市"/>
    <s v="01_本島"/>
    <x v="3"/>
    <x v="0"/>
    <x v="0"/>
    <x v="4"/>
    <x v="41"/>
    <n v="0"/>
    <x v="112"/>
    <x v="74"/>
    <x v="112"/>
    <n v="0"/>
    <n v="0"/>
    <x v="112"/>
    <x v="74"/>
    <x v="112"/>
    <n v="0"/>
    <x v="33"/>
    <x v="68"/>
    <x v="68"/>
    <n v="94.741535400000004"/>
    <n v="29.020933900000003"/>
    <n v="85.654758399999992"/>
    <x v="89"/>
    <x v="74"/>
    <x v="89"/>
    <n v="-1.2610638000000165"/>
    <x v="112"/>
    <x v="112"/>
    <n v="94.76640119999999"/>
    <n v="30.581451799999996"/>
    <n v="86.283025600000002"/>
    <n v="999086"/>
    <n v="94.458827200000002"/>
    <n v="25.672910799999997"/>
    <n v="87.415805500000005"/>
    <n v="-1.1327799000000027"/>
    <n v="1119228"/>
    <n v="-10.7343633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13"/>
    <x v="75"/>
    <x v="113"/>
    <n v="0"/>
    <n v="0"/>
    <x v="113"/>
    <x v="75"/>
    <x v="113"/>
    <n v="0"/>
    <x v="4"/>
    <x v="69"/>
    <x v="69"/>
    <n v="98.498981299999997"/>
    <n v="32.482560599999999"/>
    <n v="96.006806799999993"/>
    <x v="90"/>
    <x v="75"/>
    <x v="90"/>
    <n v="0.20414939999999149"/>
    <x v="113"/>
    <x v="113"/>
    <n v="98.498981299999997"/>
    <n v="34.633543700000004"/>
    <n v="96.232432199999991"/>
    <n v="6502635"/>
    <n v="98.46680289999999"/>
    <n v="33.735043699999999"/>
    <n v="96.046065200000001"/>
    <n v="0.18636699999998996"/>
    <n v="6234141"/>
    <n v="4.3068322999999999"/>
  </r>
  <r>
    <s v="06_02"/>
    <x v="0"/>
    <s v="01_市"/>
    <s v="01_本島"/>
    <x v="0"/>
    <x v="0"/>
    <x v="0"/>
    <x v="5"/>
    <x v="1"/>
    <n v="0"/>
    <x v="113"/>
    <x v="75"/>
    <x v="113"/>
    <n v="0"/>
    <n v="0"/>
    <x v="113"/>
    <x v="75"/>
    <x v="113"/>
    <n v="0"/>
    <x v="4"/>
    <x v="69"/>
    <x v="69"/>
    <n v="98.498981299999997"/>
    <n v="32.482560599999999"/>
    <n v="96.006806799999993"/>
    <x v="90"/>
    <x v="75"/>
    <x v="90"/>
    <n v="0.20414939999999149"/>
    <x v="113"/>
    <x v="113"/>
    <n v="98.498981299999997"/>
    <n v="34.633543700000004"/>
    <n v="96.232432199999991"/>
    <n v="6502635"/>
    <n v="98.46680289999999"/>
    <n v="33.735043699999999"/>
    <n v="96.046065200000001"/>
    <n v="0.18636699999998996"/>
    <n v="6234141"/>
    <n v="4.3068322999999999"/>
  </r>
  <r>
    <s v="06_03"/>
    <x v="0"/>
    <s v="01_市"/>
    <s v="01_本島"/>
    <x v="0"/>
    <x v="0"/>
    <x v="0"/>
    <x v="5"/>
    <x v="2"/>
    <n v="0"/>
    <x v="114"/>
    <x v="76"/>
    <x v="114"/>
    <n v="0"/>
    <n v="0"/>
    <x v="114"/>
    <x v="76"/>
    <x v="114"/>
    <n v="0"/>
    <x v="4"/>
    <x v="70"/>
    <x v="70"/>
    <n v="98.549465800000007"/>
    <n v="29.263934000000003"/>
    <n v="95.751507700000005"/>
    <x v="91"/>
    <x v="76"/>
    <x v="91"/>
    <n v="-3.2210999999904288E-3"/>
    <x v="114"/>
    <x v="114"/>
    <n v="98.549465800000007"/>
    <n v="31.417435900000001"/>
    <n v="96.017287899999999"/>
    <n v="2526865"/>
    <n v="98.413422800000006"/>
    <n v="28.807349500000001"/>
    <n v="95.998422699999992"/>
    <n v="1.8865200000007576E-2"/>
    <n v="2508172"/>
    <n v="0.74528379999999994"/>
  </r>
  <r>
    <s v="06_04"/>
    <x v="0"/>
    <s v="01_市"/>
    <s v="01_本島"/>
    <x v="0"/>
    <x v="0"/>
    <x v="0"/>
    <x v="5"/>
    <x v="3"/>
    <n v="0"/>
    <x v="115"/>
    <x v="77"/>
    <x v="115"/>
    <n v="0"/>
    <n v="0"/>
    <x v="115"/>
    <x v="77"/>
    <x v="115"/>
    <n v="0"/>
    <x v="4"/>
    <x v="71"/>
    <x v="71"/>
    <n v="98.423148299999994"/>
    <n v="29.010378599999996"/>
    <n v="95.362611000000001"/>
    <x v="92"/>
    <x v="77"/>
    <x v="92"/>
    <n v="6.3795800000008285E-2"/>
    <x v="115"/>
    <x v="115"/>
    <n v="98.423148299999994"/>
    <n v="31.040739099999996"/>
    <n v="95.638434900000007"/>
    <n v="2212663"/>
    <n v="98.196247800000009"/>
    <n v="28.891537800000002"/>
    <n v="95.570723099999995"/>
    <n v="6.771180000001209E-2"/>
    <n v="2194439"/>
    <n v="0.83046279999999995"/>
  </r>
  <r>
    <s v="06_05"/>
    <x v="0"/>
    <s v="01_市"/>
    <s v="01_本島"/>
    <x v="0"/>
    <x v="0"/>
    <x v="0"/>
    <x v="5"/>
    <x v="4"/>
    <n v="0"/>
    <x v="116"/>
    <x v="78"/>
    <x v="116"/>
    <n v="0"/>
    <n v="0"/>
    <x v="116"/>
    <x v="78"/>
    <x v="116"/>
    <n v="0"/>
    <x v="4"/>
    <x v="72"/>
    <x v="72"/>
    <n v="98.399111399999995"/>
    <n v="29.040622300000003"/>
    <n v="95.275445000000005"/>
    <x v="93"/>
    <x v="78"/>
    <x v="93"/>
    <n v="7.9809999999724823E-4"/>
    <x v="116"/>
    <x v="116"/>
    <n v="98.399111399999995"/>
    <n v="31.067961199999999"/>
    <n v="95.556271299999992"/>
    <n v="97604"/>
    <n v="98.197835300000008"/>
    <n v="28.9056408"/>
    <n v="95.550037200000006"/>
    <n v="6.2340999999861424E-3"/>
    <n v="95904"/>
    <n v="1.7726058999999998"/>
  </r>
  <r>
    <s v="06_06"/>
    <x v="0"/>
    <s v="01_市"/>
    <s v="01_本島"/>
    <x v="0"/>
    <x v="0"/>
    <x v="0"/>
    <x v="5"/>
    <x v="5"/>
    <n v="0"/>
    <x v="117"/>
    <x v="79"/>
    <x v="117"/>
    <n v="0"/>
    <n v="0"/>
    <x v="117"/>
    <x v="79"/>
    <x v="117"/>
    <n v="0"/>
    <x v="4"/>
    <x v="73"/>
    <x v="73"/>
    <n v="98.424257499999996"/>
    <n v="29.008950200000001"/>
    <n v="95.366637600000004"/>
    <x v="94"/>
    <x v="79"/>
    <x v="94"/>
    <n v="6.671760000000404E-2"/>
    <x v="117"/>
    <x v="117"/>
    <n v="98.424257499999996"/>
    <n v="31.039453099999996"/>
    <n v="95.6422302"/>
    <n v="2115059"/>
    <n v="98.196175299999993"/>
    <n v="28.890887300000003"/>
    <n v="95.571668700000004"/>
    <n v="7.0561499999996613E-2"/>
    <n v="2098535"/>
    <n v="0.7874064999999999"/>
  </r>
  <r>
    <s v="06_07"/>
    <x v="0"/>
    <s v="01_市"/>
    <s v="01_本島"/>
    <x v="0"/>
    <x v="0"/>
    <x v="0"/>
    <x v="5"/>
    <x v="6"/>
    <n v="0"/>
    <x v="118"/>
    <x v="5"/>
    <x v="118"/>
    <n v="0"/>
    <n v="0"/>
    <x v="118"/>
    <x v="5"/>
    <x v="118"/>
    <n v="0"/>
    <x v="4"/>
    <x v="5"/>
    <x v="5"/>
    <n v="100"/>
    <n v="0"/>
    <n v="100"/>
    <x v="5"/>
    <x v="5"/>
    <x v="5"/>
    <n v="0"/>
    <x v="118"/>
    <x v="118"/>
    <n v="100"/>
    <n v="0"/>
    <n v="100"/>
    <n v="43164"/>
    <n v="100"/>
    <n v="0"/>
    <n v="100"/>
    <n v="0"/>
    <n v="17991"/>
    <n v="139.91996"/>
  </r>
  <r>
    <s v="06_08"/>
    <x v="0"/>
    <s v="01_市"/>
    <s v="01_本島"/>
    <x v="0"/>
    <x v="0"/>
    <x v="0"/>
    <x v="5"/>
    <x v="7"/>
    <n v="0"/>
    <x v="119"/>
    <x v="80"/>
    <x v="119"/>
    <n v="0"/>
    <n v="0"/>
    <x v="119"/>
    <x v="80"/>
    <x v="119"/>
    <n v="0"/>
    <x v="4"/>
    <x v="74"/>
    <x v="74"/>
    <n v="99.441390399999989"/>
    <n v="35.365853700000002"/>
    <n v="98.585797900000003"/>
    <x v="95"/>
    <x v="80"/>
    <x v="95"/>
    <n v="-0.49327490000000296"/>
    <x v="119"/>
    <x v="119"/>
    <n v="99.441390399999989"/>
    <n v="41.315068500000002"/>
    <n v="98.775720199999995"/>
    <n v="314202"/>
    <n v="99.950799799999999"/>
    <n v="26.791106199999998"/>
    <n v="99.109110999999999"/>
    <n v="-0.33339080000000365"/>
    <n v="313733"/>
    <n v="0.14949019999999999"/>
  </r>
  <r>
    <s v="06_09"/>
    <x v="0"/>
    <s v="01_市"/>
    <s v="01_本島"/>
    <x v="0"/>
    <x v="0"/>
    <x v="0"/>
    <x v="5"/>
    <x v="8"/>
    <n v="0"/>
    <x v="120"/>
    <x v="81"/>
    <x v="120"/>
    <n v="0"/>
    <n v="0"/>
    <x v="120"/>
    <x v="81"/>
    <x v="120"/>
    <n v="0"/>
    <x v="4"/>
    <x v="74"/>
    <x v="74"/>
    <n v="99.305382800000004"/>
    <n v="37.236180900000001"/>
    <n v="97.5973671"/>
    <x v="96"/>
    <x v="81"/>
    <x v="96"/>
    <n v="0.26220360000000653"/>
    <x v="120"/>
    <x v="120"/>
    <n v="99.305382800000004"/>
    <n v="44.028520499999999"/>
    <n v="98.013456599999998"/>
    <n v="140544"/>
    <n v="99.103132599999995"/>
    <n v="27.75356"/>
    <n v="97.399984700000005"/>
    <n v="0.6134718999999933"/>
    <n v="140309"/>
    <n v="0.16748749999999998"/>
  </r>
  <r>
    <s v="06_10"/>
    <x v="0"/>
    <s v="01_市"/>
    <s v="01_本島"/>
    <x v="0"/>
    <x v="0"/>
    <x v="0"/>
    <x v="5"/>
    <x v="9"/>
    <n v="0"/>
    <x v="121"/>
    <x v="82"/>
    <x v="121"/>
    <n v="0"/>
    <n v="0"/>
    <x v="121"/>
    <x v="82"/>
    <x v="121"/>
    <n v="0"/>
    <x v="4"/>
    <x v="5"/>
    <x v="5"/>
    <n v="99.551070699999997"/>
    <n v="9.1549296000000009"/>
    <n v="99.404117900000003"/>
    <x v="97"/>
    <x v="82"/>
    <x v="97"/>
    <n v="-1.1332827999999893"/>
    <x v="121"/>
    <x v="121"/>
    <n v="99.551070699999997"/>
    <n v="9.1549296000000009"/>
    <n v="99.404117900000003"/>
    <n v="173658"/>
    <n v="100.64308310000001"/>
    <n v="10.3960396"/>
    <n v="100.53740069999999"/>
    <n v="-1.1332827999999893"/>
    <n v="173424"/>
    <n v="0.1349294"/>
  </r>
  <r>
    <s v="06_11"/>
    <x v="0"/>
    <s v="01_市"/>
    <s v="01_本島"/>
    <x v="0"/>
    <x v="0"/>
    <x v="0"/>
    <x v="5"/>
    <x v="10"/>
    <n v="0"/>
    <x v="122"/>
    <x v="83"/>
    <x v="122"/>
    <n v="0"/>
    <n v="0"/>
    <x v="122"/>
    <x v="83"/>
    <x v="122"/>
    <n v="0"/>
    <x v="4"/>
    <x v="75"/>
    <x v="75"/>
    <n v="98.415803300000007"/>
    <n v="36.208485699999997"/>
    <n v="96.155079700000002"/>
    <x v="98"/>
    <x v="83"/>
    <x v="98"/>
    <n v="0.36499669999999185"/>
    <x v="122"/>
    <x v="122"/>
    <n v="98.415803300000007"/>
    <n v="38.2211772"/>
    <n v="96.339446699999996"/>
    <n v="3437943"/>
    <n v="98.470550099999997"/>
    <n v="38.325337399999995"/>
    <n v="96.022166499999997"/>
    <n v="0.31728019999999901"/>
    <n v="3202500"/>
    <n v="7.3518501000000001"/>
  </r>
  <r>
    <s v="06_12"/>
    <x v="0"/>
    <s v="01_市"/>
    <s v="01_本島"/>
    <x v="0"/>
    <x v="0"/>
    <x v="0"/>
    <x v="5"/>
    <x v="11"/>
    <n v="0"/>
    <x v="123"/>
    <x v="83"/>
    <x v="123"/>
    <n v="0"/>
    <n v="0"/>
    <x v="123"/>
    <x v="83"/>
    <x v="123"/>
    <n v="0"/>
    <x v="4"/>
    <x v="75"/>
    <x v="75"/>
    <n v="98.386754199999999"/>
    <n v="36.208485699999997"/>
    <n v="96.087183799999991"/>
    <x v="99"/>
    <x v="83"/>
    <x v="99"/>
    <n v="0.37628079999998931"/>
    <x v="123"/>
    <x v="123"/>
    <n v="98.386754199999999"/>
    <n v="38.2211772"/>
    <n v="96.2746803"/>
    <n v="3375778"/>
    <n v="98.440465399999994"/>
    <n v="38.325337399999995"/>
    <n v="95.947166899999999"/>
    <n v="0.32751340000000084"/>
    <n v="3140625"/>
    <n v="7.4874587000000004"/>
  </r>
  <r>
    <s v="06_13"/>
    <x v="0"/>
    <s v="01_市"/>
    <s v="01_本島"/>
    <x v="0"/>
    <x v="0"/>
    <x v="0"/>
    <x v="5"/>
    <x v="12"/>
    <n v="0"/>
    <x v="124"/>
    <x v="84"/>
    <x v="124"/>
    <n v="0"/>
    <n v="0"/>
    <x v="124"/>
    <x v="84"/>
    <x v="124"/>
    <n v="0"/>
    <x v="4"/>
    <x v="76"/>
    <x v="76"/>
    <n v="98.392967499999997"/>
    <n v="36.213685499999997"/>
    <n v="96.0594866"/>
    <x v="100"/>
    <x v="84"/>
    <x v="100"/>
    <n v="0.34148290000000259"/>
    <x v="124"/>
    <x v="124"/>
    <n v="98.392967499999997"/>
    <n v="38.199316199999998"/>
    <n v="96.2472408"/>
    <n v="1063932"/>
    <n v="98.462720300000001"/>
    <n v="38.325929700000003"/>
    <n v="95.961178099999998"/>
    <n v="0.28606270000000222"/>
    <n v="989270"/>
    <n v="7.5471813000000001"/>
  </r>
  <r>
    <s v="06_14"/>
    <x v="0"/>
    <s v="01_市"/>
    <s v="01_本島"/>
    <x v="0"/>
    <x v="0"/>
    <x v="0"/>
    <x v="5"/>
    <x v="13"/>
    <n v="0"/>
    <x v="125"/>
    <x v="85"/>
    <x v="125"/>
    <n v="0"/>
    <n v="0"/>
    <x v="125"/>
    <x v="85"/>
    <x v="125"/>
    <n v="0"/>
    <x v="4"/>
    <x v="77"/>
    <x v="77"/>
    <n v="98.384017799999995"/>
    <n v="36.2056398"/>
    <n v="96.106553699999992"/>
    <x v="101"/>
    <x v="85"/>
    <x v="101"/>
    <n v="0.38652429999999072"/>
    <x v="125"/>
    <x v="125"/>
    <n v="98.384017799999995"/>
    <n v="38.286681600000001"/>
    <n v="96.298272100000005"/>
    <n v="1832034"/>
    <n v="98.442722099999997"/>
    <n v="38.3253202"/>
    <n v="95.953138699999997"/>
    <n v="0.34513340000000881"/>
    <n v="1744945"/>
    <n v="4.9909308999999995"/>
  </r>
  <r>
    <s v="06_15"/>
    <x v="0"/>
    <s v="01_市"/>
    <s v="01_本島"/>
    <x v="0"/>
    <x v="0"/>
    <x v="0"/>
    <x v="5"/>
    <x v="14"/>
    <n v="0"/>
    <x v="126"/>
    <x v="86"/>
    <x v="126"/>
    <n v="0"/>
    <n v="0"/>
    <x v="126"/>
    <x v="86"/>
    <x v="126"/>
    <n v="0"/>
    <x v="4"/>
    <x v="78"/>
    <x v="78"/>
    <n v="98.383430799999999"/>
    <n v="36.207546200000003"/>
    <n v="96.074669200000002"/>
    <x v="102"/>
    <x v="86"/>
    <x v="102"/>
    <n v="0.42019870000000026"/>
    <x v="126"/>
    <x v="126"/>
    <n v="98.383430799999999"/>
    <n v="38.024984499999995"/>
    <n v="96.245485099999996"/>
    <n v="479812"/>
    <n v="98.376654500000001"/>
    <n v="38.323965300000005"/>
    <n v="95.887461200000004"/>
    <n v="0.35802389999999207"/>
    <n v="406410"/>
    <n v="18.061071300000002"/>
  </r>
  <r>
    <s v="06_16"/>
    <x v="0"/>
    <s v="01_市"/>
    <s v="01_本島"/>
    <x v="0"/>
    <x v="0"/>
    <x v="0"/>
    <x v="5"/>
    <x v="15"/>
    <n v="0"/>
    <x v="127"/>
    <x v="5"/>
    <x v="127"/>
    <n v="0"/>
    <n v="0"/>
    <x v="127"/>
    <x v="5"/>
    <x v="127"/>
    <n v="0"/>
    <x v="4"/>
    <x v="5"/>
    <x v="5"/>
    <n v="100"/>
    <n v="0"/>
    <n v="100"/>
    <x v="5"/>
    <x v="5"/>
    <x v="5"/>
    <n v="0"/>
    <x v="127"/>
    <x v="127"/>
    <n v="100"/>
    <n v="0"/>
    <n v="100"/>
    <n v="62165"/>
    <n v="100"/>
    <n v="0"/>
    <n v="100"/>
    <n v="0"/>
    <n v="61875"/>
    <n v="0.46868689999999996"/>
  </r>
  <r>
    <s v="06_17"/>
    <x v="0"/>
    <s v="01_市"/>
    <s v="01_本島"/>
    <x v="0"/>
    <x v="0"/>
    <x v="0"/>
    <x v="5"/>
    <x v="16"/>
    <n v="0"/>
    <x v="128"/>
    <x v="87"/>
    <x v="128"/>
    <n v="0"/>
    <n v="0"/>
    <x v="128"/>
    <x v="87"/>
    <x v="128"/>
    <n v="0"/>
    <x v="4"/>
    <x v="79"/>
    <x v="79"/>
    <n v="97.574869200000009"/>
    <n v="25.149420500000002"/>
    <n v="92.748111399999999"/>
    <x v="103"/>
    <x v="87"/>
    <x v="103"/>
    <n v="0.33007279999999639"/>
    <x v="128"/>
    <x v="128"/>
    <n v="97.574869200000009"/>
    <n v="27.645109699999999"/>
    <n v="93.309498399999995"/>
    <n v="266037"/>
    <n v="97.379821100000001"/>
    <n v="22.931297700000002"/>
    <n v="93.004174300000003"/>
    <n v="0.30532409999999288"/>
    <n v="257351"/>
    <n v="3.3751569000000003"/>
  </r>
  <r>
    <s v="06_18"/>
    <x v="0"/>
    <s v="01_市"/>
    <s v="01_本島"/>
    <x v="0"/>
    <x v="0"/>
    <x v="0"/>
    <x v="5"/>
    <x v="17"/>
    <n v="0"/>
    <x v="129"/>
    <x v="5"/>
    <x v="129"/>
    <n v="0"/>
    <n v="0"/>
    <x v="129"/>
    <x v="5"/>
    <x v="129"/>
    <n v="0"/>
    <x v="4"/>
    <x v="5"/>
    <x v="5"/>
    <n v="100"/>
    <n v="0"/>
    <n v="100"/>
    <x v="5"/>
    <x v="5"/>
    <x v="5"/>
    <n v="0"/>
    <x v="129"/>
    <x v="129"/>
    <n v="100"/>
    <n v="0"/>
    <n v="100"/>
    <n v="5628"/>
    <n v="100"/>
    <n v="0"/>
    <n v="100"/>
    <n v="0"/>
    <n v="6318"/>
    <n v="-10.9211776"/>
  </r>
  <r>
    <s v="06_19"/>
    <x v="0"/>
    <s v="01_市"/>
    <s v="01_本島"/>
    <x v="0"/>
    <x v="0"/>
    <x v="0"/>
    <x v="5"/>
    <x v="18"/>
    <n v="0"/>
    <x v="130"/>
    <x v="87"/>
    <x v="130"/>
    <n v="0"/>
    <n v="0"/>
    <x v="130"/>
    <x v="87"/>
    <x v="130"/>
    <n v="0"/>
    <x v="4"/>
    <x v="79"/>
    <x v="79"/>
    <n v="97.523138799999998"/>
    <n v="25.149420500000002"/>
    <n v="92.603935899999996"/>
    <x v="104"/>
    <x v="87"/>
    <x v="104"/>
    <n v="0.3606881000000044"/>
    <x v="130"/>
    <x v="130"/>
    <n v="97.523138799999998"/>
    <n v="27.645109699999999"/>
    <n v="93.17566269999999"/>
    <n v="260409"/>
    <n v="97.315134700000002"/>
    <n v="22.931297700000002"/>
    <n v="92.841849300000007"/>
    <n v="0.33381339999998261"/>
    <n v="251033"/>
    <n v="3.7349671"/>
  </r>
  <r>
    <s v="06_20"/>
    <x v="0"/>
    <s v="01_市"/>
    <s v="01_本島"/>
    <x v="0"/>
    <x v="0"/>
    <x v="0"/>
    <x v="5"/>
    <x v="19"/>
    <n v="0"/>
    <x v="131"/>
    <x v="5"/>
    <x v="131"/>
    <n v="0"/>
    <n v="0"/>
    <x v="131"/>
    <x v="5"/>
    <x v="131"/>
    <n v="0"/>
    <x v="4"/>
    <x v="5"/>
    <x v="5"/>
    <n v="100"/>
    <n v="0"/>
    <n v="100"/>
    <x v="5"/>
    <x v="5"/>
    <x v="5"/>
    <n v="0"/>
    <x v="131"/>
    <x v="131"/>
    <n v="100"/>
    <n v="0"/>
    <n v="100"/>
    <n v="270842"/>
    <n v="100"/>
    <n v="0"/>
    <n v="100"/>
    <n v="0"/>
    <n v="265269"/>
    <n v="2.1008863"/>
  </r>
  <r>
    <s v="06_21"/>
    <x v="0"/>
    <s v="01_市"/>
    <s v="01_本島"/>
    <x v="0"/>
    <x v="0"/>
    <x v="0"/>
    <x v="5"/>
    <x v="20"/>
    <n v="0"/>
    <x v="132"/>
    <x v="5"/>
    <x v="132"/>
    <n v="0"/>
    <n v="0"/>
    <x v="132"/>
    <x v="5"/>
    <x v="132"/>
    <n v="0"/>
    <x v="4"/>
    <x v="5"/>
    <x v="5"/>
    <n v="100"/>
    <n v="0"/>
    <n v="100"/>
    <x v="5"/>
    <x v="5"/>
    <x v="5"/>
    <n v="0"/>
    <x v="132"/>
    <x v="132"/>
    <n v="100"/>
    <n v="0"/>
    <n v="100"/>
    <n v="948"/>
    <n v="100"/>
    <n v="0"/>
    <n v="100"/>
    <n v="0"/>
    <n v="849"/>
    <n v="11.660777400000001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13"/>
    <x v="75"/>
    <x v="113"/>
    <n v="0"/>
    <n v="0"/>
    <x v="113"/>
    <x v="75"/>
    <x v="113"/>
    <n v="0"/>
    <x v="4"/>
    <x v="69"/>
    <x v="69"/>
    <n v="98.498981299999997"/>
    <n v="32.482560599999999"/>
    <n v="96.006806799999993"/>
    <x v="90"/>
    <x v="75"/>
    <x v="90"/>
    <n v="0.20414939999999149"/>
    <x v="113"/>
    <x v="113"/>
    <n v="98.498981299999997"/>
    <n v="34.633543700000004"/>
    <n v="96.232432199999991"/>
    <n v="6502635"/>
    <n v="98.46680289999999"/>
    <n v="33.735043699999999"/>
    <n v="96.046065200000001"/>
    <n v="0.18636699999998996"/>
    <n v="6234141"/>
    <n v="4.3068322999999999"/>
  </r>
  <r>
    <s v="06_42"/>
    <x v="0"/>
    <s v="01_市"/>
    <s v="01_本島"/>
    <x v="0"/>
    <x v="0"/>
    <x v="0"/>
    <x v="5"/>
    <x v="41"/>
    <n v="0"/>
    <x v="133"/>
    <x v="88"/>
    <x v="133"/>
    <n v="0"/>
    <n v="0"/>
    <x v="133"/>
    <x v="88"/>
    <x v="133"/>
    <n v="0"/>
    <x v="8"/>
    <x v="80"/>
    <x v="80"/>
    <n v="96.512595500000003"/>
    <n v="18.097321900000001"/>
    <n v="83.411852400000001"/>
    <x v="105"/>
    <x v="88"/>
    <x v="105"/>
    <n v="0.86643469999999922"/>
    <x v="133"/>
    <x v="133"/>
    <n v="96.513612000000009"/>
    <n v="20.339349800000001"/>
    <n v="84.977558799999997"/>
    <n v="1115722"/>
    <n v="95.079654399999995"/>
    <n v="21.875692899999997"/>
    <n v="84.1536282"/>
    <n v="0.82393059999999707"/>
    <n v="1192401"/>
    <n v="-6.4306387000000003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34"/>
    <x v="89"/>
    <x v="134"/>
    <n v="0"/>
    <n v="0"/>
    <x v="134"/>
    <x v="89"/>
    <x v="134"/>
    <n v="0"/>
    <x v="4"/>
    <x v="81"/>
    <x v="81"/>
    <n v="98.0620653"/>
    <n v="25.2565463"/>
    <n v="94.629901099999998"/>
    <x v="106"/>
    <x v="89"/>
    <x v="106"/>
    <n v="-0.35207130000000575"/>
    <x v="134"/>
    <x v="134"/>
    <n v="98.0620653"/>
    <n v="27.896623699999999"/>
    <n v="95.0539725"/>
    <n v="16903096"/>
    <n v="97.971272899999988"/>
    <n v="28.048791099999999"/>
    <n v="95.2161452"/>
    <n v="-0.16217269999999928"/>
    <n v="16639600"/>
    <n v="1.5835477"/>
  </r>
  <r>
    <s v="07_02"/>
    <x v="0"/>
    <s v="01_市"/>
    <s v="01_本島"/>
    <x v="1"/>
    <x v="0"/>
    <x v="0"/>
    <x v="6"/>
    <x v="1"/>
    <n v="0"/>
    <x v="134"/>
    <x v="89"/>
    <x v="134"/>
    <n v="0"/>
    <n v="0"/>
    <x v="134"/>
    <x v="89"/>
    <x v="134"/>
    <n v="0"/>
    <x v="4"/>
    <x v="81"/>
    <x v="81"/>
    <n v="98.0620653"/>
    <n v="25.2565463"/>
    <n v="94.629901099999998"/>
    <x v="106"/>
    <x v="89"/>
    <x v="106"/>
    <n v="-0.35207130000000575"/>
    <x v="134"/>
    <x v="134"/>
    <n v="98.0620653"/>
    <n v="27.896623699999999"/>
    <n v="95.0539725"/>
    <n v="16903096"/>
    <n v="97.971272899999988"/>
    <n v="28.048791099999999"/>
    <n v="95.2161452"/>
    <n v="-0.16217269999999928"/>
    <n v="16639600"/>
    <n v="1.5835477"/>
  </r>
  <r>
    <s v="07_03"/>
    <x v="0"/>
    <s v="01_市"/>
    <s v="01_本島"/>
    <x v="1"/>
    <x v="0"/>
    <x v="0"/>
    <x v="6"/>
    <x v="2"/>
    <n v="0"/>
    <x v="135"/>
    <x v="90"/>
    <x v="135"/>
    <n v="0"/>
    <n v="0"/>
    <x v="135"/>
    <x v="90"/>
    <x v="135"/>
    <n v="0"/>
    <x v="4"/>
    <x v="1"/>
    <x v="82"/>
    <n v="98.088785799999997"/>
    <n v="22.913519700000002"/>
    <n v="93.810564900000003"/>
    <x v="107"/>
    <x v="90"/>
    <x v="107"/>
    <n v="-0.28148360000000139"/>
    <x v="135"/>
    <x v="135"/>
    <n v="98.088785799999997"/>
    <n v="25.464760500000001"/>
    <n v="94.348506499999999"/>
    <n v="6724783"/>
    <n v="97.636747900000003"/>
    <n v="21.805466600000003"/>
    <n v="94.427427899999998"/>
    <n v="-7.8921399999998698E-2"/>
    <n v="6804912"/>
    <n v="-1.1775171"/>
  </r>
  <r>
    <s v="07_04"/>
    <x v="0"/>
    <s v="01_市"/>
    <s v="01_本島"/>
    <x v="1"/>
    <x v="0"/>
    <x v="0"/>
    <x v="6"/>
    <x v="3"/>
    <n v="0"/>
    <x v="136"/>
    <x v="91"/>
    <x v="136"/>
    <n v="0"/>
    <n v="0"/>
    <x v="136"/>
    <x v="91"/>
    <x v="136"/>
    <n v="0"/>
    <x v="4"/>
    <x v="82"/>
    <x v="83"/>
    <n v="97.951816199999996"/>
    <n v="22.705468100000001"/>
    <n v="93.371432400000003"/>
    <x v="108"/>
    <x v="91"/>
    <x v="108"/>
    <n v="-0.32380809999999371"/>
    <x v="136"/>
    <x v="136"/>
    <n v="97.951816199999996"/>
    <n v="25.156733899999999"/>
    <n v="93.928554300000002"/>
    <n v="6068648"/>
    <n v="97.456249200000002"/>
    <n v="21.950555599999998"/>
    <n v="94.049734700000002"/>
    <n v="-0.12118040000000008"/>
    <n v="6178604"/>
    <n v="-1.7796253000000002"/>
  </r>
  <r>
    <s v="07_05"/>
    <x v="0"/>
    <s v="01_市"/>
    <s v="01_本島"/>
    <x v="1"/>
    <x v="0"/>
    <x v="0"/>
    <x v="6"/>
    <x v="4"/>
    <n v="0"/>
    <x v="137"/>
    <x v="92"/>
    <x v="137"/>
    <n v="0"/>
    <n v="0"/>
    <x v="137"/>
    <x v="92"/>
    <x v="137"/>
    <n v="0"/>
    <x v="4"/>
    <x v="83"/>
    <x v="84"/>
    <n v="97.952276600000005"/>
    <n v="22.705581299999999"/>
    <n v="93.371952000000007"/>
    <x v="109"/>
    <x v="92"/>
    <x v="109"/>
    <n v="-0.3497710999999839"/>
    <x v="137"/>
    <x v="137"/>
    <n v="97.952276600000005"/>
    <n v="25.157088100000003"/>
    <n v="93.929114400000003"/>
    <n v="220383"/>
    <n v="97.485371200000003"/>
    <n v="21.947729899999999"/>
    <n v="94.076347600000005"/>
    <n v="-0.14723320000000228"/>
    <n v="217666"/>
    <n v="1.2482427"/>
  </r>
  <r>
    <s v="07_06"/>
    <x v="0"/>
    <s v="01_市"/>
    <s v="01_本島"/>
    <x v="1"/>
    <x v="0"/>
    <x v="0"/>
    <x v="6"/>
    <x v="5"/>
    <n v="0"/>
    <x v="138"/>
    <x v="93"/>
    <x v="138"/>
    <n v="0"/>
    <n v="0"/>
    <x v="138"/>
    <x v="93"/>
    <x v="138"/>
    <n v="0"/>
    <x v="4"/>
    <x v="84"/>
    <x v="85"/>
    <n v="97.9517989"/>
    <n v="22.7054638"/>
    <n v="93.371412800000002"/>
    <x v="110"/>
    <x v="93"/>
    <x v="110"/>
    <n v="-0.32286100000000317"/>
    <x v="138"/>
    <x v="138"/>
    <n v="97.9517989"/>
    <n v="25.1567206"/>
    <n v="93.928533200000004"/>
    <n v="5848265"/>
    <n v="97.455186100000006"/>
    <n v="21.950658799999999"/>
    <n v="94.048763199999996"/>
    <n v="-0.12022999999999229"/>
    <n v="5960938"/>
    <n v="-1.8901891"/>
  </r>
  <r>
    <s v="07_07"/>
    <x v="0"/>
    <s v="01_市"/>
    <s v="01_本島"/>
    <x v="1"/>
    <x v="0"/>
    <x v="0"/>
    <x v="6"/>
    <x v="6"/>
    <n v="0"/>
    <x v="139"/>
    <x v="5"/>
    <x v="139"/>
    <n v="0"/>
    <n v="0"/>
    <x v="139"/>
    <x v="5"/>
    <x v="139"/>
    <n v="0"/>
    <x v="4"/>
    <x v="5"/>
    <x v="5"/>
    <n v="100"/>
    <n v="0"/>
    <n v="100"/>
    <x v="5"/>
    <x v="5"/>
    <x v="5"/>
    <n v="0"/>
    <x v="139"/>
    <x v="139"/>
    <n v="100"/>
    <n v="0"/>
    <n v="100"/>
    <n v="34410"/>
    <n v="100"/>
    <n v="0"/>
    <n v="100"/>
    <n v="0"/>
    <n v="36368"/>
    <n v="-5.3838539000000001"/>
  </r>
  <r>
    <s v="07_08"/>
    <x v="0"/>
    <s v="01_市"/>
    <s v="01_本島"/>
    <x v="1"/>
    <x v="0"/>
    <x v="0"/>
    <x v="6"/>
    <x v="7"/>
    <n v="0"/>
    <x v="140"/>
    <x v="94"/>
    <x v="140"/>
    <n v="0"/>
    <n v="0"/>
    <x v="140"/>
    <x v="94"/>
    <x v="140"/>
    <n v="0"/>
    <x v="4"/>
    <x v="85"/>
    <x v="86"/>
    <n v="99.365550999999996"/>
    <n v="29.6549479"/>
    <n v="98.08948509999999"/>
    <x v="111"/>
    <x v="94"/>
    <x v="111"/>
    <n v="-0.11672200000000998"/>
    <x v="140"/>
    <x v="140"/>
    <n v="99.365550999999996"/>
    <n v="36.5753287"/>
    <n v="98.430399399999999"/>
    <n v="656135"/>
    <n v="99.443580900000001"/>
    <n v="16.7620605"/>
    <n v="98.333707000000004"/>
    <n v="9.6692399999994905E-2"/>
    <n v="626308"/>
    <n v="4.7623533"/>
  </r>
  <r>
    <s v="07_09"/>
    <x v="0"/>
    <s v="01_市"/>
    <s v="01_本島"/>
    <x v="1"/>
    <x v="0"/>
    <x v="0"/>
    <x v="6"/>
    <x v="8"/>
    <n v="0"/>
    <x v="141"/>
    <x v="95"/>
    <x v="141"/>
    <n v="0"/>
    <n v="0"/>
    <x v="141"/>
    <x v="95"/>
    <x v="141"/>
    <n v="0"/>
    <x v="4"/>
    <x v="86"/>
    <x v="87"/>
    <n v="99.365148599999998"/>
    <n v="29.665974699999996"/>
    <n v="98.089200599999998"/>
    <x v="112"/>
    <x v="95"/>
    <x v="112"/>
    <n v="-0.11660100000000284"/>
    <x v="141"/>
    <x v="141"/>
    <n v="99.365148599999998"/>
    <n v="36.592178799999999"/>
    <n v="98.430268600000005"/>
    <n v="282926"/>
    <n v="99.443300499999992"/>
    <n v="16.758392999999998"/>
    <n v="98.3334811"/>
    <n v="9.6787500000004911E-2"/>
    <n v="265880"/>
    <n v="6.4111629000000008"/>
  </r>
  <r>
    <s v="07_10"/>
    <x v="0"/>
    <s v="01_市"/>
    <s v="01_本島"/>
    <x v="1"/>
    <x v="0"/>
    <x v="0"/>
    <x v="6"/>
    <x v="9"/>
    <n v="0"/>
    <x v="142"/>
    <x v="96"/>
    <x v="142"/>
    <n v="0"/>
    <n v="0"/>
    <x v="142"/>
    <x v="96"/>
    <x v="142"/>
    <n v="0"/>
    <x v="4"/>
    <x v="87"/>
    <x v="88"/>
    <n v="99.365855999999994"/>
    <n v="29.646587499999999"/>
    <n v="98.089700800000003"/>
    <x v="113"/>
    <x v="96"/>
    <x v="113"/>
    <n v="-0.11680539999998985"/>
    <x v="142"/>
    <x v="142"/>
    <n v="99.365855999999994"/>
    <n v="36.562555099999997"/>
    <n v="98.430498600000007"/>
    <n v="373209"/>
    <n v="99.44378780000001"/>
    <n v="16.7647656"/>
    <n v="98.333873699999998"/>
    <n v="9.6624900000009006E-2"/>
    <n v="360428"/>
    <n v="3.5460618999999998"/>
  </r>
  <r>
    <s v="07_11"/>
    <x v="0"/>
    <s v="01_市"/>
    <s v="01_本島"/>
    <x v="1"/>
    <x v="0"/>
    <x v="0"/>
    <x v="6"/>
    <x v="10"/>
    <n v="0"/>
    <x v="143"/>
    <x v="97"/>
    <x v="143"/>
    <n v="0"/>
    <n v="0"/>
    <x v="143"/>
    <x v="97"/>
    <x v="143"/>
    <n v="0"/>
    <x v="4"/>
    <x v="88"/>
    <x v="89"/>
    <n v="97.959777500000001"/>
    <n v="28.2472247"/>
    <n v="95.093513299999998"/>
    <x v="114"/>
    <x v="97"/>
    <x v="114"/>
    <n v="-0.47680200000000639"/>
    <x v="143"/>
    <x v="143"/>
    <n v="97.959777500000001"/>
    <n v="30.8493739"/>
    <n v="95.424454499999996"/>
    <n v="9046312"/>
    <n v="98.132490699999991"/>
    <n v="34.187718499999995"/>
    <n v="95.707279199999988"/>
    <n v="-0.28282469999999194"/>
    <n v="8733396"/>
    <n v="3.5829819000000001"/>
  </r>
  <r>
    <s v="07_12"/>
    <x v="0"/>
    <s v="01_市"/>
    <s v="01_本島"/>
    <x v="1"/>
    <x v="0"/>
    <x v="0"/>
    <x v="6"/>
    <x v="11"/>
    <n v="0"/>
    <x v="144"/>
    <x v="97"/>
    <x v="144"/>
    <n v="0"/>
    <n v="0"/>
    <x v="144"/>
    <x v="97"/>
    <x v="144"/>
    <n v="0"/>
    <x v="4"/>
    <x v="88"/>
    <x v="89"/>
    <n v="97.924330999999995"/>
    <n v="28.2472247"/>
    <n v="95.011831900000004"/>
    <x v="115"/>
    <x v="97"/>
    <x v="115"/>
    <n v="-0.48138909999998702"/>
    <x v="144"/>
    <x v="144"/>
    <n v="97.924330999999995"/>
    <n v="30.8493739"/>
    <n v="95.348012900000001"/>
    <n v="8889965"/>
    <n v="98.098634799999999"/>
    <n v="34.187718499999995"/>
    <n v="95.632459699999998"/>
    <n v="-0.28444679999999778"/>
    <n v="8576841"/>
    <n v="3.6508079999999996"/>
  </r>
  <r>
    <s v="07_13"/>
    <x v="0"/>
    <s v="01_市"/>
    <s v="01_本島"/>
    <x v="1"/>
    <x v="0"/>
    <x v="0"/>
    <x v="6"/>
    <x v="12"/>
    <n v="0"/>
    <x v="145"/>
    <x v="98"/>
    <x v="145"/>
    <n v="0"/>
    <n v="0"/>
    <x v="145"/>
    <x v="98"/>
    <x v="145"/>
    <n v="0"/>
    <x v="4"/>
    <x v="89"/>
    <x v="90"/>
    <n v="97.924198900000007"/>
    <n v="28.247431699999996"/>
    <n v="95.01170599999999"/>
    <x v="116"/>
    <x v="98"/>
    <x v="116"/>
    <n v="-0.48136990000001845"/>
    <x v="145"/>
    <x v="145"/>
    <n v="97.924198900000007"/>
    <n v="30.849669299999999"/>
    <n v="95.347895699999995"/>
    <n v="4150751"/>
    <n v="98.098500799999997"/>
    <n v="34.187355000000004"/>
    <n v="95.632322200000004"/>
    <n v="-0.28442650000000924"/>
    <n v="3892324"/>
    <n v="6.6394010000000003"/>
  </r>
  <r>
    <s v="07_14"/>
    <x v="0"/>
    <s v="01_市"/>
    <s v="01_本島"/>
    <x v="1"/>
    <x v="0"/>
    <x v="0"/>
    <x v="6"/>
    <x v="13"/>
    <n v="0"/>
    <x v="146"/>
    <x v="99"/>
    <x v="146"/>
    <n v="0"/>
    <n v="0"/>
    <x v="146"/>
    <x v="99"/>
    <x v="146"/>
    <n v="0"/>
    <x v="4"/>
    <x v="90"/>
    <x v="91"/>
    <n v="97.924193099999997"/>
    <n v="28.247029099999999"/>
    <n v="95.011688500000005"/>
    <x v="117"/>
    <x v="99"/>
    <x v="117"/>
    <n v="-0.48179749999999899"/>
    <x v="146"/>
    <x v="146"/>
    <n v="97.924193099999997"/>
    <n v="30.849134499999998"/>
    <n v="95.347866299999993"/>
    <n v="4104719"/>
    <n v="98.098892199999995"/>
    <n v="34.188086400000003"/>
    <n v="95.632722099999995"/>
    <n v="-0.28485580000000255"/>
    <n v="4051125"/>
    <n v="1.3229412"/>
  </r>
  <r>
    <s v="07_15"/>
    <x v="0"/>
    <s v="01_市"/>
    <s v="01_本島"/>
    <x v="1"/>
    <x v="0"/>
    <x v="0"/>
    <x v="6"/>
    <x v="14"/>
    <n v="0"/>
    <x v="147"/>
    <x v="100"/>
    <x v="147"/>
    <n v="0"/>
    <n v="0"/>
    <x v="147"/>
    <x v="100"/>
    <x v="147"/>
    <n v="0"/>
    <x v="4"/>
    <x v="91"/>
    <x v="92"/>
    <n v="97.926086499999997"/>
    <n v="28.247135699999998"/>
    <n v="95.0135839"/>
    <x v="118"/>
    <x v="100"/>
    <x v="118"/>
    <n v="-0.47883450000000494"/>
    <x v="147"/>
    <x v="147"/>
    <n v="97.926086499999997"/>
    <n v="30.848990399999998"/>
    <n v="95.349728600000006"/>
    <n v="634495"/>
    <n v="98.097811199999995"/>
    <n v="34.187600099999997"/>
    <n v="95.631625600000007"/>
    <n v="-0.28189700000000073"/>
    <n v="633392"/>
    <n v="0.17414180000000001"/>
  </r>
  <r>
    <s v="07_16"/>
    <x v="0"/>
    <s v="01_市"/>
    <s v="01_本島"/>
    <x v="1"/>
    <x v="0"/>
    <x v="0"/>
    <x v="6"/>
    <x v="15"/>
    <n v="0"/>
    <x v="148"/>
    <x v="5"/>
    <x v="148"/>
    <n v="0"/>
    <n v="0"/>
    <x v="148"/>
    <x v="5"/>
    <x v="148"/>
    <n v="0"/>
    <x v="4"/>
    <x v="5"/>
    <x v="5"/>
    <n v="100"/>
    <n v="0"/>
    <n v="100"/>
    <x v="5"/>
    <x v="5"/>
    <x v="5"/>
    <n v="0"/>
    <x v="148"/>
    <x v="148"/>
    <n v="100"/>
    <n v="0"/>
    <n v="100"/>
    <n v="156347"/>
    <n v="100"/>
    <n v="0"/>
    <n v="100"/>
    <n v="0"/>
    <n v="156555"/>
    <n v="-0.1328607"/>
  </r>
  <r>
    <s v="07_17"/>
    <x v="0"/>
    <s v="01_市"/>
    <s v="01_本島"/>
    <x v="1"/>
    <x v="0"/>
    <x v="0"/>
    <x v="6"/>
    <x v="16"/>
    <n v="0"/>
    <x v="149"/>
    <x v="101"/>
    <x v="149"/>
    <n v="0"/>
    <n v="0"/>
    <x v="149"/>
    <x v="101"/>
    <x v="149"/>
    <n v="0"/>
    <x v="4"/>
    <x v="92"/>
    <x v="93"/>
    <n v="97.227859100000003"/>
    <n v="20.321650999999999"/>
    <n v="91.425540499999997"/>
    <x v="119"/>
    <x v="101"/>
    <x v="119"/>
    <n v="-0.1264240000000143"/>
    <x v="149"/>
    <x v="149"/>
    <n v="97.227859100000003"/>
    <n v="23.508536100000001"/>
    <n v="92.370282599999996"/>
    <n v="515576"/>
    <n v="97.373961199999997"/>
    <n v="22.296650700000001"/>
    <n v="92.2665042"/>
    <n v="0.10377839999999594"/>
    <n v="505915"/>
    <n v="1.9096093000000001"/>
  </r>
  <r>
    <s v="07_18"/>
    <x v="0"/>
    <s v="01_市"/>
    <s v="01_本島"/>
    <x v="1"/>
    <x v="0"/>
    <x v="0"/>
    <x v="6"/>
    <x v="17"/>
    <n v="0"/>
    <x v="150"/>
    <x v="5"/>
    <x v="150"/>
    <n v="0"/>
    <n v="0"/>
    <x v="150"/>
    <x v="5"/>
    <x v="150"/>
    <n v="0"/>
    <x v="4"/>
    <x v="5"/>
    <x v="5"/>
    <n v="100"/>
    <n v="0"/>
    <n v="100"/>
    <x v="5"/>
    <x v="5"/>
    <x v="5"/>
    <n v="0"/>
    <x v="150"/>
    <x v="150"/>
    <n v="100"/>
    <n v="0"/>
    <n v="100"/>
    <n v="10952"/>
    <n v="100"/>
    <n v="0"/>
    <n v="100"/>
    <n v="0"/>
    <n v="13127"/>
    <n v="-16.568903800000001"/>
  </r>
  <r>
    <s v="07_19"/>
    <x v="0"/>
    <s v="01_市"/>
    <s v="01_本島"/>
    <x v="1"/>
    <x v="0"/>
    <x v="0"/>
    <x v="6"/>
    <x v="18"/>
    <n v="0"/>
    <x v="151"/>
    <x v="101"/>
    <x v="151"/>
    <n v="0"/>
    <n v="0"/>
    <x v="151"/>
    <x v="101"/>
    <x v="151"/>
    <n v="0"/>
    <x v="4"/>
    <x v="92"/>
    <x v="93"/>
    <n v="97.169058500000006"/>
    <n v="20.321650999999999"/>
    <n v="91.257656099999991"/>
    <x v="120"/>
    <x v="101"/>
    <x v="120"/>
    <n v="-9.0522600000014108E-2"/>
    <x v="151"/>
    <x v="151"/>
    <n v="97.169058500000006"/>
    <n v="23.508536100000001"/>
    <n v="92.219321600000001"/>
    <n v="504624"/>
    <n v="97.305326000000008"/>
    <n v="22.296650700000001"/>
    <n v="92.078463299999996"/>
    <n v="0.14085830000000499"/>
    <n v="492788"/>
    <n v="2.4018442000000002"/>
  </r>
  <r>
    <s v="07_20"/>
    <x v="0"/>
    <s v="01_市"/>
    <s v="01_本島"/>
    <x v="1"/>
    <x v="0"/>
    <x v="0"/>
    <x v="6"/>
    <x v="19"/>
    <n v="0"/>
    <x v="152"/>
    <x v="5"/>
    <x v="152"/>
    <n v="0"/>
    <n v="0"/>
    <x v="152"/>
    <x v="5"/>
    <x v="152"/>
    <n v="0"/>
    <x v="4"/>
    <x v="5"/>
    <x v="5"/>
    <n v="100"/>
    <n v="0"/>
    <n v="100"/>
    <x v="5"/>
    <x v="5"/>
    <x v="5"/>
    <n v="0"/>
    <x v="152"/>
    <x v="152"/>
    <n v="100"/>
    <n v="0"/>
    <n v="100"/>
    <n v="616425"/>
    <n v="100"/>
    <n v="0"/>
    <n v="100"/>
    <n v="0"/>
    <n v="595377"/>
    <n v="3.5352389999999998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34"/>
    <x v="89"/>
    <x v="134"/>
    <n v="0"/>
    <n v="0"/>
    <x v="134"/>
    <x v="89"/>
    <x v="134"/>
    <n v="0"/>
    <x v="4"/>
    <x v="81"/>
    <x v="81"/>
    <n v="98.0620653"/>
    <n v="25.2565463"/>
    <n v="94.629901099999998"/>
    <x v="106"/>
    <x v="89"/>
    <x v="106"/>
    <n v="-0.35207130000000575"/>
    <x v="134"/>
    <x v="134"/>
    <n v="98.0620653"/>
    <n v="27.896623699999999"/>
    <n v="95.0539725"/>
    <n v="16903096"/>
    <n v="97.971272899999988"/>
    <n v="28.048791099999999"/>
    <n v="95.2161452"/>
    <n v="-0.16217269999999928"/>
    <n v="16639600"/>
    <n v="1.5835477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53"/>
    <x v="102"/>
    <x v="153"/>
    <n v="0"/>
    <n v="0"/>
    <x v="153"/>
    <x v="102"/>
    <x v="153"/>
    <n v="0"/>
    <x v="4"/>
    <x v="93"/>
    <x v="94"/>
    <n v="94.781705099999996"/>
    <n v="13.021993700000001"/>
    <n v="83.875114100000005"/>
    <x v="121"/>
    <x v="102"/>
    <x v="121"/>
    <n v="0.99848470000000589"/>
    <x v="153"/>
    <x v="153"/>
    <n v="94.781705099999996"/>
    <n v="19.714281799999998"/>
    <n v="87.853456799999989"/>
    <n v="2597631"/>
    <n v="93.8284685"/>
    <n v="20.590388700000002"/>
    <n v="87.684598499999993"/>
    <n v="0.16885829999999658"/>
    <n v="2839710"/>
    <n v="-8.5247789000000012"/>
  </r>
  <r>
    <s v="08_01"/>
    <x v="0"/>
    <s v="01_市"/>
    <s v="01_本島"/>
    <x v="0"/>
    <x v="0"/>
    <x v="0"/>
    <x v="7"/>
    <x v="0"/>
    <n v="0"/>
    <x v="154"/>
    <x v="103"/>
    <x v="154"/>
    <n v="0"/>
    <n v="0"/>
    <x v="154"/>
    <x v="103"/>
    <x v="154"/>
    <n v="0"/>
    <x v="34"/>
    <x v="94"/>
    <x v="95"/>
    <n v="98.973631299999994"/>
    <n v="40.129910600000002"/>
    <n v="97.723427999999998"/>
    <x v="122"/>
    <x v="103"/>
    <x v="122"/>
    <n v="3.4923699999993119E-2"/>
    <x v="154"/>
    <x v="154"/>
    <n v="98.97403580000001"/>
    <n v="41.475724800000002"/>
    <n v="97.791236499999997"/>
    <n v="7812037"/>
    <n v="99.053518100000005"/>
    <n v="38.819255000000005"/>
    <n v="97.818933299999998"/>
    <n v="-2.7696800000001076E-2"/>
    <n v="7582011"/>
    <n v="3.0338389000000001"/>
  </r>
  <r>
    <s v="08_02"/>
    <x v="0"/>
    <s v="01_市"/>
    <s v="01_本島"/>
    <x v="0"/>
    <x v="0"/>
    <x v="0"/>
    <x v="7"/>
    <x v="1"/>
    <n v="0"/>
    <x v="154"/>
    <x v="103"/>
    <x v="154"/>
    <n v="0"/>
    <n v="0"/>
    <x v="154"/>
    <x v="103"/>
    <x v="154"/>
    <n v="0"/>
    <x v="34"/>
    <x v="94"/>
    <x v="95"/>
    <n v="98.973631299999994"/>
    <n v="40.129910600000002"/>
    <n v="97.723427999999998"/>
    <x v="122"/>
    <x v="103"/>
    <x v="122"/>
    <n v="3.4923699999993119E-2"/>
    <x v="154"/>
    <x v="154"/>
    <n v="98.97403580000001"/>
    <n v="41.475724800000002"/>
    <n v="97.791236499999997"/>
    <n v="7812037"/>
    <n v="99.053518100000005"/>
    <n v="38.819255000000005"/>
    <n v="97.818933299999998"/>
    <n v="-2.7696800000001076E-2"/>
    <n v="7582011"/>
    <n v="3.0338389000000001"/>
  </r>
  <r>
    <s v="08_03"/>
    <x v="0"/>
    <s v="01_市"/>
    <s v="01_本島"/>
    <x v="0"/>
    <x v="0"/>
    <x v="0"/>
    <x v="7"/>
    <x v="2"/>
    <n v="0"/>
    <x v="155"/>
    <x v="104"/>
    <x v="155"/>
    <n v="0"/>
    <n v="0"/>
    <x v="155"/>
    <x v="104"/>
    <x v="155"/>
    <n v="0"/>
    <x v="4"/>
    <x v="95"/>
    <x v="96"/>
    <n v="98.832211000000001"/>
    <n v="35.7090964"/>
    <n v="97.409057899999993"/>
    <x v="123"/>
    <x v="104"/>
    <x v="123"/>
    <n v="-0.2045724999999976"/>
    <x v="155"/>
    <x v="155"/>
    <n v="98.832211000000001"/>
    <n v="36.962891900000002"/>
    <n v="97.483609299999998"/>
    <n v="3446537"/>
    <n v="98.850293499999992"/>
    <n v="37.9401662"/>
    <n v="97.675591400000002"/>
    <n v="-0.19198210000000415"/>
    <n v="3344685"/>
    <n v="3.0451896000000001"/>
  </r>
  <r>
    <s v="08_04"/>
    <x v="0"/>
    <s v="01_市"/>
    <s v="01_本島"/>
    <x v="0"/>
    <x v="0"/>
    <x v="0"/>
    <x v="7"/>
    <x v="3"/>
    <n v="0"/>
    <x v="156"/>
    <x v="105"/>
    <x v="156"/>
    <n v="0"/>
    <n v="0"/>
    <x v="156"/>
    <x v="105"/>
    <x v="156"/>
    <n v="0"/>
    <x v="4"/>
    <x v="96"/>
    <x v="97"/>
    <n v="98.727628999999993"/>
    <n v="37.544908599999999"/>
    <n v="97.249515900000006"/>
    <x v="124"/>
    <x v="105"/>
    <x v="124"/>
    <n v="-0.25052189999999541"/>
    <x v="156"/>
    <x v="156"/>
    <n v="98.727628999999993"/>
    <n v="38.587233599999998"/>
    <n v="97.3130211"/>
    <n v="3000769"/>
    <n v="98.744919799999991"/>
    <n v="39.090789799999996"/>
    <n v="97.549726199999995"/>
    <n v="-0.23670509999999467"/>
    <n v="2967292"/>
    <n v="1.1282004000000001"/>
  </r>
  <r>
    <s v="08_05"/>
    <x v="0"/>
    <s v="01_市"/>
    <s v="01_本島"/>
    <x v="0"/>
    <x v="0"/>
    <x v="0"/>
    <x v="7"/>
    <x v="4"/>
    <n v="0"/>
    <x v="157"/>
    <x v="106"/>
    <x v="157"/>
    <n v="0"/>
    <n v="0"/>
    <x v="157"/>
    <x v="106"/>
    <x v="157"/>
    <n v="0"/>
    <x v="4"/>
    <x v="97"/>
    <x v="98"/>
    <n v="98.727478000000005"/>
    <n v="37.548387099999999"/>
    <n v="97.249384300000003"/>
    <x v="125"/>
    <x v="106"/>
    <x v="125"/>
    <n v="-0.25143470000000434"/>
    <x v="157"/>
    <x v="157"/>
    <n v="98.727478000000005"/>
    <n v="38.594164499999998"/>
    <n v="97.31309139999999"/>
    <n v="93523"/>
    <n v="98.745252899999997"/>
    <n v="39.102902399999998"/>
    <n v="97.550299699999997"/>
    <n v="-0.23720830000000603"/>
    <n v="92218"/>
    <n v="1.415125"/>
  </r>
  <r>
    <s v="08_06"/>
    <x v="0"/>
    <s v="01_市"/>
    <s v="01_本島"/>
    <x v="0"/>
    <x v="0"/>
    <x v="0"/>
    <x v="7"/>
    <x v="5"/>
    <n v="0"/>
    <x v="158"/>
    <x v="107"/>
    <x v="158"/>
    <n v="0"/>
    <n v="0"/>
    <x v="158"/>
    <x v="107"/>
    <x v="158"/>
    <n v="0"/>
    <x v="4"/>
    <x v="98"/>
    <x v="99"/>
    <n v="98.727633900000001"/>
    <n v="37.544796699999999"/>
    <n v="97.249520099999998"/>
    <x v="126"/>
    <x v="107"/>
    <x v="126"/>
    <n v="-0.25049260000000118"/>
    <x v="158"/>
    <x v="158"/>
    <n v="98.727633900000001"/>
    <n v="38.587010599999999"/>
    <n v="97.313018900000003"/>
    <n v="2907246"/>
    <n v="98.744909199999995"/>
    <n v="39.090401299999996"/>
    <n v="97.549707799999993"/>
    <n v="-0.2366888999999901"/>
    <n v="2875074"/>
    <n v="1.1189973"/>
  </r>
  <r>
    <s v="08_07"/>
    <x v="0"/>
    <s v="01_市"/>
    <s v="01_本島"/>
    <x v="0"/>
    <x v="0"/>
    <x v="0"/>
    <x v="7"/>
    <x v="6"/>
    <n v="0"/>
    <x v="159"/>
    <x v="5"/>
    <x v="159"/>
    <n v="0"/>
    <n v="0"/>
    <x v="159"/>
    <x v="5"/>
    <x v="159"/>
    <n v="0"/>
    <x v="4"/>
    <x v="5"/>
    <x v="5"/>
    <n v="100"/>
    <n v="0"/>
    <n v="100"/>
    <x v="5"/>
    <x v="5"/>
    <x v="5"/>
    <n v="0"/>
    <x v="159"/>
    <x v="159"/>
    <n v="100"/>
    <n v="0"/>
    <n v="100"/>
    <n v="30498"/>
    <n v="100"/>
    <n v="0"/>
    <n v="100"/>
    <n v="0"/>
    <n v="30593"/>
    <n v="-0.31052859999999999"/>
  </r>
  <r>
    <s v="08_08"/>
    <x v="0"/>
    <s v="01_市"/>
    <s v="01_本島"/>
    <x v="0"/>
    <x v="0"/>
    <x v="0"/>
    <x v="7"/>
    <x v="7"/>
    <n v="0"/>
    <x v="160"/>
    <x v="108"/>
    <x v="160"/>
    <n v="0"/>
    <n v="0"/>
    <x v="160"/>
    <x v="108"/>
    <x v="160"/>
    <n v="0"/>
    <x v="4"/>
    <x v="99"/>
    <x v="100"/>
    <n v="99.535533600000008"/>
    <n v="9.5647194000000013"/>
    <n v="98.495849100000001"/>
    <x v="127"/>
    <x v="108"/>
    <x v="127"/>
    <n v="-1.9194600000005835E-2"/>
    <x v="160"/>
    <x v="160"/>
    <n v="99.535533600000008"/>
    <n v="11.0231023"/>
    <n v="98.64666600000001"/>
    <n v="445768"/>
    <n v="99.681732599999989"/>
    <n v="24.202075600000001"/>
    <n v="98.675510500000001"/>
    <n v="-2.8844499999991058E-2"/>
    <n v="377393"/>
    <n v="18.117718099999998"/>
  </r>
  <r>
    <s v="08_09"/>
    <x v="0"/>
    <s v="01_市"/>
    <s v="01_本島"/>
    <x v="0"/>
    <x v="0"/>
    <x v="0"/>
    <x v="7"/>
    <x v="8"/>
    <n v="0"/>
    <x v="161"/>
    <x v="109"/>
    <x v="161"/>
    <n v="0"/>
    <n v="0"/>
    <x v="161"/>
    <x v="109"/>
    <x v="161"/>
    <n v="0"/>
    <x v="4"/>
    <x v="100"/>
    <x v="101"/>
    <n v="98.838694699999991"/>
    <n v="9.2554923000000002"/>
    <n v="96.572819199999998"/>
    <x v="128"/>
    <x v="109"/>
    <x v="128"/>
    <n v="-0.75169979999999725"/>
    <x v="161"/>
    <x v="161"/>
    <n v="98.838694699999991"/>
    <n v="10.397623400000001"/>
    <n v="96.841882599999991"/>
    <n v="187157"/>
    <n v="99.41576640000001"/>
    <n v="20.869377199999999"/>
    <n v="97.554450900000006"/>
    <n v="-0.71256830000001514"/>
    <n v="189897"/>
    <n v="-1.4428875000000001"/>
  </r>
  <r>
    <s v="08_10"/>
    <x v="0"/>
    <s v="01_市"/>
    <s v="01_本島"/>
    <x v="0"/>
    <x v="0"/>
    <x v="0"/>
    <x v="7"/>
    <x v="9"/>
    <n v="0"/>
    <x v="162"/>
    <x v="110"/>
    <x v="162"/>
    <n v="0"/>
    <n v="0"/>
    <x v="162"/>
    <x v="110"/>
    <x v="162"/>
    <n v="0"/>
    <x v="4"/>
    <x v="101"/>
    <x v="102"/>
    <n v="100.04601719999999"/>
    <n v="14.285714299999999"/>
    <n v="99.939363700000001"/>
    <x v="129"/>
    <x v="110"/>
    <x v="129"/>
    <n v="0.18654109999999946"/>
    <x v="162"/>
    <x v="162"/>
    <n v="100.04601719999999"/>
    <n v="27.218934900000001"/>
    <n v="99.998454199999998"/>
    <n v="258611"/>
    <n v="99.951994400000004"/>
    <n v="56.107660500000001"/>
    <n v="99.839328399999999"/>
    <n v="0.15912579999999821"/>
    <n v="187496"/>
    <n v="37.928809100000002"/>
  </r>
  <r>
    <s v="08_11"/>
    <x v="0"/>
    <s v="01_市"/>
    <s v="01_本島"/>
    <x v="0"/>
    <x v="0"/>
    <x v="0"/>
    <x v="7"/>
    <x v="10"/>
    <n v="0"/>
    <x v="163"/>
    <x v="111"/>
    <x v="163"/>
    <n v="0"/>
    <n v="0"/>
    <x v="163"/>
    <x v="111"/>
    <x v="163"/>
    <n v="0"/>
    <x v="4"/>
    <x v="102"/>
    <x v="103"/>
    <n v="99.047432900000004"/>
    <n v="46.202028400000003"/>
    <n v="97.944953599999991"/>
    <x v="130"/>
    <x v="111"/>
    <x v="130"/>
    <n v="0.26360879999998588"/>
    <x v="163"/>
    <x v="163"/>
    <n v="99.047432900000004"/>
    <n v="47.4405517"/>
    <n v="97.998328400000005"/>
    <n v="3835458"/>
    <n v="99.186157699999995"/>
    <n v="40.621892599999995"/>
    <n v="97.874677599999998"/>
    <n v="0.12365080000000717"/>
    <n v="3728480"/>
    <n v="2.8692120999999999"/>
  </r>
  <r>
    <s v="08_12"/>
    <x v="0"/>
    <s v="01_市"/>
    <s v="01_本島"/>
    <x v="0"/>
    <x v="0"/>
    <x v="0"/>
    <x v="7"/>
    <x v="11"/>
    <n v="0"/>
    <x v="164"/>
    <x v="111"/>
    <x v="164"/>
    <n v="0"/>
    <n v="0"/>
    <x v="164"/>
    <x v="111"/>
    <x v="164"/>
    <n v="0"/>
    <x v="4"/>
    <x v="102"/>
    <x v="103"/>
    <n v="99.017045400000001"/>
    <n v="46.202028400000003"/>
    <n v="97.880806800000002"/>
    <x v="131"/>
    <x v="111"/>
    <x v="131"/>
    <n v="0.27459949999999367"/>
    <x v="164"/>
    <x v="164"/>
    <n v="99.017045400000001"/>
    <n v="47.4405517"/>
    <n v="97.935812600000006"/>
    <n v="3716859"/>
    <n v="99.159105199999999"/>
    <n v="40.621892599999995"/>
    <n v="97.805664399999998"/>
    <n v="0.13014820000000782"/>
    <n v="3608428"/>
    <n v="3.0049372999999999"/>
  </r>
  <r>
    <s v="08_13"/>
    <x v="0"/>
    <s v="01_市"/>
    <s v="01_本島"/>
    <x v="0"/>
    <x v="0"/>
    <x v="0"/>
    <x v="7"/>
    <x v="12"/>
    <n v="0"/>
    <x v="165"/>
    <x v="112"/>
    <x v="165"/>
    <n v="0"/>
    <n v="0"/>
    <x v="165"/>
    <x v="112"/>
    <x v="165"/>
    <n v="0"/>
    <x v="4"/>
    <x v="103"/>
    <x v="104"/>
    <n v="99.017037399999992"/>
    <n v="46.200776500000003"/>
    <n v="97.880754899999999"/>
    <x v="132"/>
    <x v="112"/>
    <x v="132"/>
    <n v="0.2745609999999914"/>
    <x v="165"/>
    <x v="165"/>
    <n v="99.017037399999992"/>
    <n v="47.439046099999999"/>
    <n v="97.9357519"/>
    <n v="1311732"/>
    <n v="99.159107599999999"/>
    <n v="40.620657700000002"/>
    <n v="97.805675700000009"/>
    <n v="0.13007619999999065"/>
    <n v="1184831"/>
    <n v="10.710472599999999"/>
  </r>
  <r>
    <s v="08_14"/>
    <x v="0"/>
    <s v="01_市"/>
    <s v="01_本島"/>
    <x v="0"/>
    <x v="0"/>
    <x v="0"/>
    <x v="7"/>
    <x v="13"/>
    <n v="0"/>
    <x v="166"/>
    <x v="113"/>
    <x v="166"/>
    <n v="0"/>
    <n v="0"/>
    <x v="166"/>
    <x v="113"/>
    <x v="166"/>
    <n v="0"/>
    <x v="4"/>
    <x v="104"/>
    <x v="105"/>
    <n v="99.017070700000005"/>
    <n v="46.2031341"/>
    <n v="97.880851199999995"/>
    <x v="133"/>
    <x v="113"/>
    <x v="133"/>
    <n v="0.27464549999999122"/>
    <x v="166"/>
    <x v="166"/>
    <n v="99.017070700000005"/>
    <n v="47.442193100000004"/>
    <n v="97.935879099999994"/>
    <n v="1958664"/>
    <n v="99.159097900000006"/>
    <n v="40.621662000000001"/>
    <n v="97.805654200000006"/>
    <n v="0.13022489999998754"/>
    <n v="1976004"/>
    <n v="-0.87752859999999999"/>
  </r>
  <r>
    <s v="08_15"/>
    <x v="0"/>
    <s v="01_市"/>
    <s v="01_本島"/>
    <x v="0"/>
    <x v="0"/>
    <x v="0"/>
    <x v="7"/>
    <x v="14"/>
    <n v="0"/>
    <x v="167"/>
    <x v="114"/>
    <x v="167"/>
    <n v="0"/>
    <n v="0"/>
    <x v="167"/>
    <x v="114"/>
    <x v="167"/>
    <n v="0"/>
    <x v="4"/>
    <x v="105"/>
    <x v="106"/>
    <n v="99.016958000000002"/>
    <n v="46.200855600000004"/>
    <n v="97.880764499999998"/>
    <x v="134"/>
    <x v="114"/>
    <x v="134"/>
    <n v="0.27451460000000338"/>
    <x v="167"/>
    <x v="167"/>
    <n v="99.016958000000002"/>
    <n v="47.437774500000003"/>
    <n v="97.935698900000006"/>
    <n v="446463"/>
    <n v="99.159131099999996"/>
    <n v="40.626178799999998"/>
    <n v="97.805679499999997"/>
    <n v="0.130019400000009"/>
    <n v="447593"/>
    <n v="-0.25246150000000001"/>
  </r>
  <r>
    <s v="08_16"/>
    <x v="0"/>
    <s v="01_市"/>
    <s v="01_本島"/>
    <x v="0"/>
    <x v="0"/>
    <x v="0"/>
    <x v="7"/>
    <x v="15"/>
    <n v="0"/>
    <x v="168"/>
    <x v="5"/>
    <x v="168"/>
    <n v="0"/>
    <n v="0"/>
    <x v="168"/>
    <x v="5"/>
    <x v="168"/>
    <n v="0"/>
    <x v="4"/>
    <x v="5"/>
    <x v="5"/>
    <n v="100"/>
    <n v="0"/>
    <n v="100"/>
    <x v="5"/>
    <x v="5"/>
    <x v="5"/>
    <n v="0"/>
    <x v="168"/>
    <x v="168"/>
    <n v="100"/>
    <n v="0"/>
    <n v="100"/>
    <n v="118599"/>
    <n v="100"/>
    <n v="0"/>
    <n v="100"/>
    <n v="0"/>
    <n v="120052"/>
    <n v="-1.2103089"/>
  </r>
  <r>
    <s v="08_17"/>
    <x v="0"/>
    <s v="01_市"/>
    <s v="01_本島"/>
    <x v="0"/>
    <x v="0"/>
    <x v="0"/>
    <x v="7"/>
    <x v="16"/>
    <n v="0"/>
    <x v="169"/>
    <x v="115"/>
    <x v="169"/>
    <n v="0"/>
    <n v="0"/>
    <x v="169"/>
    <x v="115"/>
    <x v="169"/>
    <n v="0"/>
    <x v="34"/>
    <x v="106"/>
    <x v="107"/>
    <n v="98.778208300000003"/>
    <n v="23.0329041"/>
    <n v="96.561241699999997"/>
    <x v="135"/>
    <x v="115"/>
    <x v="135"/>
    <n v="-0.11043429999999432"/>
    <x v="169"/>
    <x v="169"/>
    <n v="98.789571699999996"/>
    <n v="25.0421257"/>
    <n v="96.799367599999997"/>
    <n v="276026"/>
    <n v="98.893005500000001"/>
    <n v="26.0568998"/>
    <n v="96.894853900000001"/>
    <n v="-9.5486300000004576E-2"/>
    <n v="265043"/>
    <n v="4.1438559000000001"/>
  </r>
  <r>
    <s v="08_18"/>
    <x v="0"/>
    <s v="01_市"/>
    <s v="01_本島"/>
    <x v="0"/>
    <x v="0"/>
    <x v="0"/>
    <x v="7"/>
    <x v="17"/>
    <n v="0"/>
    <x v="170"/>
    <x v="5"/>
    <x v="170"/>
    <n v="0"/>
    <n v="0"/>
    <x v="170"/>
    <x v="5"/>
    <x v="170"/>
    <n v="0"/>
    <x v="4"/>
    <x v="5"/>
    <x v="5"/>
    <n v="100"/>
    <n v="0"/>
    <n v="100"/>
    <x v="5"/>
    <x v="5"/>
    <x v="5"/>
    <n v="0"/>
    <x v="170"/>
    <x v="170"/>
    <n v="100"/>
    <n v="0"/>
    <n v="100"/>
    <n v="8085"/>
    <n v="100"/>
    <n v="0"/>
    <n v="100"/>
    <n v="0"/>
    <n v="9211"/>
    <n v="-12.2245142"/>
  </r>
  <r>
    <s v="08_19"/>
    <x v="0"/>
    <s v="01_市"/>
    <s v="01_本島"/>
    <x v="0"/>
    <x v="0"/>
    <x v="0"/>
    <x v="7"/>
    <x v="18"/>
    <n v="0"/>
    <x v="171"/>
    <x v="115"/>
    <x v="171"/>
    <n v="0"/>
    <n v="0"/>
    <x v="171"/>
    <x v="115"/>
    <x v="171"/>
    <n v="0"/>
    <x v="34"/>
    <x v="106"/>
    <x v="107"/>
    <n v="98.741637800000007"/>
    <n v="23.0329041"/>
    <n v="96.461413100000001"/>
    <x v="136"/>
    <x v="115"/>
    <x v="136"/>
    <n v="-9.4841900000005808E-2"/>
    <x v="171"/>
    <x v="171"/>
    <n v="98.753337000000002"/>
    <n v="25.0421257"/>
    <n v="96.706216099999992"/>
    <n v="267941"/>
    <n v="98.853400800000003"/>
    <n v="26.0568998"/>
    <n v="96.786915199999996"/>
    <n v="-8.0699100000003909E-2"/>
    <n v="255832"/>
    <n v="4.7331842999999996"/>
  </r>
  <r>
    <s v="08_20"/>
    <x v="0"/>
    <s v="01_市"/>
    <s v="01_本島"/>
    <x v="0"/>
    <x v="0"/>
    <x v="0"/>
    <x v="7"/>
    <x v="19"/>
    <n v="0"/>
    <x v="172"/>
    <x v="5"/>
    <x v="172"/>
    <n v="0"/>
    <n v="0"/>
    <x v="172"/>
    <x v="5"/>
    <x v="172"/>
    <n v="0"/>
    <x v="4"/>
    <x v="5"/>
    <x v="5"/>
    <n v="100"/>
    <n v="0"/>
    <n v="100"/>
    <x v="5"/>
    <x v="5"/>
    <x v="5"/>
    <n v="0"/>
    <x v="172"/>
    <x v="172"/>
    <n v="100"/>
    <n v="0"/>
    <n v="100"/>
    <n v="254016"/>
    <n v="100"/>
    <n v="0"/>
    <n v="100"/>
    <n v="0"/>
    <n v="243803"/>
    <n v="4.1890378999999998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116"/>
    <x v="5"/>
    <n v="0"/>
    <x v="173"/>
    <x v="173"/>
    <n v="100"/>
    <n v="0"/>
    <n v="100"/>
    <n v="33588"/>
    <n v="100"/>
    <n v="100"/>
    <n v="100"/>
    <n v="0"/>
    <n v="46229"/>
    <n v="-27.344307699999998"/>
  </r>
  <r>
    <s v="08_28"/>
    <x v="0"/>
    <s v="01_市"/>
    <s v="01_本島"/>
    <x v="0"/>
    <x v="0"/>
    <x v="0"/>
    <x v="7"/>
    <x v="27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116"/>
    <x v="5"/>
    <n v="0"/>
    <x v="173"/>
    <x v="173"/>
    <n v="100"/>
    <n v="0"/>
    <n v="100"/>
    <n v="33588"/>
    <n v="100"/>
    <n v="100"/>
    <n v="100"/>
    <n v="0"/>
    <n v="46229"/>
    <n v="-27.344307699999998"/>
  </r>
  <r>
    <s v="08_29"/>
    <x v="0"/>
    <s v="01_市"/>
    <s v="01_本島"/>
    <x v="0"/>
    <x v="0"/>
    <x v="0"/>
    <x v="7"/>
    <x v="28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116"/>
    <x v="5"/>
    <n v="0"/>
    <x v="173"/>
    <x v="173"/>
    <n v="100"/>
    <n v="0"/>
    <n v="100"/>
    <n v="33588"/>
    <n v="100"/>
    <n v="100"/>
    <n v="100"/>
    <n v="0"/>
    <n v="46229"/>
    <n v="-27.344307699999998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74"/>
    <x v="103"/>
    <x v="174"/>
    <n v="0"/>
    <n v="0"/>
    <x v="174"/>
    <x v="103"/>
    <x v="174"/>
    <n v="0"/>
    <x v="34"/>
    <x v="94"/>
    <x v="95"/>
    <n v="98.978015400000004"/>
    <n v="40.129910600000002"/>
    <n v="97.732946600000005"/>
    <x v="137"/>
    <x v="117"/>
    <x v="137"/>
    <n v="3.077450000000681E-2"/>
    <x v="174"/>
    <x v="174"/>
    <n v="98.978418199999993"/>
    <n v="41.475724800000002"/>
    <n v="97.800477900000004"/>
    <n v="7845625"/>
    <n v="99.057571499999995"/>
    <n v="43.614728599999999"/>
    <n v="97.83184700000001"/>
    <n v="-3.1369100000006256E-2"/>
    <n v="7628240"/>
    <n v="2.8497398999999999"/>
  </r>
  <r>
    <s v="08_42"/>
    <x v="0"/>
    <s v="01_市"/>
    <s v="01_本島"/>
    <x v="0"/>
    <x v="0"/>
    <x v="0"/>
    <x v="7"/>
    <x v="41"/>
    <n v="0"/>
    <x v="175"/>
    <x v="116"/>
    <x v="175"/>
    <n v="0"/>
    <n v="0"/>
    <x v="175"/>
    <x v="116"/>
    <x v="175"/>
    <n v="0"/>
    <x v="4"/>
    <x v="107"/>
    <x v="108"/>
    <n v="95.08946499999999"/>
    <n v="16.758191199999999"/>
    <n v="85.752086599999998"/>
    <x v="138"/>
    <x v="118"/>
    <x v="138"/>
    <n v="-1.3220740000000006"/>
    <x v="175"/>
    <x v="175"/>
    <n v="95.08946499999999"/>
    <n v="19.199237199999999"/>
    <n v="87.071737299999995"/>
    <n v="1035900"/>
    <n v="95.268678199999997"/>
    <n v="19.460415399999999"/>
    <n v="88.125074499999997"/>
    <n v="-1.0533372000000014"/>
    <n v="1079673"/>
    <n v="-4.0542831000000001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76"/>
    <x v="117"/>
    <x v="176"/>
    <n v="0"/>
    <n v="0"/>
    <x v="176"/>
    <x v="117"/>
    <x v="176"/>
    <n v="0"/>
    <x v="35"/>
    <x v="108"/>
    <x v="109"/>
    <n v="98.677942700000003"/>
    <n v="40.350049900000002"/>
    <n v="97.227767200000002"/>
    <x v="139"/>
    <x v="119"/>
    <x v="139"/>
    <n v="-5.6180999999924097E-3"/>
    <x v="176"/>
    <x v="176"/>
    <n v="98.680590600000002"/>
    <n v="43.419163599999997"/>
    <n v="97.401491199999995"/>
    <n v="13575379"/>
    <n v="98.696935500000009"/>
    <n v="42.752470700000003"/>
    <n v="97.454488299999994"/>
    <n v="-5.2997099999998909E-2"/>
    <n v="13240585"/>
    <n v="2.5285438999999998"/>
  </r>
  <r>
    <s v="09_02"/>
    <x v="0"/>
    <s v="01_市"/>
    <s v="01_本島"/>
    <x v="1"/>
    <x v="0"/>
    <x v="0"/>
    <x v="8"/>
    <x v="1"/>
    <n v="0"/>
    <x v="176"/>
    <x v="117"/>
    <x v="176"/>
    <n v="0"/>
    <n v="0"/>
    <x v="176"/>
    <x v="117"/>
    <x v="176"/>
    <n v="0"/>
    <x v="35"/>
    <x v="108"/>
    <x v="109"/>
    <n v="98.677942700000003"/>
    <n v="40.350049900000002"/>
    <n v="97.227767200000002"/>
    <x v="139"/>
    <x v="119"/>
    <x v="139"/>
    <n v="-5.6180999999924097E-3"/>
    <x v="176"/>
    <x v="176"/>
    <n v="98.680590600000002"/>
    <n v="43.419163599999997"/>
    <n v="97.401491199999995"/>
    <n v="13575379"/>
    <n v="98.696935500000009"/>
    <n v="42.752470700000003"/>
    <n v="97.454488299999994"/>
    <n v="-5.2997099999998909E-2"/>
    <n v="13240585"/>
    <n v="2.5285438999999998"/>
  </r>
  <r>
    <s v="09_03"/>
    <x v="0"/>
    <s v="01_市"/>
    <s v="01_本島"/>
    <x v="1"/>
    <x v="0"/>
    <x v="0"/>
    <x v="8"/>
    <x v="2"/>
    <n v="0"/>
    <x v="177"/>
    <x v="118"/>
    <x v="177"/>
    <n v="0"/>
    <n v="0"/>
    <x v="177"/>
    <x v="118"/>
    <x v="177"/>
    <n v="0"/>
    <x v="36"/>
    <x v="109"/>
    <x v="110"/>
    <n v="98.128081100000003"/>
    <n v="38.254862000000003"/>
    <n v="96.046281800000003"/>
    <x v="140"/>
    <x v="120"/>
    <x v="140"/>
    <n v="-0.37457269999998744"/>
    <x v="177"/>
    <x v="177"/>
    <n v="98.134899099999998"/>
    <n v="41.003842599999999"/>
    <n v="96.277166000000008"/>
    <n v="4957478"/>
    <n v="98.238202600000008"/>
    <n v="37.418216100000002"/>
    <n v="96.570073300000004"/>
    <n v="-0.29290729999999598"/>
    <n v="4959142"/>
    <n v="-3.3554199999999999E-2"/>
  </r>
  <r>
    <s v="09_04"/>
    <x v="0"/>
    <s v="01_市"/>
    <s v="01_本島"/>
    <x v="1"/>
    <x v="0"/>
    <x v="0"/>
    <x v="8"/>
    <x v="3"/>
    <n v="0"/>
    <x v="178"/>
    <x v="119"/>
    <x v="178"/>
    <n v="0"/>
    <n v="0"/>
    <x v="178"/>
    <x v="119"/>
    <x v="178"/>
    <n v="0"/>
    <x v="36"/>
    <x v="110"/>
    <x v="111"/>
    <n v="97.9191778"/>
    <n v="39.964999599999999"/>
    <n v="95.7856393"/>
    <x v="141"/>
    <x v="121"/>
    <x v="141"/>
    <n v="-0.35375480000000437"/>
    <x v="178"/>
    <x v="178"/>
    <n v="97.926804899999993"/>
    <n v="42.882167599999995"/>
    <n v="96.033347800000001"/>
    <n v="4418628"/>
    <n v="97.996419700000004"/>
    <n v="39.1539638"/>
    <n v="96.297200500000002"/>
    <n v="-0.26385270000000105"/>
    <n v="4398345"/>
    <n v="0.46115069999999997"/>
  </r>
  <r>
    <s v="09_05"/>
    <x v="0"/>
    <s v="01_市"/>
    <s v="01_本島"/>
    <x v="1"/>
    <x v="0"/>
    <x v="0"/>
    <x v="8"/>
    <x v="4"/>
    <n v="0"/>
    <x v="179"/>
    <x v="120"/>
    <x v="179"/>
    <n v="0"/>
    <n v="0"/>
    <x v="179"/>
    <x v="120"/>
    <x v="179"/>
    <n v="0"/>
    <x v="19"/>
    <x v="111"/>
    <x v="112"/>
    <n v="97.919285299999999"/>
    <n v="39.964762900000004"/>
    <n v="95.785838200000001"/>
    <x v="142"/>
    <x v="122"/>
    <x v="142"/>
    <n v="-0.35350970000000359"/>
    <x v="179"/>
    <x v="179"/>
    <n v="97.92697849999999"/>
    <n v="42.8796471"/>
    <n v="96.033423299999995"/>
    <n v="176745"/>
    <n v="97.996353900000003"/>
    <n v="39.1485336"/>
    <n v="96.296943900000002"/>
    <n v="-0.26352060000000677"/>
    <n v="175934"/>
    <n v="0.4609683"/>
  </r>
  <r>
    <s v="09_06"/>
    <x v="0"/>
    <s v="01_市"/>
    <s v="01_本島"/>
    <x v="1"/>
    <x v="0"/>
    <x v="0"/>
    <x v="8"/>
    <x v="5"/>
    <n v="0"/>
    <x v="180"/>
    <x v="121"/>
    <x v="180"/>
    <n v="0"/>
    <n v="0"/>
    <x v="180"/>
    <x v="121"/>
    <x v="180"/>
    <n v="0"/>
    <x v="37"/>
    <x v="112"/>
    <x v="113"/>
    <n v="97.919173299999997"/>
    <n v="39.965009500000001"/>
    <n v="95.785631000000009"/>
    <x v="143"/>
    <x v="123"/>
    <x v="143"/>
    <n v="-0.35376499999999567"/>
    <x v="180"/>
    <x v="180"/>
    <n v="97.926797699999995"/>
    <n v="42.8822726"/>
    <n v="96.033344600000007"/>
    <n v="4241883"/>
    <n v="97.9964224"/>
    <n v="39.15419"/>
    <n v="96.297211199999992"/>
    <n v="-0.26386659999998585"/>
    <n v="4222411"/>
    <n v="0.46115829999999997"/>
  </r>
  <r>
    <s v="09_07"/>
    <x v="0"/>
    <s v="01_市"/>
    <s v="01_本島"/>
    <x v="1"/>
    <x v="0"/>
    <x v="0"/>
    <x v="8"/>
    <x v="6"/>
    <n v="0"/>
    <x v="181"/>
    <x v="5"/>
    <x v="181"/>
    <n v="0"/>
    <n v="0"/>
    <x v="181"/>
    <x v="5"/>
    <x v="181"/>
    <n v="0"/>
    <x v="4"/>
    <x v="5"/>
    <x v="5"/>
    <n v="100"/>
    <n v="0"/>
    <n v="100"/>
    <x v="5"/>
    <x v="5"/>
    <x v="5"/>
    <n v="0"/>
    <x v="181"/>
    <x v="181"/>
    <n v="100"/>
    <n v="0"/>
    <n v="100"/>
    <n v="15323"/>
    <n v="100"/>
    <n v="0"/>
    <n v="100"/>
    <n v="0"/>
    <n v="17955"/>
    <n v="-14.658869399999999"/>
  </r>
  <r>
    <s v="09_08"/>
    <x v="0"/>
    <s v="01_市"/>
    <s v="01_本島"/>
    <x v="1"/>
    <x v="0"/>
    <x v="0"/>
    <x v="8"/>
    <x v="7"/>
    <n v="0"/>
    <x v="182"/>
    <x v="122"/>
    <x v="182"/>
    <n v="0"/>
    <n v="0"/>
    <x v="182"/>
    <x v="122"/>
    <x v="182"/>
    <n v="0"/>
    <x v="4"/>
    <x v="113"/>
    <x v="114"/>
    <n v="99.853711199999992"/>
    <n v="8.0244990999999999"/>
    <n v="98.242367200000004"/>
    <x v="144"/>
    <x v="124"/>
    <x v="144"/>
    <n v="-0.44657940000000451"/>
    <x v="182"/>
    <x v="182"/>
    <n v="99.853711199999992"/>
    <n v="8.4434734999999996"/>
    <n v="98.327982399999996"/>
    <n v="538850"/>
    <n v="100.15894809999999"/>
    <n v="11.7975645"/>
    <n v="98.767098499999989"/>
    <n v="-0.43911609999999257"/>
    <n v="560797"/>
    <n v="-3.9135373000000002"/>
  </r>
  <r>
    <s v="09_09"/>
    <x v="0"/>
    <s v="01_市"/>
    <s v="01_本島"/>
    <x v="1"/>
    <x v="0"/>
    <x v="0"/>
    <x v="8"/>
    <x v="8"/>
    <n v="0"/>
    <x v="183"/>
    <x v="123"/>
    <x v="183"/>
    <n v="0"/>
    <n v="0"/>
    <x v="183"/>
    <x v="123"/>
    <x v="183"/>
    <n v="0"/>
    <x v="4"/>
    <x v="114"/>
    <x v="115"/>
    <n v="99.930259399999997"/>
    <n v="8.0203863000000002"/>
    <n v="98.504487799999993"/>
    <x v="145"/>
    <x v="125"/>
    <x v="145"/>
    <n v="-0.26894510000001048"/>
    <x v="183"/>
    <x v="183"/>
    <n v="99.930259399999997"/>
    <n v="8.4391757999999992"/>
    <n v="98.580376000000001"/>
    <n v="236540"/>
    <n v="100.14516979999999"/>
    <n v="11.8071594"/>
    <n v="98.846379100000007"/>
    <n v="-0.26600310000000604"/>
    <n v="232714"/>
    <n v="1.6440781000000002"/>
  </r>
  <r>
    <s v="09_10"/>
    <x v="0"/>
    <s v="01_市"/>
    <s v="01_本島"/>
    <x v="1"/>
    <x v="0"/>
    <x v="0"/>
    <x v="8"/>
    <x v="9"/>
    <n v="0"/>
    <x v="184"/>
    <x v="124"/>
    <x v="184"/>
    <n v="0"/>
    <n v="0"/>
    <x v="184"/>
    <x v="124"/>
    <x v="184"/>
    <n v="0"/>
    <x v="4"/>
    <x v="115"/>
    <x v="116"/>
    <n v="99.793891400000007"/>
    <n v="8.0270957000000003"/>
    <n v="98.038281900000001"/>
    <x v="146"/>
    <x v="126"/>
    <x v="146"/>
    <n v="-0.5908304999999956"/>
    <x v="184"/>
    <x v="184"/>
    <n v="99.793891400000007"/>
    <n v="8.4461867000000002"/>
    <n v="98.131435100000004"/>
    <n v="302310"/>
    <n v="100.16872480000001"/>
    <n v="11.7915072"/>
    <n v="98.710945800000005"/>
    <n v="-0.57951070000000016"/>
    <n v="328083"/>
    <n v="-7.8556341000000005"/>
  </r>
  <r>
    <s v="09_11"/>
    <x v="0"/>
    <s v="01_市"/>
    <s v="01_本島"/>
    <x v="1"/>
    <x v="0"/>
    <x v="0"/>
    <x v="8"/>
    <x v="10"/>
    <n v="0"/>
    <x v="185"/>
    <x v="125"/>
    <x v="185"/>
    <n v="0"/>
    <n v="0"/>
    <x v="185"/>
    <x v="125"/>
    <x v="185"/>
    <n v="0"/>
    <x v="4"/>
    <x v="116"/>
    <x v="117"/>
    <n v="99.016523100000001"/>
    <n v="46.590627300000001"/>
    <n v="98.112100900000002"/>
    <x v="147"/>
    <x v="127"/>
    <x v="147"/>
    <n v="0.19570140000000436"/>
    <x v="185"/>
    <x v="185"/>
    <n v="99.016523100000001"/>
    <n v="49.833238200000004"/>
    <n v="98.2223592"/>
    <n v="7560355"/>
    <n v="98.997590700000003"/>
    <n v="51.169565500000004"/>
    <n v="98.170457799999994"/>
    <n v="5.1901400000005538E-2"/>
    <n v="7249046"/>
    <n v="4.2944823000000003"/>
  </r>
  <r>
    <s v="09_12"/>
    <x v="0"/>
    <s v="01_市"/>
    <s v="01_本島"/>
    <x v="1"/>
    <x v="0"/>
    <x v="0"/>
    <x v="8"/>
    <x v="11"/>
    <n v="0"/>
    <x v="186"/>
    <x v="125"/>
    <x v="186"/>
    <n v="0"/>
    <n v="0"/>
    <x v="186"/>
    <x v="125"/>
    <x v="186"/>
    <n v="0"/>
    <x v="4"/>
    <x v="116"/>
    <x v="117"/>
    <n v="98.977924299999998"/>
    <n v="46.590627300000001"/>
    <n v="98.03933339999999"/>
    <x v="148"/>
    <x v="127"/>
    <x v="148"/>
    <n v="0.20256879999998034"/>
    <x v="186"/>
    <x v="186"/>
    <n v="98.977924299999998"/>
    <n v="49.833238200000004"/>
    <n v="98.153761599999996"/>
    <n v="7274036"/>
    <n v="98.9584732"/>
    <n v="51.169565500000004"/>
    <n v="98.1003446"/>
    <n v="5.3416999999996051E-2"/>
    <n v="6975787"/>
    <n v="4.2754889"/>
  </r>
  <r>
    <s v="09_13"/>
    <x v="0"/>
    <s v="01_市"/>
    <s v="01_本島"/>
    <x v="1"/>
    <x v="0"/>
    <x v="0"/>
    <x v="8"/>
    <x v="12"/>
    <n v="0"/>
    <x v="187"/>
    <x v="126"/>
    <x v="187"/>
    <n v="0"/>
    <n v="0"/>
    <x v="187"/>
    <x v="126"/>
    <x v="187"/>
    <n v="0"/>
    <x v="4"/>
    <x v="117"/>
    <x v="118"/>
    <n v="98.882375499999995"/>
    <n v="46.590073500000003"/>
    <n v="97.940720800000008"/>
    <x v="149"/>
    <x v="128"/>
    <x v="149"/>
    <n v="0.11753230000000769"/>
    <x v="187"/>
    <x v="187"/>
    <n v="98.882375499999995"/>
    <n v="49.832874599999997"/>
    <n v="98.055623700000012"/>
    <n v="2364168"/>
    <n v="98.972931000000003"/>
    <n v="51.169122700000003"/>
    <n v="98.093272499999998"/>
    <n v="-3.7648799999985272E-2"/>
    <n v="2225646"/>
    <n v="6.2239008"/>
  </r>
  <r>
    <s v="09_14"/>
    <x v="0"/>
    <s v="01_市"/>
    <s v="01_本島"/>
    <x v="1"/>
    <x v="0"/>
    <x v="0"/>
    <x v="8"/>
    <x v="13"/>
    <n v="0"/>
    <x v="188"/>
    <x v="127"/>
    <x v="188"/>
    <n v="0"/>
    <n v="0"/>
    <x v="188"/>
    <x v="127"/>
    <x v="188"/>
    <n v="0"/>
    <x v="4"/>
    <x v="118"/>
    <x v="119"/>
    <n v="99.101080699999997"/>
    <n v="46.591274300000002"/>
    <n v="98.155357899999998"/>
    <x v="150"/>
    <x v="129"/>
    <x v="150"/>
    <n v="0.35796790000000556"/>
    <x v="188"/>
    <x v="188"/>
    <n v="99.101080699999997"/>
    <n v="49.833865299999999"/>
    <n v="98.270521299999999"/>
    <n v="3557111"/>
    <n v="98.8974039"/>
    <n v="51.169930200000003"/>
    <n v="98.056045100000006"/>
    <n v="0.2144761999999929"/>
    <n v="3487477"/>
    <n v="1.9966870000000001"/>
  </r>
  <r>
    <s v="09_15"/>
    <x v="0"/>
    <s v="01_市"/>
    <s v="01_本島"/>
    <x v="1"/>
    <x v="0"/>
    <x v="0"/>
    <x v="8"/>
    <x v="14"/>
    <n v="0"/>
    <x v="189"/>
    <x v="128"/>
    <x v="189"/>
    <n v="0"/>
    <n v="0"/>
    <x v="189"/>
    <x v="128"/>
    <x v="189"/>
    <n v="0"/>
    <x v="4"/>
    <x v="119"/>
    <x v="120"/>
    <n v="98.8219055"/>
    <n v="46.589877000000001"/>
    <n v="97.907294300000004"/>
    <x v="151"/>
    <x v="130"/>
    <x v="151"/>
    <n v="-6.2374499999990007E-2"/>
    <x v="189"/>
    <x v="189"/>
    <n v="98.8219055"/>
    <n v="49.832199899999999"/>
    <n v="98.018969300000009"/>
    <n v="1352757"/>
    <n v="99.102007700000001"/>
    <n v="51.169377299999994"/>
    <n v="98.235399999999998"/>
    <n v="-0.21643069999998943"/>
    <n v="1262664"/>
    <n v="7.1351522999999997"/>
  </r>
  <r>
    <s v="09_16"/>
    <x v="0"/>
    <s v="01_市"/>
    <s v="01_本島"/>
    <x v="1"/>
    <x v="0"/>
    <x v="0"/>
    <x v="8"/>
    <x v="15"/>
    <n v="0"/>
    <x v="190"/>
    <x v="5"/>
    <x v="190"/>
    <n v="0"/>
    <n v="0"/>
    <x v="190"/>
    <x v="5"/>
    <x v="190"/>
    <n v="0"/>
    <x v="4"/>
    <x v="5"/>
    <x v="5"/>
    <n v="100"/>
    <n v="0"/>
    <n v="100"/>
    <x v="5"/>
    <x v="5"/>
    <x v="5"/>
    <n v="0"/>
    <x v="190"/>
    <x v="190"/>
    <n v="100"/>
    <n v="0"/>
    <n v="100"/>
    <n v="286319"/>
    <n v="100"/>
    <n v="0"/>
    <n v="100"/>
    <n v="0"/>
    <n v="273259"/>
    <n v="4.7793484999999993"/>
  </r>
  <r>
    <s v="09_17"/>
    <x v="0"/>
    <s v="01_市"/>
    <s v="01_本島"/>
    <x v="1"/>
    <x v="0"/>
    <x v="0"/>
    <x v="8"/>
    <x v="16"/>
    <n v="0"/>
    <x v="191"/>
    <x v="129"/>
    <x v="191"/>
    <n v="0"/>
    <n v="0"/>
    <x v="191"/>
    <x v="129"/>
    <x v="191"/>
    <n v="0"/>
    <x v="38"/>
    <x v="120"/>
    <x v="121"/>
    <n v="97.683144099999993"/>
    <n v="27.3056682"/>
    <n v="93.348906999999997"/>
    <x v="152"/>
    <x v="131"/>
    <x v="152"/>
    <n v="0.23981039999999609"/>
    <x v="191"/>
    <x v="191"/>
    <n v="97.686647000000008"/>
    <n v="30.7162267"/>
    <n v="93.994817600000005"/>
    <n v="523195"/>
    <n v="97.618514700000006"/>
    <n v="32.995289399999997"/>
    <n v="93.744919299999992"/>
    <n v="0.24989830000001234"/>
    <n v="517451"/>
    <n v="1.1100568"/>
  </r>
  <r>
    <s v="09_18"/>
    <x v="0"/>
    <s v="01_市"/>
    <s v="01_本島"/>
    <x v="1"/>
    <x v="0"/>
    <x v="0"/>
    <x v="8"/>
    <x v="17"/>
    <n v="0"/>
    <x v="192"/>
    <x v="5"/>
    <x v="192"/>
    <n v="0"/>
    <n v="0"/>
    <x v="192"/>
    <x v="5"/>
    <x v="192"/>
    <n v="0"/>
    <x v="4"/>
    <x v="5"/>
    <x v="5"/>
    <n v="100"/>
    <n v="0"/>
    <n v="100"/>
    <x v="5"/>
    <x v="5"/>
    <x v="5"/>
    <n v="0"/>
    <x v="192"/>
    <x v="192"/>
    <n v="100"/>
    <n v="0"/>
    <n v="100"/>
    <n v="11814"/>
    <n v="100"/>
    <n v="0"/>
    <n v="100"/>
    <n v="0"/>
    <n v="17458"/>
    <n v="-32.3290182"/>
  </r>
  <r>
    <s v="09_19"/>
    <x v="0"/>
    <s v="01_市"/>
    <s v="01_本島"/>
    <x v="1"/>
    <x v="0"/>
    <x v="0"/>
    <x v="8"/>
    <x v="18"/>
    <n v="0"/>
    <x v="193"/>
    <x v="129"/>
    <x v="193"/>
    <n v="0"/>
    <n v="0"/>
    <x v="193"/>
    <x v="129"/>
    <x v="193"/>
    <n v="0"/>
    <x v="38"/>
    <x v="120"/>
    <x v="121"/>
    <n v="97.630307999999999"/>
    <n v="27.3056682"/>
    <n v="93.206768999999994"/>
    <x v="153"/>
    <x v="131"/>
    <x v="153"/>
    <n v="0.31948049999999739"/>
    <x v="193"/>
    <x v="193"/>
    <n v="97.633888800000008"/>
    <n v="30.7162267"/>
    <n v="93.865576099999998"/>
    <n v="511381"/>
    <n v="97.536225299999998"/>
    <n v="32.995289399999997"/>
    <n v="93.542157900000007"/>
    <n v="0.32341819999999188"/>
    <n v="499993"/>
    <n v="2.2776318999999998"/>
  </r>
  <r>
    <s v="09_20"/>
    <x v="0"/>
    <s v="01_市"/>
    <s v="01_本島"/>
    <x v="1"/>
    <x v="0"/>
    <x v="0"/>
    <x v="8"/>
    <x v="19"/>
    <n v="0"/>
    <x v="194"/>
    <x v="5"/>
    <x v="194"/>
    <n v="0"/>
    <n v="0"/>
    <x v="194"/>
    <x v="5"/>
    <x v="194"/>
    <n v="0"/>
    <x v="4"/>
    <x v="5"/>
    <x v="5"/>
    <n v="100"/>
    <n v="0"/>
    <n v="100"/>
    <x v="5"/>
    <x v="5"/>
    <x v="5"/>
    <n v="0"/>
    <x v="194"/>
    <x v="194"/>
    <n v="100"/>
    <n v="0"/>
    <n v="100"/>
    <n v="534351"/>
    <n v="100"/>
    <n v="0"/>
    <n v="100"/>
    <n v="0"/>
    <n v="514946"/>
    <n v="3.7683563000000002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016"/>
    <n v="100"/>
    <n v="0"/>
    <n v="100"/>
    <n v="0"/>
    <n v="3337"/>
    <n v="-9.6194185999999995"/>
  </r>
  <r>
    <s v="09_28"/>
    <x v="0"/>
    <s v="01_市"/>
    <s v="01_本島"/>
    <x v="1"/>
    <x v="0"/>
    <x v="0"/>
    <x v="8"/>
    <x v="27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016"/>
    <n v="100"/>
    <n v="0"/>
    <n v="100"/>
    <n v="0"/>
    <n v="3337"/>
    <n v="-9.6194185999999995"/>
  </r>
  <r>
    <s v="09_29"/>
    <x v="0"/>
    <s v="01_市"/>
    <s v="01_本島"/>
    <x v="1"/>
    <x v="0"/>
    <x v="0"/>
    <x v="8"/>
    <x v="28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016"/>
    <n v="100"/>
    <n v="0"/>
    <n v="100"/>
    <n v="0"/>
    <n v="3337"/>
    <n v="-9.6194185999999995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96"/>
    <x v="117"/>
    <x v="196"/>
    <n v="0"/>
    <n v="0"/>
    <x v="196"/>
    <x v="117"/>
    <x v="196"/>
    <n v="0"/>
    <x v="35"/>
    <x v="108"/>
    <x v="109"/>
    <n v="98.678235000000001"/>
    <n v="40.350049900000002"/>
    <n v="97.228364799999994"/>
    <x v="154"/>
    <x v="119"/>
    <x v="154"/>
    <n v="-5.6967000000014423E-3"/>
    <x v="196"/>
    <x v="196"/>
    <n v="98.680882199999999"/>
    <n v="43.419163599999997"/>
    <n v="97.402052299999994"/>
    <n v="13578395"/>
    <n v="98.697261900000001"/>
    <n v="42.752470700000003"/>
    <n v="97.455111900000006"/>
    <n v="-5.3059600000011642E-2"/>
    <n v="13243922"/>
    <n v="2.5254829999999999"/>
  </r>
  <r>
    <s v="09_42"/>
    <x v="0"/>
    <s v="01_市"/>
    <s v="01_本島"/>
    <x v="1"/>
    <x v="0"/>
    <x v="0"/>
    <x v="8"/>
    <x v="41"/>
    <n v="0"/>
    <x v="197"/>
    <x v="130"/>
    <x v="197"/>
    <n v="0"/>
    <n v="0"/>
    <x v="197"/>
    <x v="130"/>
    <x v="197"/>
    <n v="0"/>
    <x v="4"/>
    <x v="121"/>
    <x v="122"/>
    <n v="94.178710899999999"/>
    <n v="24.35811"/>
    <n v="82.58498800000001"/>
    <x v="155"/>
    <x v="132"/>
    <x v="155"/>
    <n v="-0.93620649999998307"/>
    <x v="197"/>
    <x v="197"/>
    <n v="94.178710899999999"/>
    <n v="26.914912299999997"/>
    <n v="83.908566799999988"/>
    <n v="2214322"/>
    <n v="94.433036200000004"/>
    <n v="23.932029"/>
    <n v="84.517205699999991"/>
    <n v="-0.60863890000000254"/>
    <n v="2425134"/>
    <n v="-8.6927979999999998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98"/>
    <x v="131"/>
    <x v="198"/>
    <n v="0"/>
    <n v="0"/>
    <x v="198"/>
    <x v="131"/>
    <x v="198"/>
    <n v="0"/>
    <x v="39"/>
    <x v="122"/>
    <x v="123"/>
    <n v="98.786155100000002"/>
    <n v="39.147605400000003"/>
    <n v="97.799598200000005"/>
    <x v="156"/>
    <x v="133"/>
    <x v="156"/>
    <n v="-0.22832939999999269"/>
    <x v="198"/>
    <x v="198"/>
    <n v="98.786521199999996"/>
    <n v="44.634799200000003"/>
    <n v="97.999249599999999"/>
    <n v="6961573"/>
    <n v="98.994307500000005"/>
    <n v="48.325966700000002"/>
    <n v="98.298322900000002"/>
    <n v="-0.29907330000000343"/>
    <n v="6797093"/>
    <n v="2.4198580000000001"/>
  </r>
  <r>
    <s v="10_02"/>
    <x v="0"/>
    <s v="01_市"/>
    <s v="02_離島"/>
    <x v="4"/>
    <x v="0"/>
    <x v="0"/>
    <x v="9"/>
    <x v="1"/>
    <n v="0"/>
    <x v="198"/>
    <x v="131"/>
    <x v="198"/>
    <n v="0"/>
    <n v="0"/>
    <x v="198"/>
    <x v="131"/>
    <x v="198"/>
    <n v="0"/>
    <x v="39"/>
    <x v="122"/>
    <x v="123"/>
    <n v="98.786155100000002"/>
    <n v="39.147605400000003"/>
    <n v="97.799598200000005"/>
    <x v="156"/>
    <x v="133"/>
    <x v="156"/>
    <n v="-0.22832939999999269"/>
    <x v="198"/>
    <x v="198"/>
    <n v="98.786521199999996"/>
    <n v="44.634799200000003"/>
    <n v="97.999249599999999"/>
    <n v="6961573"/>
    <n v="98.994307500000005"/>
    <n v="48.325966700000002"/>
    <n v="98.298322900000002"/>
    <n v="-0.29907330000000343"/>
    <n v="6797093"/>
    <n v="2.4198580000000001"/>
  </r>
  <r>
    <s v="10_03"/>
    <x v="0"/>
    <s v="01_市"/>
    <s v="02_離島"/>
    <x v="4"/>
    <x v="0"/>
    <x v="0"/>
    <x v="9"/>
    <x v="2"/>
    <n v="0"/>
    <x v="199"/>
    <x v="132"/>
    <x v="199"/>
    <n v="0"/>
    <n v="0"/>
    <x v="199"/>
    <x v="132"/>
    <x v="199"/>
    <n v="0"/>
    <x v="4"/>
    <x v="123"/>
    <x v="124"/>
    <n v="98.301391299999992"/>
    <n v="41.304872400000001"/>
    <n v="97.181189799999999"/>
    <x v="157"/>
    <x v="134"/>
    <x v="157"/>
    <n v="-0.70681799999999839"/>
    <x v="199"/>
    <x v="199"/>
    <n v="98.301391299999992"/>
    <n v="44.265197299999997"/>
    <n v="97.309092100000001"/>
    <n v="2660320"/>
    <n v="98.833469199999996"/>
    <n v="44.718100900000003"/>
    <n v="98.0354928"/>
    <n v="-0.72640069999999923"/>
    <n v="2684461"/>
    <n v="-0.89928669999999999"/>
  </r>
  <r>
    <s v="10_04"/>
    <x v="0"/>
    <s v="01_市"/>
    <s v="02_離島"/>
    <x v="4"/>
    <x v="0"/>
    <x v="0"/>
    <x v="9"/>
    <x v="3"/>
    <n v="0"/>
    <x v="200"/>
    <x v="133"/>
    <x v="200"/>
    <n v="0"/>
    <n v="0"/>
    <x v="200"/>
    <x v="133"/>
    <x v="200"/>
    <n v="0"/>
    <x v="4"/>
    <x v="124"/>
    <x v="125"/>
    <n v="98.094140299999992"/>
    <n v="41.802786300000001"/>
    <n v="96.870448199999998"/>
    <x v="158"/>
    <x v="135"/>
    <x v="158"/>
    <n v="-0.78508640000001151"/>
    <x v="200"/>
    <x v="200"/>
    <n v="98.094140299999992"/>
    <n v="44.754693499999995"/>
    <n v="97.009542400000001"/>
    <n v="2296376"/>
    <n v="98.720520300000004"/>
    <n v="44.3565872"/>
    <n v="97.820418700000005"/>
    <n v="-0.81087630000000388"/>
    <n v="2312278"/>
    <n v="-0.68772010000000006"/>
  </r>
  <r>
    <s v="10_05"/>
    <x v="0"/>
    <s v="01_市"/>
    <s v="02_離島"/>
    <x v="4"/>
    <x v="0"/>
    <x v="0"/>
    <x v="9"/>
    <x v="4"/>
    <n v="0"/>
    <x v="201"/>
    <x v="134"/>
    <x v="201"/>
    <n v="0"/>
    <n v="0"/>
    <x v="201"/>
    <x v="134"/>
    <x v="201"/>
    <n v="0"/>
    <x v="4"/>
    <x v="125"/>
    <x v="126"/>
    <n v="98.094255599999997"/>
    <n v="41.785714299999995"/>
    <n v="96.8702519"/>
    <x v="159"/>
    <x v="136"/>
    <x v="159"/>
    <n v="-0.78453770000000134"/>
    <x v="201"/>
    <x v="201"/>
    <n v="98.094255599999997"/>
    <n v="44.729655899999997"/>
    <n v="97.009040599999992"/>
    <n v="87216"/>
    <n v="98.720241900000005"/>
    <n v="44.3454421"/>
    <n v="97.819919200000001"/>
    <n v="-0.81087860000000944"/>
    <n v="86046"/>
    <n v="1.3597378"/>
  </r>
  <r>
    <s v="10_06"/>
    <x v="0"/>
    <s v="01_市"/>
    <s v="02_離島"/>
    <x v="4"/>
    <x v="0"/>
    <x v="0"/>
    <x v="9"/>
    <x v="5"/>
    <n v="0"/>
    <x v="202"/>
    <x v="135"/>
    <x v="202"/>
    <n v="0"/>
    <n v="0"/>
    <x v="202"/>
    <x v="135"/>
    <x v="202"/>
    <n v="0"/>
    <x v="4"/>
    <x v="126"/>
    <x v="127"/>
    <n v="98.094135800000004"/>
    <n v="41.803460299999998"/>
    <n v="96.870456000000004"/>
    <x v="160"/>
    <x v="137"/>
    <x v="160"/>
    <n v="-0.78510740000000112"/>
    <x v="202"/>
    <x v="202"/>
    <n v="98.094135800000004"/>
    <n v="44.755682100000001"/>
    <n v="97.009562200000005"/>
    <n v="2209160"/>
    <n v="98.720531100000002"/>
    <n v="44.357017999999997"/>
    <n v="97.820437999999996"/>
    <n v="-0.81087579999999093"/>
    <n v="2226232"/>
    <n v="-0.76685629999999994"/>
  </r>
  <r>
    <s v="10_07"/>
    <x v="0"/>
    <s v="01_市"/>
    <s v="02_離島"/>
    <x v="4"/>
    <x v="0"/>
    <x v="0"/>
    <x v="9"/>
    <x v="6"/>
    <n v="0"/>
    <x v="203"/>
    <x v="5"/>
    <x v="203"/>
    <n v="0"/>
    <n v="0"/>
    <x v="203"/>
    <x v="5"/>
    <x v="203"/>
    <n v="0"/>
    <x v="4"/>
    <x v="5"/>
    <x v="5"/>
    <n v="100"/>
    <n v="0"/>
    <n v="100"/>
    <x v="5"/>
    <x v="5"/>
    <x v="5"/>
    <n v="0"/>
    <x v="203"/>
    <x v="203"/>
    <n v="100"/>
    <n v="0"/>
    <n v="100"/>
    <n v="11953"/>
    <n v="100"/>
    <n v="0"/>
    <n v="100"/>
    <n v="0"/>
    <n v="26395"/>
    <n v="-54.714908100000002"/>
  </r>
  <r>
    <s v="10_08"/>
    <x v="0"/>
    <s v="01_市"/>
    <s v="02_離島"/>
    <x v="4"/>
    <x v="0"/>
    <x v="0"/>
    <x v="9"/>
    <x v="7"/>
    <n v="0"/>
    <x v="204"/>
    <x v="136"/>
    <x v="204"/>
    <n v="0"/>
    <n v="0"/>
    <x v="204"/>
    <x v="136"/>
    <x v="204"/>
    <n v="0"/>
    <x v="4"/>
    <x v="127"/>
    <x v="128"/>
    <n v="99.620663899999997"/>
    <n v="29.964695499999998"/>
    <n v="99.190714599999993"/>
    <x v="161"/>
    <x v="138"/>
    <x v="161"/>
    <n v="-0.16880199999999945"/>
    <x v="204"/>
    <x v="204"/>
    <n v="99.620663899999997"/>
    <n v="32.849540400000002"/>
    <n v="99.244511700000004"/>
    <n v="363944"/>
    <n v="99.537964599999995"/>
    <n v="56.194332000000003"/>
    <n v="99.395060599999994"/>
    <n v="-0.15054889999998977"/>
    <n v="372183"/>
    <n v="-2.2136960000000001"/>
  </r>
  <r>
    <s v="10_09"/>
    <x v="0"/>
    <s v="01_市"/>
    <s v="02_離島"/>
    <x v="4"/>
    <x v="0"/>
    <x v="0"/>
    <x v="9"/>
    <x v="8"/>
    <n v="0"/>
    <x v="205"/>
    <x v="137"/>
    <x v="205"/>
    <n v="0"/>
    <n v="0"/>
    <x v="205"/>
    <x v="137"/>
    <x v="205"/>
    <n v="0"/>
    <x v="4"/>
    <x v="128"/>
    <x v="129"/>
    <n v="99.6209743"/>
    <n v="29.963898900000004"/>
    <n v="99.190906099999992"/>
    <x v="162"/>
    <x v="139"/>
    <x v="162"/>
    <n v="-0.16945950000000209"/>
    <x v="205"/>
    <x v="205"/>
    <n v="99.6209743"/>
    <n v="32.838773500000002"/>
    <n v="99.244548800000004"/>
    <n v="177911"/>
    <n v="99.538397700000004"/>
    <n v="56.271777"/>
    <n v="99.395749600000002"/>
    <n v="-0.15120079999999803"/>
    <n v="172986"/>
    <n v="2.8470512000000001"/>
  </r>
  <r>
    <s v="10_10"/>
    <x v="0"/>
    <s v="01_市"/>
    <s v="02_離島"/>
    <x v="4"/>
    <x v="0"/>
    <x v="0"/>
    <x v="9"/>
    <x v="9"/>
    <n v="0"/>
    <x v="206"/>
    <x v="138"/>
    <x v="206"/>
    <n v="0"/>
    <n v="0"/>
    <x v="206"/>
    <x v="138"/>
    <x v="206"/>
    <n v="0"/>
    <x v="4"/>
    <x v="24"/>
    <x v="130"/>
    <n v="99.620367200000004"/>
    <n v="29.965457699999998"/>
    <n v="99.190531500000006"/>
    <x v="163"/>
    <x v="140"/>
    <x v="163"/>
    <n v="-0.16824789999999723"/>
    <x v="206"/>
    <x v="206"/>
    <n v="99.620367200000004"/>
    <n v="32.859848499999998"/>
    <n v="99.244476199999994"/>
    <n v="186033"/>
    <n v="99.537588499999998"/>
    <n v="56.127080200000002"/>
    <n v="99.394462400000009"/>
    <n v="-0.14998620000001495"/>
    <n v="199197"/>
    <n v="-6.6085332999999995"/>
  </r>
  <r>
    <s v="10_11"/>
    <x v="0"/>
    <s v="01_市"/>
    <s v="02_離島"/>
    <x v="4"/>
    <x v="0"/>
    <x v="0"/>
    <x v="9"/>
    <x v="10"/>
    <n v="0"/>
    <x v="207"/>
    <x v="139"/>
    <x v="207"/>
    <n v="0"/>
    <n v="0"/>
    <x v="207"/>
    <x v="139"/>
    <x v="207"/>
    <n v="0"/>
    <x v="39"/>
    <x v="129"/>
    <x v="131"/>
    <n v="99.031060800000006"/>
    <n v="42.282360199999999"/>
    <n v="98.203517399999996"/>
    <x v="164"/>
    <x v="141"/>
    <x v="164"/>
    <n v="0.11328589999999394"/>
    <x v="207"/>
    <x v="207"/>
    <n v="99.031798899999998"/>
    <n v="51.657870400000007"/>
    <n v="98.464840600000002"/>
    <n v="3466983"/>
    <n v="99.003057299999995"/>
    <n v="57.084098299999994"/>
    <n v="98.467537500000006"/>
    <n v="-2.6969000000036658E-3"/>
    <n v="3303922"/>
    <n v="4.9353768000000002"/>
  </r>
  <r>
    <s v="10_12"/>
    <x v="0"/>
    <s v="01_市"/>
    <s v="02_離島"/>
    <x v="4"/>
    <x v="0"/>
    <x v="0"/>
    <x v="9"/>
    <x v="11"/>
    <n v="0"/>
    <x v="208"/>
    <x v="139"/>
    <x v="208"/>
    <n v="0"/>
    <n v="0"/>
    <x v="208"/>
    <x v="139"/>
    <x v="208"/>
    <n v="0"/>
    <x v="39"/>
    <x v="129"/>
    <x v="131"/>
    <n v="98.993580399999999"/>
    <n v="42.282360199999999"/>
    <n v="98.135077899999999"/>
    <x v="165"/>
    <x v="141"/>
    <x v="165"/>
    <n v="0.12299610000000882"/>
    <x v="208"/>
    <x v="208"/>
    <n v="98.994346700000008"/>
    <n v="51.657870400000007"/>
    <n v="98.406194999999997"/>
    <n v="3337072"/>
    <n v="98.961545900000004"/>
    <n v="57.084098299999994"/>
    <n v="98.404576399999996"/>
    <n v="1.6186000000004697E-3"/>
    <n v="3170989"/>
    <n v="5.2375772999999999"/>
  </r>
  <r>
    <s v="10_13"/>
    <x v="0"/>
    <s v="01_市"/>
    <s v="02_離島"/>
    <x v="4"/>
    <x v="0"/>
    <x v="0"/>
    <x v="9"/>
    <x v="12"/>
    <n v="0"/>
    <x v="209"/>
    <x v="140"/>
    <x v="209"/>
    <n v="0"/>
    <n v="0"/>
    <x v="209"/>
    <x v="140"/>
    <x v="209"/>
    <n v="0"/>
    <x v="40"/>
    <x v="130"/>
    <x v="132"/>
    <n v="98.993512299999992"/>
    <n v="42.284796400000005"/>
    <n v="98.135073399999996"/>
    <x v="166"/>
    <x v="142"/>
    <x v="166"/>
    <n v="0.12300279999999475"/>
    <x v="209"/>
    <x v="209"/>
    <n v="98.994231200000002"/>
    <n v="51.6624336"/>
    <n v="98.4061734"/>
    <n v="684152"/>
    <n v="98.961489400000005"/>
    <n v="57.085212399999996"/>
    <n v="98.404550799999996"/>
    <n v="1.6226000000045815E-3"/>
    <n v="620907"/>
    <n v="10.185905500000001"/>
  </r>
  <r>
    <s v="10_14"/>
    <x v="0"/>
    <s v="01_市"/>
    <s v="02_離島"/>
    <x v="4"/>
    <x v="0"/>
    <x v="0"/>
    <x v="9"/>
    <x v="13"/>
    <n v="0"/>
    <x v="210"/>
    <x v="141"/>
    <x v="210"/>
    <n v="0"/>
    <n v="0"/>
    <x v="210"/>
    <x v="141"/>
    <x v="210"/>
    <n v="0"/>
    <x v="41"/>
    <x v="131"/>
    <x v="133"/>
    <n v="98.993629200000001"/>
    <n v="42.280671399999996"/>
    <n v="98.135084300000003"/>
    <x v="167"/>
    <x v="143"/>
    <x v="167"/>
    <n v="0.12297929999999724"/>
    <x v="210"/>
    <x v="210"/>
    <n v="98.994419100000002"/>
    <n v="51.655321099999995"/>
    <n v="98.406218199999998"/>
    <n v="1867864"/>
    <n v="98.961573599999994"/>
    <n v="57.085289400000008"/>
    <n v="98.404619199999999"/>
    <n v="1.5989999999987958E-3"/>
    <n v="1773728"/>
    <n v="5.3072398999999999"/>
  </r>
  <r>
    <s v="10_15"/>
    <x v="0"/>
    <s v="01_市"/>
    <s v="02_離島"/>
    <x v="4"/>
    <x v="0"/>
    <x v="0"/>
    <x v="9"/>
    <x v="14"/>
    <n v="0"/>
    <x v="211"/>
    <x v="142"/>
    <x v="211"/>
    <n v="0"/>
    <n v="0"/>
    <x v="211"/>
    <x v="142"/>
    <x v="211"/>
    <n v="0"/>
    <x v="42"/>
    <x v="132"/>
    <x v="134"/>
    <n v="98.993523500000009"/>
    <n v="42.284255599999995"/>
    <n v="98.135066500000008"/>
    <x v="168"/>
    <x v="144"/>
    <x v="168"/>
    <n v="0.12302880000001437"/>
    <x v="211"/>
    <x v="211"/>
    <n v="98.994275200000004"/>
    <n v="51.659959799999996"/>
    <n v="98.406158899999994"/>
    <n v="785056"/>
    <n v="98.961527799999999"/>
    <n v="57.080485999999993"/>
    <n v="98.404499099999995"/>
    <n v="1.6597999999987678E-3"/>
    <n v="776354"/>
    <n v="1.1208803999999999"/>
  </r>
  <r>
    <s v="10_16"/>
    <x v="0"/>
    <s v="01_市"/>
    <s v="02_離島"/>
    <x v="4"/>
    <x v="0"/>
    <x v="0"/>
    <x v="9"/>
    <x v="15"/>
    <n v="0"/>
    <x v="212"/>
    <x v="5"/>
    <x v="212"/>
    <n v="0"/>
    <n v="0"/>
    <x v="212"/>
    <x v="5"/>
    <x v="212"/>
    <n v="0"/>
    <x v="4"/>
    <x v="5"/>
    <x v="5"/>
    <n v="100"/>
    <n v="0"/>
    <n v="100"/>
    <x v="5"/>
    <x v="5"/>
    <x v="5"/>
    <n v="0"/>
    <x v="212"/>
    <x v="212"/>
    <n v="100"/>
    <n v="0"/>
    <n v="100"/>
    <n v="129911"/>
    <n v="100"/>
    <n v="0"/>
    <n v="100"/>
    <n v="0"/>
    <n v="132933"/>
    <n v="-2.2733257"/>
  </r>
  <r>
    <s v="10_17"/>
    <x v="0"/>
    <s v="01_市"/>
    <s v="02_離島"/>
    <x v="4"/>
    <x v="0"/>
    <x v="0"/>
    <x v="9"/>
    <x v="16"/>
    <n v="0"/>
    <x v="213"/>
    <x v="143"/>
    <x v="213"/>
    <n v="0"/>
    <n v="0"/>
    <x v="213"/>
    <x v="143"/>
    <x v="213"/>
    <n v="0"/>
    <x v="4"/>
    <x v="133"/>
    <x v="135"/>
    <n v="98.091998799999999"/>
    <n v="16.904"/>
    <n v="94.834095200000007"/>
    <x v="169"/>
    <x v="145"/>
    <x v="169"/>
    <n v="-0.30370449999999494"/>
    <x v="213"/>
    <x v="213"/>
    <n v="98.091998799999999"/>
    <n v="19.268648599999999"/>
    <n v="95.303416499999997"/>
    <n v="293878"/>
    <n v="98.55999829999999"/>
    <n v="28.715814499999997"/>
    <n v="95.790990699999995"/>
    <n v="-0.4875741999999974"/>
    <n v="282443"/>
    <n v="4.0486044999999997"/>
  </r>
  <r>
    <s v="10_18"/>
    <x v="0"/>
    <s v="01_市"/>
    <s v="02_離島"/>
    <x v="4"/>
    <x v="0"/>
    <x v="0"/>
    <x v="9"/>
    <x v="17"/>
    <n v="0"/>
    <x v="214"/>
    <x v="5"/>
    <x v="214"/>
    <n v="0"/>
    <n v="0"/>
    <x v="214"/>
    <x v="5"/>
    <x v="214"/>
    <n v="0"/>
    <x v="4"/>
    <x v="5"/>
    <x v="5"/>
    <n v="100"/>
    <n v="0"/>
    <n v="100"/>
    <x v="5"/>
    <x v="5"/>
    <x v="5"/>
    <n v="0"/>
    <x v="214"/>
    <x v="214"/>
    <n v="100"/>
    <n v="0"/>
    <n v="100"/>
    <n v="5266"/>
    <n v="100"/>
    <n v="0"/>
    <n v="100"/>
    <n v="0"/>
    <n v="5615"/>
    <n v="-6.2154942000000002"/>
  </r>
  <r>
    <s v="10_19"/>
    <x v="0"/>
    <s v="01_市"/>
    <s v="02_離島"/>
    <x v="4"/>
    <x v="0"/>
    <x v="0"/>
    <x v="9"/>
    <x v="18"/>
    <n v="0"/>
    <x v="215"/>
    <x v="143"/>
    <x v="215"/>
    <n v="0"/>
    <n v="0"/>
    <x v="215"/>
    <x v="143"/>
    <x v="215"/>
    <n v="0"/>
    <x v="4"/>
    <x v="133"/>
    <x v="135"/>
    <n v="98.057793000000004"/>
    <n v="16.904"/>
    <n v="94.745263499999993"/>
    <x v="170"/>
    <x v="145"/>
    <x v="170"/>
    <n v="-0.29948680000001104"/>
    <x v="215"/>
    <x v="215"/>
    <n v="98.057793000000004"/>
    <n v="19.268648599999999"/>
    <n v="95.222248499999992"/>
    <n v="288612"/>
    <n v="98.531079099999999"/>
    <n v="28.715814499999997"/>
    <n v="95.709877899999995"/>
    <n v="-0.48762940000000299"/>
    <n v="276828"/>
    <n v="4.2567947999999998"/>
  </r>
  <r>
    <s v="10_20"/>
    <x v="0"/>
    <s v="01_市"/>
    <s v="02_離島"/>
    <x v="4"/>
    <x v="0"/>
    <x v="0"/>
    <x v="9"/>
    <x v="19"/>
    <n v="0"/>
    <x v="216"/>
    <x v="5"/>
    <x v="216"/>
    <n v="0"/>
    <n v="0"/>
    <x v="216"/>
    <x v="5"/>
    <x v="216"/>
    <n v="0"/>
    <x v="4"/>
    <x v="5"/>
    <x v="5"/>
    <n v="100"/>
    <n v="0"/>
    <n v="100"/>
    <x v="5"/>
    <x v="5"/>
    <x v="5"/>
    <n v="0"/>
    <x v="216"/>
    <x v="216"/>
    <n v="100"/>
    <n v="0"/>
    <n v="100"/>
    <n v="540085"/>
    <n v="100"/>
    <n v="0"/>
    <n v="100"/>
    <n v="0"/>
    <n v="525829"/>
    <n v="2.7111475"/>
  </r>
  <r>
    <s v="10_21"/>
    <x v="0"/>
    <s v="01_市"/>
    <s v="02_離島"/>
    <x v="4"/>
    <x v="0"/>
    <x v="0"/>
    <x v="9"/>
    <x v="20"/>
    <n v="0"/>
    <x v="217"/>
    <x v="5"/>
    <x v="217"/>
    <n v="0"/>
    <n v="0"/>
    <x v="217"/>
    <x v="5"/>
    <x v="217"/>
    <n v="0"/>
    <x v="4"/>
    <x v="5"/>
    <x v="5"/>
    <n v="100"/>
    <n v="0"/>
    <n v="100"/>
    <x v="5"/>
    <x v="5"/>
    <x v="5"/>
    <n v="0"/>
    <x v="217"/>
    <x v="217"/>
    <n v="100"/>
    <n v="0"/>
    <n v="100"/>
    <n v="307"/>
    <n v="100"/>
    <n v="0"/>
    <n v="100"/>
    <n v="0"/>
    <n v="437"/>
    <n v="-29.748283800000003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3798"/>
    <n v="100"/>
    <n v="0"/>
    <n v="100"/>
    <n v="0"/>
    <n v="13670"/>
    <n v="0.93635699999999999"/>
  </r>
  <r>
    <s v="10_28"/>
    <x v="0"/>
    <s v="01_市"/>
    <s v="02_離島"/>
    <x v="4"/>
    <x v="0"/>
    <x v="0"/>
    <x v="9"/>
    <x v="27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3798"/>
    <n v="100"/>
    <n v="0"/>
    <n v="100"/>
    <n v="0"/>
    <n v="13670"/>
    <n v="0.93635699999999999"/>
  </r>
  <r>
    <s v="10_29"/>
    <x v="0"/>
    <s v="01_市"/>
    <s v="02_離島"/>
    <x v="4"/>
    <x v="0"/>
    <x v="0"/>
    <x v="9"/>
    <x v="28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3798"/>
    <n v="100"/>
    <n v="0"/>
    <n v="100"/>
    <n v="0"/>
    <n v="13670"/>
    <n v="0.93635699999999999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9"/>
    <x v="131"/>
    <x v="219"/>
    <n v="0"/>
    <n v="0"/>
    <x v="219"/>
    <x v="131"/>
    <x v="219"/>
    <n v="0"/>
    <x v="39"/>
    <x v="122"/>
    <x v="123"/>
    <n v="98.788537899999994"/>
    <n v="39.147605400000003"/>
    <n v="97.803846400000012"/>
    <x v="171"/>
    <x v="133"/>
    <x v="171"/>
    <n v="-0.22795059999998557"/>
    <x v="219"/>
    <x v="219"/>
    <n v="98.788903300000001"/>
    <n v="44.634799200000003"/>
    <n v="98.003120199999998"/>
    <n v="6975371"/>
    <n v="98.996313700000002"/>
    <n v="48.325966700000002"/>
    <n v="98.301670999999999"/>
    <n v="-0.298550800000001"/>
    <n v="6810763"/>
    <n v="2.4168805"/>
  </r>
  <r>
    <s v="10_42"/>
    <x v="0"/>
    <s v="01_市"/>
    <s v="02_離島"/>
    <x v="4"/>
    <x v="0"/>
    <x v="0"/>
    <x v="9"/>
    <x v="41"/>
    <n v="0"/>
    <x v="220"/>
    <x v="144"/>
    <x v="220"/>
    <n v="0"/>
    <n v="0"/>
    <x v="220"/>
    <x v="144"/>
    <x v="220"/>
    <n v="0"/>
    <x v="4"/>
    <x v="134"/>
    <x v="136"/>
    <n v="97.117692099999999"/>
    <n v="32.916962599999998"/>
    <n v="91.284037500000011"/>
    <x v="172"/>
    <x v="146"/>
    <x v="172"/>
    <n v="-0.2013493999999838"/>
    <x v="220"/>
    <x v="220"/>
    <n v="97.117692099999999"/>
    <n v="34.423906100000004"/>
    <n v="91.648592799999989"/>
    <n v="1225145"/>
    <n v="96.865040300000004"/>
    <n v="29.445103299999996"/>
    <n v="91.820770600000003"/>
    <n v="-0.17217780000001426"/>
    <n v="1350116"/>
    <n v="-9.2563158000000012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21"/>
    <x v="145"/>
    <x v="221"/>
    <n v="0"/>
    <n v="0"/>
    <x v="221"/>
    <x v="145"/>
    <x v="221"/>
    <n v="0"/>
    <x v="29"/>
    <x v="135"/>
    <x v="137"/>
    <n v="98.917439200000004"/>
    <n v="27.955025100000004"/>
    <n v="96.460256999999999"/>
    <x v="173"/>
    <x v="147"/>
    <x v="173"/>
    <n v="0.20428789999999708"/>
    <x v="221"/>
    <x v="221"/>
    <n v="98.917532800000004"/>
    <n v="29.2717116"/>
    <n v="96.610821900000005"/>
    <n v="4217460"/>
    <n v="98.727493800000005"/>
    <n v="38.820073700000002"/>
    <n v="96.447547299999997"/>
    <n v="0.16327460000000826"/>
    <n v="4046664"/>
    <n v="4.2206618000000002"/>
  </r>
  <r>
    <s v="11_02"/>
    <x v="0"/>
    <s v="01_市"/>
    <s v="01_本島"/>
    <x v="0"/>
    <x v="0"/>
    <x v="0"/>
    <x v="10"/>
    <x v="1"/>
    <n v="0"/>
    <x v="221"/>
    <x v="145"/>
    <x v="221"/>
    <n v="0"/>
    <n v="0"/>
    <x v="221"/>
    <x v="145"/>
    <x v="221"/>
    <n v="0"/>
    <x v="29"/>
    <x v="135"/>
    <x v="137"/>
    <n v="98.917439200000004"/>
    <n v="27.955025100000004"/>
    <n v="96.460256999999999"/>
    <x v="173"/>
    <x v="147"/>
    <x v="173"/>
    <n v="0.20428789999999708"/>
    <x v="221"/>
    <x v="221"/>
    <n v="98.917532800000004"/>
    <n v="29.2717116"/>
    <n v="96.610821900000005"/>
    <n v="4217460"/>
    <n v="98.727493800000005"/>
    <n v="38.820073700000002"/>
    <n v="96.447547299999997"/>
    <n v="0.16327460000000826"/>
    <n v="4046664"/>
    <n v="4.2206618000000002"/>
  </r>
  <r>
    <s v="11_03"/>
    <x v="0"/>
    <s v="01_市"/>
    <s v="01_本島"/>
    <x v="0"/>
    <x v="0"/>
    <x v="0"/>
    <x v="10"/>
    <x v="2"/>
    <n v="0"/>
    <x v="222"/>
    <x v="146"/>
    <x v="222"/>
    <n v="0"/>
    <n v="0"/>
    <x v="222"/>
    <x v="146"/>
    <x v="222"/>
    <n v="0"/>
    <x v="4"/>
    <x v="136"/>
    <x v="138"/>
    <n v="99.148667899999992"/>
    <n v="28.649940299999997"/>
    <n v="96.596412799999996"/>
    <x v="174"/>
    <x v="148"/>
    <x v="174"/>
    <n v="0.55287760000000219"/>
    <x v="222"/>
    <x v="222"/>
    <n v="99.148667899999992"/>
    <n v="30.024728499999998"/>
    <n v="96.756804200000005"/>
    <n v="1783560"/>
    <n v="98.819906899999992"/>
    <n v="20.685027000000002"/>
    <n v="96.210585299999991"/>
    <n v="0.54621890000001372"/>
    <n v="1649830"/>
    <n v="8.105683599999999"/>
  </r>
  <r>
    <s v="11_04"/>
    <x v="0"/>
    <s v="01_市"/>
    <s v="01_本島"/>
    <x v="0"/>
    <x v="0"/>
    <x v="0"/>
    <x v="10"/>
    <x v="3"/>
    <n v="0"/>
    <x v="223"/>
    <x v="147"/>
    <x v="223"/>
    <n v="0"/>
    <n v="0"/>
    <x v="223"/>
    <x v="147"/>
    <x v="223"/>
    <n v="0"/>
    <x v="4"/>
    <x v="137"/>
    <x v="139"/>
    <n v="99.137857299999993"/>
    <n v="29.014888500000001"/>
    <n v="96.448050600000002"/>
    <x v="175"/>
    <x v="149"/>
    <x v="175"/>
    <n v="0.60477589999999282"/>
    <x v="223"/>
    <x v="223"/>
    <n v="99.137857299999993"/>
    <n v="30.430913100000001"/>
    <n v="96.620509600000005"/>
    <n v="1626686"/>
    <n v="98.729116099999999"/>
    <n v="21.066527800000003"/>
    <n v="96.008110299999998"/>
    <n v="0.61239930000000697"/>
    <n v="1522929"/>
    <n v="6.8129899999999992"/>
  </r>
  <r>
    <s v="11_05"/>
    <x v="0"/>
    <s v="01_市"/>
    <s v="01_本島"/>
    <x v="0"/>
    <x v="0"/>
    <x v="0"/>
    <x v="10"/>
    <x v="4"/>
    <n v="0"/>
    <x v="224"/>
    <x v="148"/>
    <x v="224"/>
    <n v="0"/>
    <n v="0"/>
    <x v="224"/>
    <x v="148"/>
    <x v="224"/>
    <n v="0"/>
    <x v="4"/>
    <x v="138"/>
    <x v="140"/>
    <n v="99.138015100000004"/>
    <n v="29.005235600000002"/>
    <n v="96.447319100000001"/>
    <x v="176"/>
    <x v="150"/>
    <x v="176"/>
    <n v="0.60259890000000382"/>
    <x v="224"/>
    <x v="224"/>
    <n v="99.138015100000004"/>
    <n v="30.428414500000002"/>
    <n v="96.620697100000001"/>
    <n v="71889"/>
    <n v="98.729060000000004"/>
    <n v="21.101993"/>
    <n v="96.010019400000004"/>
    <n v="0.61067769999999655"/>
    <n v="70017"/>
    <n v="2.6736363999999999"/>
  </r>
  <r>
    <s v="11_06"/>
    <x v="0"/>
    <s v="01_市"/>
    <s v="01_本島"/>
    <x v="0"/>
    <x v="0"/>
    <x v="0"/>
    <x v="10"/>
    <x v="5"/>
    <n v="0"/>
    <x v="225"/>
    <x v="149"/>
    <x v="225"/>
    <n v="0"/>
    <n v="0"/>
    <x v="225"/>
    <x v="149"/>
    <x v="225"/>
    <n v="0"/>
    <x v="4"/>
    <x v="139"/>
    <x v="141"/>
    <n v="99.13785"/>
    <n v="29.015334899999999"/>
    <n v="96.448084399999999"/>
    <x v="177"/>
    <x v="151"/>
    <x v="177"/>
    <n v="0.60487930000000745"/>
    <x v="225"/>
    <x v="225"/>
    <n v="99.13785"/>
    <n v="30.431028599999998"/>
    <n v="96.620500899999996"/>
    <n v="1554797"/>
    <n v="98.729118800000009"/>
    <n v="21.064819200000002"/>
    <n v="96.008018300000003"/>
    <n v="0.61248259999999277"/>
    <n v="1452912"/>
    <n v="7.0124688000000006"/>
  </r>
  <r>
    <s v="11_07"/>
    <x v="0"/>
    <s v="01_市"/>
    <s v="01_本島"/>
    <x v="0"/>
    <x v="0"/>
    <x v="0"/>
    <x v="10"/>
    <x v="6"/>
    <n v="0"/>
    <x v="226"/>
    <x v="5"/>
    <x v="226"/>
    <n v="0"/>
    <n v="0"/>
    <x v="226"/>
    <x v="5"/>
    <x v="226"/>
    <n v="0"/>
    <x v="4"/>
    <x v="5"/>
    <x v="5"/>
    <n v="100"/>
    <n v="0"/>
    <n v="100"/>
    <x v="5"/>
    <x v="5"/>
    <x v="5"/>
    <n v="0"/>
    <x v="226"/>
    <x v="226"/>
    <n v="100"/>
    <n v="0"/>
    <n v="100"/>
    <n v="12818"/>
    <n v="100"/>
    <n v="0"/>
    <n v="100"/>
    <n v="0"/>
    <n v="7882"/>
    <n v="62.623699600000002"/>
  </r>
  <r>
    <s v="11_08"/>
    <x v="0"/>
    <s v="01_市"/>
    <s v="01_本島"/>
    <x v="0"/>
    <x v="0"/>
    <x v="0"/>
    <x v="10"/>
    <x v="7"/>
    <n v="0"/>
    <x v="227"/>
    <x v="150"/>
    <x v="227"/>
    <n v="0"/>
    <n v="0"/>
    <x v="227"/>
    <x v="150"/>
    <x v="227"/>
    <n v="0"/>
    <x v="4"/>
    <x v="140"/>
    <x v="142"/>
    <n v="99.260048300000008"/>
    <n v="17.6223776"/>
    <n v="98.164621100000005"/>
    <x v="178"/>
    <x v="152"/>
    <x v="178"/>
    <n v="-0.3486463999999927"/>
    <x v="227"/>
    <x v="227"/>
    <n v="99.260048300000008"/>
    <n v="18.042959400000001"/>
    <n v="98.195334400000007"/>
    <n v="156874"/>
    <n v="99.915044899999998"/>
    <n v="8.1463991"/>
    <n v="98.708275099999994"/>
    <n v="-0.51294069999998726"/>
    <n v="126901"/>
    <n v="23.619199200000001"/>
  </r>
  <r>
    <s v="11_09"/>
    <x v="0"/>
    <s v="01_市"/>
    <s v="01_本島"/>
    <x v="0"/>
    <x v="0"/>
    <x v="0"/>
    <x v="10"/>
    <x v="8"/>
    <n v="0"/>
    <x v="228"/>
    <x v="151"/>
    <x v="228"/>
    <n v="0"/>
    <n v="0"/>
    <x v="228"/>
    <x v="151"/>
    <x v="228"/>
    <n v="0"/>
    <x v="4"/>
    <x v="141"/>
    <x v="143"/>
    <n v="99.25950730000001"/>
    <n v="17.609489100000001"/>
    <n v="98.164419100000003"/>
    <x v="179"/>
    <x v="153"/>
    <x v="179"/>
    <n v="-0.34905410000000359"/>
    <x v="228"/>
    <x v="228"/>
    <n v="99.25950730000001"/>
    <n v="18.037383200000001"/>
    <n v="98.195661799999996"/>
    <n v="80192"/>
    <n v="99.915447799999995"/>
    <n v="8.1439394000000007"/>
    <n v="98.708544499999988"/>
    <n v="-0.51288269999999159"/>
    <n v="79101"/>
    <n v="1.3792492999999999"/>
  </r>
  <r>
    <s v="11_10"/>
    <x v="0"/>
    <s v="01_市"/>
    <s v="01_本島"/>
    <x v="0"/>
    <x v="0"/>
    <x v="0"/>
    <x v="10"/>
    <x v="9"/>
    <n v="0"/>
    <x v="229"/>
    <x v="152"/>
    <x v="229"/>
    <n v="0"/>
    <n v="0"/>
    <x v="229"/>
    <x v="152"/>
    <x v="229"/>
    <n v="0"/>
    <x v="4"/>
    <x v="142"/>
    <x v="144"/>
    <n v="99.260614099999998"/>
    <n v="17.635843700000002"/>
    <n v="98.164832399999995"/>
    <x v="180"/>
    <x v="154"/>
    <x v="180"/>
    <n v="-0.34809459999999603"/>
    <x v="229"/>
    <x v="229"/>
    <n v="99.260614099999998"/>
    <n v="18.048780499999999"/>
    <n v="98.194992100000007"/>
    <n v="76682"/>
    <n v="99.914378200000002"/>
    <n v="8.1504701999999991"/>
    <n v="98.7078293"/>
    <n v="-0.51283719999999278"/>
    <n v="47800"/>
    <n v="60.422594100000005"/>
  </r>
  <r>
    <s v="11_11"/>
    <x v="0"/>
    <s v="01_市"/>
    <s v="01_本島"/>
    <x v="0"/>
    <x v="0"/>
    <x v="0"/>
    <x v="10"/>
    <x v="10"/>
    <n v="0"/>
    <x v="230"/>
    <x v="153"/>
    <x v="230"/>
    <n v="0"/>
    <n v="0"/>
    <x v="230"/>
    <x v="153"/>
    <x v="230"/>
    <n v="0"/>
    <x v="29"/>
    <x v="143"/>
    <x v="145"/>
    <n v="98.649249600000005"/>
    <n v="28.1806391"/>
    <n v="96.133786999999998"/>
    <x v="181"/>
    <x v="155"/>
    <x v="181"/>
    <n v="-5.1319499999991081E-2"/>
    <x v="230"/>
    <x v="230"/>
    <n v="98.64944100000001"/>
    <n v="29.3776206"/>
    <n v="96.273991000000009"/>
    <n v="2052509"/>
    <n v="98.549925800000011"/>
    <n v="50.862640000000006"/>
    <n v="96.399191399999992"/>
    <n v="-0.12520039999998289"/>
    <n v="2028310"/>
    <n v="1.1930622"/>
  </r>
  <r>
    <s v="11_12"/>
    <x v="0"/>
    <s v="01_市"/>
    <s v="01_本島"/>
    <x v="0"/>
    <x v="0"/>
    <x v="0"/>
    <x v="10"/>
    <x v="11"/>
    <n v="0"/>
    <x v="231"/>
    <x v="153"/>
    <x v="231"/>
    <n v="0"/>
    <n v="0"/>
    <x v="231"/>
    <x v="153"/>
    <x v="231"/>
    <n v="0"/>
    <x v="29"/>
    <x v="143"/>
    <x v="145"/>
    <n v="98.638480799999996"/>
    <n v="28.1806391"/>
    <n v="96.104072399999993"/>
    <x v="182"/>
    <x v="155"/>
    <x v="182"/>
    <n v="-5.1277500000011855E-2"/>
    <x v="231"/>
    <x v="231"/>
    <n v="98.638673600000004"/>
    <n v="29.3776206"/>
    <n v="96.245311799999996"/>
    <n v="2036200"/>
    <n v="98.538049900000004"/>
    <n v="50.862640000000006"/>
    <n v="96.371041700000006"/>
    <n v="-0.12572990000001028"/>
    <n v="2011951"/>
    <n v="1.2052480000000001"/>
  </r>
  <r>
    <s v="11_13"/>
    <x v="0"/>
    <s v="01_市"/>
    <s v="01_本島"/>
    <x v="0"/>
    <x v="0"/>
    <x v="0"/>
    <x v="10"/>
    <x v="12"/>
    <n v="0"/>
    <x v="232"/>
    <x v="154"/>
    <x v="232"/>
    <n v="0"/>
    <n v="0"/>
    <x v="232"/>
    <x v="154"/>
    <x v="232"/>
    <n v="0"/>
    <x v="30"/>
    <x v="144"/>
    <x v="146"/>
    <n v="98.638468799999998"/>
    <n v="28.181026199999998"/>
    <n v="96.104061000000002"/>
    <x v="183"/>
    <x v="156"/>
    <x v="183"/>
    <n v="-5.1437899999996262E-2"/>
    <x v="232"/>
    <x v="232"/>
    <n v="98.638637599999996"/>
    <n v="29.378585099999999"/>
    <n v="96.245341999999994"/>
    <n v="581787"/>
    <n v="98.538045299999993"/>
    <n v="50.864477200000003"/>
    <n v="96.371139299999996"/>
    <n v="-0.12579730000000211"/>
    <n v="560344"/>
    <n v="3.8267563999999998"/>
  </r>
  <r>
    <s v="11_14"/>
    <x v="0"/>
    <s v="01_市"/>
    <s v="01_本島"/>
    <x v="0"/>
    <x v="0"/>
    <x v="0"/>
    <x v="10"/>
    <x v="13"/>
    <n v="0"/>
    <x v="233"/>
    <x v="155"/>
    <x v="233"/>
    <n v="0"/>
    <n v="0"/>
    <x v="233"/>
    <x v="155"/>
    <x v="233"/>
    <n v="0"/>
    <x v="13"/>
    <x v="145"/>
    <x v="147"/>
    <n v="98.638475499999998"/>
    <n v="28.1796176"/>
    <n v="96.104048599999999"/>
    <x v="184"/>
    <x v="157"/>
    <x v="184"/>
    <n v="-5.1250500000008969E-2"/>
    <x v="233"/>
    <x v="233"/>
    <n v="98.638638999999998"/>
    <n v="29.376765300000002"/>
    <n v="96.245283000000001"/>
    <n v="1201230"/>
    <n v="98.538015900000005"/>
    <n v="50.862547700000007"/>
    <n v="96.370998600000007"/>
    <n v="-0.12571560000000659"/>
    <n v="1180810"/>
    <n v="1.7293214000000001"/>
  </r>
  <r>
    <s v="11_15"/>
    <x v="0"/>
    <s v="01_市"/>
    <s v="01_本島"/>
    <x v="0"/>
    <x v="0"/>
    <x v="0"/>
    <x v="10"/>
    <x v="14"/>
    <n v="0"/>
    <x v="234"/>
    <x v="156"/>
    <x v="234"/>
    <n v="0"/>
    <n v="0"/>
    <x v="234"/>
    <x v="156"/>
    <x v="234"/>
    <n v="0"/>
    <x v="30"/>
    <x v="146"/>
    <x v="148"/>
    <n v="98.638533100000004"/>
    <n v="28.184595899999998"/>
    <n v="96.104211100000001"/>
    <x v="185"/>
    <x v="158"/>
    <x v="185"/>
    <n v="-5.1052099999992606E-2"/>
    <x v="234"/>
    <x v="234"/>
    <n v="98.638920900000002"/>
    <n v="29.379461800000001"/>
    <n v="96.245378799999997"/>
    <n v="253183"/>
    <n v="98.538207499999999"/>
    <n v="50.859240699999994"/>
    <n v="96.371027900000001"/>
    <n v="-0.12564910000000395"/>
    <n v="270797"/>
    <n v="-6.5045033999999999"/>
  </r>
  <r>
    <s v="11_16"/>
    <x v="0"/>
    <s v="01_市"/>
    <s v="01_本島"/>
    <x v="0"/>
    <x v="0"/>
    <x v="0"/>
    <x v="10"/>
    <x v="15"/>
    <n v="0"/>
    <x v="235"/>
    <x v="5"/>
    <x v="235"/>
    <n v="0"/>
    <n v="0"/>
    <x v="235"/>
    <x v="5"/>
    <x v="235"/>
    <n v="0"/>
    <x v="4"/>
    <x v="5"/>
    <x v="5"/>
    <n v="100"/>
    <n v="0"/>
    <n v="100"/>
    <x v="5"/>
    <x v="5"/>
    <x v="5"/>
    <n v="0"/>
    <x v="235"/>
    <x v="235"/>
    <n v="100"/>
    <n v="0"/>
    <n v="100"/>
    <n v="16309"/>
    <n v="100"/>
    <n v="0"/>
    <n v="100"/>
    <n v="0"/>
    <n v="16359"/>
    <n v="-0.30564220000000003"/>
  </r>
  <r>
    <s v="11_17"/>
    <x v="0"/>
    <s v="01_市"/>
    <s v="01_本島"/>
    <x v="0"/>
    <x v="0"/>
    <x v="0"/>
    <x v="10"/>
    <x v="16"/>
    <n v="0"/>
    <x v="236"/>
    <x v="157"/>
    <x v="236"/>
    <n v="0"/>
    <n v="0"/>
    <x v="236"/>
    <x v="157"/>
    <x v="236"/>
    <n v="0"/>
    <x v="4"/>
    <x v="147"/>
    <x v="149"/>
    <n v="98.666452399999997"/>
    <n v="20.320919700000001"/>
    <n v="95.605470100000005"/>
    <x v="186"/>
    <x v="159"/>
    <x v="186"/>
    <n v="-7.2532199999997715E-2"/>
    <x v="236"/>
    <x v="236"/>
    <n v="98.666452399999997"/>
    <n v="22.021801199999999"/>
    <n v="95.8948465"/>
    <n v="203705"/>
    <n v="98.667752300000004"/>
    <n v="24.8637874"/>
    <n v="95.993991700000009"/>
    <n v="-9.9145200000009481E-2"/>
    <n v="198706"/>
    <n v="2.5157770999999998"/>
  </r>
  <r>
    <s v="11_18"/>
    <x v="0"/>
    <s v="01_市"/>
    <s v="01_本島"/>
    <x v="0"/>
    <x v="0"/>
    <x v="0"/>
    <x v="10"/>
    <x v="17"/>
    <n v="0"/>
    <x v="237"/>
    <x v="5"/>
    <x v="237"/>
    <n v="0"/>
    <n v="0"/>
    <x v="237"/>
    <x v="5"/>
    <x v="237"/>
    <n v="0"/>
    <x v="4"/>
    <x v="5"/>
    <x v="5"/>
    <n v="100"/>
    <n v="0"/>
    <n v="100"/>
    <x v="5"/>
    <x v="5"/>
    <x v="5"/>
    <n v="0"/>
    <x v="237"/>
    <x v="237"/>
    <n v="100"/>
    <n v="0"/>
    <n v="100"/>
    <n v="5574"/>
    <n v="100"/>
    <n v="0"/>
    <n v="100"/>
    <n v="0"/>
    <n v="5662"/>
    <n v="-1.5542210999999999"/>
  </r>
  <r>
    <s v="11_19"/>
    <x v="0"/>
    <s v="01_市"/>
    <s v="01_本島"/>
    <x v="0"/>
    <x v="0"/>
    <x v="0"/>
    <x v="10"/>
    <x v="18"/>
    <n v="0"/>
    <x v="238"/>
    <x v="157"/>
    <x v="238"/>
    <n v="0"/>
    <n v="0"/>
    <x v="238"/>
    <x v="157"/>
    <x v="238"/>
    <n v="0"/>
    <x v="4"/>
    <x v="147"/>
    <x v="149"/>
    <n v="98.629252600000001"/>
    <n v="20.320919700000001"/>
    <n v="95.487800800000002"/>
    <x v="187"/>
    <x v="159"/>
    <x v="187"/>
    <n v="-6.9497600000005377E-2"/>
    <x v="238"/>
    <x v="238"/>
    <n v="98.629252600000001"/>
    <n v="22.021801199999999"/>
    <n v="95.784583999999995"/>
    <n v="198131"/>
    <n v="98.628974999999997"/>
    <n v="24.8637874"/>
    <n v="95.881732799999995"/>
    <n v="-9.7148799999999369E-2"/>
    <n v="193044"/>
    <n v="2.6351505"/>
  </r>
  <r>
    <s v="11_20"/>
    <x v="0"/>
    <s v="01_市"/>
    <s v="01_本島"/>
    <x v="0"/>
    <x v="0"/>
    <x v="0"/>
    <x v="10"/>
    <x v="19"/>
    <n v="0"/>
    <x v="239"/>
    <x v="5"/>
    <x v="239"/>
    <n v="0"/>
    <n v="0"/>
    <x v="239"/>
    <x v="5"/>
    <x v="239"/>
    <n v="0"/>
    <x v="4"/>
    <x v="5"/>
    <x v="5"/>
    <n v="100"/>
    <n v="0"/>
    <n v="100"/>
    <x v="5"/>
    <x v="5"/>
    <x v="5"/>
    <n v="0"/>
    <x v="239"/>
    <x v="239"/>
    <n v="100"/>
    <n v="0"/>
    <n v="100"/>
    <n v="177017"/>
    <n v="100"/>
    <n v="0"/>
    <n v="100"/>
    <n v="0"/>
    <n v="169804"/>
    <n v="4.2478387"/>
  </r>
  <r>
    <s v="11_21"/>
    <x v="0"/>
    <s v="01_市"/>
    <s v="01_本島"/>
    <x v="0"/>
    <x v="0"/>
    <x v="0"/>
    <x v="10"/>
    <x v="20"/>
    <n v="0"/>
    <x v="240"/>
    <x v="5"/>
    <x v="240"/>
    <n v="0"/>
    <n v="0"/>
    <x v="240"/>
    <x v="5"/>
    <x v="240"/>
    <n v="0"/>
    <x v="4"/>
    <x v="5"/>
    <x v="5"/>
    <n v="100"/>
    <n v="0"/>
    <n v="100"/>
    <x v="5"/>
    <x v="5"/>
    <x v="5"/>
    <n v="0"/>
    <x v="240"/>
    <x v="240"/>
    <n v="100"/>
    <n v="0"/>
    <n v="100"/>
    <n v="669"/>
    <n v="100"/>
    <n v="0"/>
    <n v="100"/>
    <n v="0"/>
    <n v="14"/>
    <n v="4678.5714286000002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2648"/>
    <n v="100"/>
    <n v="0"/>
    <n v="100"/>
    <n v="0"/>
    <n v="17777"/>
    <n v="27.4005738"/>
  </r>
  <r>
    <s v="11_28"/>
    <x v="0"/>
    <s v="01_市"/>
    <s v="01_本島"/>
    <x v="0"/>
    <x v="0"/>
    <x v="0"/>
    <x v="10"/>
    <x v="27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2648"/>
    <n v="100"/>
    <n v="0"/>
    <n v="100"/>
    <n v="0"/>
    <n v="17777"/>
    <n v="27.4005738"/>
  </r>
  <r>
    <s v="11_29"/>
    <x v="0"/>
    <s v="01_市"/>
    <s v="01_本島"/>
    <x v="0"/>
    <x v="0"/>
    <x v="0"/>
    <x v="10"/>
    <x v="28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2648"/>
    <n v="100"/>
    <n v="0"/>
    <n v="100"/>
    <n v="0"/>
    <n v="17777"/>
    <n v="27.4005738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42"/>
    <x v="145"/>
    <x v="242"/>
    <n v="0"/>
    <n v="0"/>
    <x v="242"/>
    <x v="145"/>
    <x v="242"/>
    <n v="0"/>
    <x v="29"/>
    <x v="135"/>
    <x v="137"/>
    <n v="98.923207700000006"/>
    <n v="27.955025100000004"/>
    <n v="96.478469000000004"/>
    <x v="188"/>
    <x v="147"/>
    <x v="188"/>
    <n v="0.20676730000000987"/>
    <x v="242"/>
    <x v="242"/>
    <n v="98.923300800000007"/>
    <n v="29.2717116"/>
    <n v="96.628286299999999"/>
    <n v="4240108"/>
    <n v="98.733062599999997"/>
    <n v="38.820073700000002"/>
    <n v="96.462504600000003"/>
    <n v="0.16578169999999659"/>
    <n v="4064441"/>
    <n v="4.3220458000000006"/>
  </r>
  <r>
    <s v="11_42"/>
    <x v="0"/>
    <s v="01_市"/>
    <s v="01_本島"/>
    <x v="0"/>
    <x v="0"/>
    <x v="0"/>
    <x v="10"/>
    <x v="41"/>
    <n v="0"/>
    <x v="243"/>
    <x v="158"/>
    <x v="243"/>
    <n v="0"/>
    <n v="0"/>
    <x v="243"/>
    <x v="158"/>
    <x v="243"/>
    <n v="0"/>
    <x v="4"/>
    <x v="148"/>
    <x v="150"/>
    <n v="95.300158300000007"/>
    <n v="18.521857399999998"/>
    <n v="84.040362599999995"/>
    <x v="189"/>
    <x v="160"/>
    <x v="189"/>
    <n v="-1.6700089000000133"/>
    <x v="243"/>
    <x v="243"/>
    <n v="95.300158300000007"/>
    <n v="18.847803299999999"/>
    <n v="84.254044500000006"/>
    <n v="760508"/>
    <n v="95.535668100000009"/>
    <n v="22.878692600000001"/>
    <n v="85.901411299999992"/>
    <n v="-1.6473667999999861"/>
    <n v="801855"/>
    <n v="-5.1564185999999994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44"/>
    <x v="159"/>
    <x v="244"/>
    <n v="0"/>
    <n v="0"/>
    <x v="244"/>
    <x v="159"/>
    <x v="244"/>
    <n v="0"/>
    <x v="4"/>
    <x v="149"/>
    <x v="151"/>
    <n v="99.3519747"/>
    <n v="26.648096599999999"/>
    <n v="97.357800299999994"/>
    <x v="190"/>
    <x v="161"/>
    <x v="190"/>
    <n v="0.39274089999999262"/>
    <x v="244"/>
    <x v="244"/>
    <n v="99.3519747"/>
    <n v="29.945375299999998"/>
    <n v="97.652728199999999"/>
    <n v="647859"/>
    <n v="99.018418600000004"/>
    <n v="26.199764699999999"/>
    <n v="97.245457299999998"/>
    <n v="0.40727090000000032"/>
    <n v="643080"/>
    <n v="0.74314239999999998"/>
  </r>
  <r>
    <s v="12_02"/>
    <x v="1"/>
    <s v="02_町村"/>
    <s v="01_本島"/>
    <x v="3"/>
    <x v="0"/>
    <x v="0"/>
    <x v="11"/>
    <x v="1"/>
    <n v="0"/>
    <x v="244"/>
    <x v="159"/>
    <x v="244"/>
    <n v="0"/>
    <n v="0"/>
    <x v="244"/>
    <x v="159"/>
    <x v="244"/>
    <n v="0"/>
    <x v="4"/>
    <x v="149"/>
    <x v="151"/>
    <n v="99.3519747"/>
    <n v="26.648096599999999"/>
    <n v="97.357800299999994"/>
    <x v="190"/>
    <x v="161"/>
    <x v="190"/>
    <n v="0.39274089999999262"/>
    <x v="244"/>
    <x v="244"/>
    <n v="99.3519747"/>
    <n v="29.945375299999998"/>
    <n v="97.652728199999999"/>
    <n v="647859"/>
    <n v="99.018418600000004"/>
    <n v="26.199764699999999"/>
    <n v="97.245457299999998"/>
    <n v="0.40727090000000032"/>
    <n v="643080"/>
    <n v="0.74314239999999998"/>
  </r>
  <r>
    <s v="12_03"/>
    <x v="1"/>
    <s v="02_町村"/>
    <s v="01_本島"/>
    <x v="3"/>
    <x v="0"/>
    <x v="0"/>
    <x v="11"/>
    <x v="2"/>
    <n v="0"/>
    <x v="245"/>
    <x v="160"/>
    <x v="245"/>
    <n v="0"/>
    <n v="0"/>
    <x v="245"/>
    <x v="160"/>
    <x v="245"/>
    <n v="0"/>
    <x v="4"/>
    <x v="150"/>
    <x v="152"/>
    <n v="99.482532300000003"/>
    <n v="32.189707400000003"/>
    <n v="97.816487500000008"/>
    <x v="191"/>
    <x v="162"/>
    <x v="191"/>
    <n v="0.59811340000000257"/>
    <x v="245"/>
    <x v="245"/>
    <n v="99.482532300000003"/>
    <n v="36.178055000000001"/>
    <n v="98.084197599999996"/>
    <n v="156176"/>
    <n v="98.646176100000005"/>
    <n v="34.4030366"/>
    <n v="97.443780000000004"/>
    <n v="0.64041759999999215"/>
    <n v="150521"/>
    <n v="3.7569509000000001"/>
  </r>
  <r>
    <s v="12_04"/>
    <x v="1"/>
    <s v="02_町村"/>
    <s v="01_本島"/>
    <x v="3"/>
    <x v="0"/>
    <x v="0"/>
    <x v="11"/>
    <x v="3"/>
    <n v="0"/>
    <x v="246"/>
    <x v="160"/>
    <x v="246"/>
    <n v="0"/>
    <n v="0"/>
    <x v="246"/>
    <x v="160"/>
    <x v="246"/>
    <n v="0"/>
    <x v="4"/>
    <x v="150"/>
    <x v="152"/>
    <n v="99.388448600000004"/>
    <n v="32.189707400000003"/>
    <n v="97.431055099999995"/>
    <x v="192"/>
    <x v="163"/>
    <x v="192"/>
    <n v="0.51519930000000613"/>
    <x v="246"/>
    <x v="246"/>
    <n v="99.388448600000004"/>
    <n v="36.178055000000001"/>
    <n v="97.744931800000003"/>
    <n v="132154"/>
    <n v="98.496257099999994"/>
    <n v="32.660290500000002"/>
    <n v="97.165061100000003"/>
    <n v="0.57987070000000074"/>
    <n v="135298"/>
    <n v="-2.3237594000000001"/>
  </r>
  <r>
    <s v="12_05"/>
    <x v="1"/>
    <s v="02_町村"/>
    <s v="01_本島"/>
    <x v="3"/>
    <x v="0"/>
    <x v="0"/>
    <x v="11"/>
    <x v="4"/>
    <n v="0"/>
    <x v="247"/>
    <x v="161"/>
    <x v="247"/>
    <n v="0"/>
    <n v="0"/>
    <x v="247"/>
    <x v="161"/>
    <x v="247"/>
    <n v="0"/>
    <x v="4"/>
    <x v="151"/>
    <x v="153"/>
    <n v="99.394489900000011"/>
    <n v="32.323232300000001"/>
    <n v="97.442680800000005"/>
    <x v="193"/>
    <x v="164"/>
    <x v="193"/>
    <n v="0.52883599999999831"/>
    <x v="247"/>
    <x v="247"/>
    <n v="99.394489900000011"/>
    <n v="36.363636399999997"/>
    <n v="97.758773200000007"/>
    <n v="6608"/>
    <n v="98.494152"/>
    <n v="32.6241135"/>
    <n v="97.163730099999995"/>
    <n v="0.59504310000001226"/>
    <n v="6765"/>
    <n v="-2.3207686999999999"/>
  </r>
  <r>
    <s v="12_06"/>
    <x v="1"/>
    <s v="02_町村"/>
    <s v="01_本島"/>
    <x v="3"/>
    <x v="0"/>
    <x v="0"/>
    <x v="11"/>
    <x v="5"/>
    <n v="0"/>
    <x v="248"/>
    <x v="162"/>
    <x v="248"/>
    <n v="0"/>
    <n v="0"/>
    <x v="248"/>
    <x v="162"/>
    <x v="248"/>
    <n v="0"/>
    <x v="4"/>
    <x v="152"/>
    <x v="154"/>
    <n v="99.388130700000005"/>
    <n v="32.182687199999997"/>
    <n v="97.430443300000007"/>
    <x v="194"/>
    <x v="165"/>
    <x v="194"/>
    <n v="0.51448170000000459"/>
    <x v="248"/>
    <x v="248"/>
    <n v="99.388130700000005"/>
    <n v="36.168307999999996"/>
    <n v="97.744203399999989"/>
    <n v="125546"/>
    <n v="98.49636790000001"/>
    <n v="32.662192400000002"/>
    <n v="97.165131099999996"/>
    <n v="0.57907229999999288"/>
    <n v="128533"/>
    <n v="-2.3239168000000001"/>
  </r>
  <r>
    <s v="12_07"/>
    <x v="1"/>
    <s v="02_町村"/>
    <s v="01_本島"/>
    <x v="3"/>
    <x v="0"/>
    <x v="0"/>
    <x v="11"/>
    <x v="6"/>
    <n v="0"/>
    <x v="249"/>
    <x v="5"/>
    <x v="249"/>
    <n v="0"/>
    <n v="0"/>
    <x v="249"/>
    <x v="5"/>
    <x v="249"/>
    <n v="0"/>
    <x v="4"/>
    <x v="5"/>
    <x v="5"/>
    <n v="100"/>
    <n v="0"/>
    <n v="100"/>
    <x v="5"/>
    <x v="5"/>
    <x v="5"/>
    <n v="0"/>
    <x v="249"/>
    <x v="249"/>
    <n v="100"/>
    <n v="0"/>
    <n v="100"/>
    <n v="221"/>
    <n v="100"/>
    <n v="0"/>
    <n v="100"/>
    <n v="0"/>
    <n v="632"/>
    <n v="-65.031645600000004"/>
  </r>
  <r>
    <s v="12_08"/>
    <x v="1"/>
    <s v="02_町村"/>
    <s v="01_本島"/>
    <x v="3"/>
    <x v="0"/>
    <x v="0"/>
    <x v="11"/>
    <x v="7"/>
    <n v="0"/>
    <x v="250"/>
    <x v="5"/>
    <x v="250"/>
    <n v="0"/>
    <n v="0"/>
    <x v="250"/>
    <x v="5"/>
    <x v="250"/>
    <n v="0"/>
    <x v="4"/>
    <x v="5"/>
    <x v="5"/>
    <n v="100"/>
    <n v="0"/>
    <n v="100"/>
    <x v="5"/>
    <x v="116"/>
    <x v="5"/>
    <n v="0"/>
    <x v="250"/>
    <x v="250"/>
    <n v="100"/>
    <n v="0"/>
    <n v="100"/>
    <n v="24022"/>
    <n v="100"/>
    <n v="100"/>
    <n v="100"/>
    <n v="0"/>
    <n v="15223"/>
    <n v="57.800696299999998"/>
  </r>
  <r>
    <s v="12_09"/>
    <x v="1"/>
    <s v="02_町村"/>
    <s v="01_本島"/>
    <x v="3"/>
    <x v="0"/>
    <x v="0"/>
    <x v="11"/>
    <x v="8"/>
    <n v="0"/>
    <x v="251"/>
    <x v="5"/>
    <x v="251"/>
    <n v="0"/>
    <n v="0"/>
    <x v="251"/>
    <x v="5"/>
    <x v="251"/>
    <n v="0"/>
    <x v="4"/>
    <x v="5"/>
    <x v="5"/>
    <n v="100"/>
    <n v="0"/>
    <n v="100"/>
    <x v="5"/>
    <x v="116"/>
    <x v="5"/>
    <n v="0"/>
    <x v="251"/>
    <x v="251"/>
    <n v="100"/>
    <n v="0"/>
    <n v="100"/>
    <n v="11037"/>
    <n v="100"/>
    <n v="100"/>
    <n v="100"/>
    <n v="0"/>
    <n v="9910"/>
    <n v="11.372351200000001"/>
  </r>
  <r>
    <s v="12_10"/>
    <x v="1"/>
    <s v="02_町村"/>
    <s v="01_本島"/>
    <x v="3"/>
    <x v="0"/>
    <x v="0"/>
    <x v="11"/>
    <x v="9"/>
    <n v="0"/>
    <x v="252"/>
    <x v="5"/>
    <x v="252"/>
    <n v="0"/>
    <n v="0"/>
    <x v="252"/>
    <x v="5"/>
    <x v="252"/>
    <n v="0"/>
    <x v="4"/>
    <x v="5"/>
    <x v="5"/>
    <n v="100"/>
    <n v="0"/>
    <n v="100"/>
    <x v="5"/>
    <x v="116"/>
    <x v="5"/>
    <n v="0"/>
    <x v="252"/>
    <x v="252"/>
    <n v="100"/>
    <n v="0"/>
    <n v="100"/>
    <n v="12985"/>
    <n v="100"/>
    <n v="100"/>
    <n v="100"/>
    <n v="0"/>
    <n v="5313"/>
    <n v="144.40052699999998"/>
  </r>
  <r>
    <s v="12_11"/>
    <x v="1"/>
    <s v="02_町村"/>
    <s v="01_本島"/>
    <x v="3"/>
    <x v="0"/>
    <x v="0"/>
    <x v="11"/>
    <x v="10"/>
    <n v="0"/>
    <x v="253"/>
    <x v="163"/>
    <x v="253"/>
    <n v="0"/>
    <n v="0"/>
    <x v="253"/>
    <x v="163"/>
    <x v="253"/>
    <n v="0"/>
    <x v="4"/>
    <x v="153"/>
    <x v="155"/>
    <n v="99.303930799999989"/>
    <n v="25.4070684"/>
    <n v="97.162907799999999"/>
    <x v="195"/>
    <x v="166"/>
    <x v="195"/>
    <n v="0.34119819999999379"/>
    <x v="253"/>
    <x v="253"/>
    <n v="99.303930799999989"/>
    <n v="28.487296000000001"/>
    <n v="97.468252300000003"/>
    <n v="445487"/>
    <n v="99.13800590000001"/>
    <n v="24.425218300000001"/>
    <n v="97.118387100000007"/>
    <n v="0.34986519999999643"/>
    <n v="447068"/>
    <n v="-0.35363749999999999"/>
  </r>
  <r>
    <s v="12_12"/>
    <x v="1"/>
    <s v="02_町村"/>
    <s v="01_本島"/>
    <x v="3"/>
    <x v="0"/>
    <x v="0"/>
    <x v="11"/>
    <x v="11"/>
    <n v="0"/>
    <x v="254"/>
    <x v="163"/>
    <x v="254"/>
    <n v="0"/>
    <n v="0"/>
    <x v="254"/>
    <x v="163"/>
    <x v="254"/>
    <n v="0"/>
    <x v="4"/>
    <x v="153"/>
    <x v="155"/>
    <n v="98.657691999999997"/>
    <n v="25.4070684"/>
    <n v="94.672229900000005"/>
    <x v="196"/>
    <x v="166"/>
    <x v="196"/>
    <n v="0.74809360000000424"/>
    <x v="254"/>
    <x v="254"/>
    <n v="98.657691999999997"/>
    <n v="28.487296000000001"/>
    <n v="95.232482699999991"/>
    <n v="230452"/>
    <n v="98.304327799999996"/>
    <n v="24.425218300000001"/>
    <n v="94.475856000000007"/>
    <n v="0.756626699999984"/>
    <n v="226166"/>
    <n v="1.8950682000000001"/>
  </r>
  <r>
    <s v="12_13"/>
    <x v="1"/>
    <s v="02_町村"/>
    <s v="01_本島"/>
    <x v="3"/>
    <x v="0"/>
    <x v="0"/>
    <x v="11"/>
    <x v="12"/>
    <n v="0"/>
    <x v="255"/>
    <x v="164"/>
    <x v="255"/>
    <n v="0"/>
    <n v="0"/>
    <x v="255"/>
    <x v="164"/>
    <x v="255"/>
    <n v="0"/>
    <x v="4"/>
    <x v="154"/>
    <x v="156"/>
    <n v="98.658683999999994"/>
    <n v="25.412706400000001"/>
    <n v="94.673525499999997"/>
    <x v="197"/>
    <x v="167"/>
    <x v="197"/>
    <n v="0.75122319999999831"/>
    <x v="255"/>
    <x v="255"/>
    <n v="98.658683999999994"/>
    <n v="28.4913068"/>
    <n v="95.233401799999996"/>
    <n v="34568"/>
    <n v="98.304194300000006"/>
    <n v="24.3993593"/>
    <n v="94.473349200000001"/>
    <n v="0.76005259999999453"/>
    <n v="33925"/>
    <n v="1.8953574"/>
  </r>
  <r>
    <s v="12_14"/>
    <x v="1"/>
    <s v="02_町村"/>
    <s v="01_本島"/>
    <x v="3"/>
    <x v="0"/>
    <x v="0"/>
    <x v="11"/>
    <x v="13"/>
    <n v="0"/>
    <x v="256"/>
    <x v="165"/>
    <x v="256"/>
    <n v="0"/>
    <n v="0"/>
    <x v="256"/>
    <x v="165"/>
    <x v="256"/>
    <n v="0"/>
    <x v="4"/>
    <x v="155"/>
    <x v="157"/>
    <n v="98.657723300000001"/>
    <n v="25.405333000000002"/>
    <n v="94.672226800000004"/>
    <x v="198"/>
    <x v="168"/>
    <x v="198"/>
    <n v="0.74784030000000712"/>
    <x v="256"/>
    <x v="256"/>
    <n v="98.657723300000001"/>
    <n v="28.485576899999998"/>
    <n v="95.232507799999993"/>
    <n v="129053"/>
    <n v="98.304236700000004"/>
    <n v="24.431411799999999"/>
    <n v="94.4758262"/>
    <n v="0.75668159999999318"/>
    <n v="126654"/>
    <n v="1.8941368000000001"/>
  </r>
  <r>
    <s v="12_15"/>
    <x v="1"/>
    <s v="02_町村"/>
    <s v="01_本島"/>
    <x v="3"/>
    <x v="0"/>
    <x v="0"/>
    <x v="11"/>
    <x v="14"/>
    <n v="0"/>
    <x v="257"/>
    <x v="166"/>
    <x v="257"/>
    <n v="0"/>
    <n v="0"/>
    <x v="257"/>
    <x v="166"/>
    <x v="257"/>
    <n v="0"/>
    <x v="4"/>
    <x v="156"/>
    <x v="158"/>
    <n v="98.657118600000004"/>
    <n v="25.407503199999997"/>
    <n v="94.671565700000002"/>
    <x v="199"/>
    <x v="169"/>
    <x v="199"/>
    <n v="0.74696380000000318"/>
    <x v="257"/>
    <x v="257"/>
    <n v="98.657118600000004"/>
    <n v="28.488540799999999"/>
    <n v="95.231958800000001"/>
    <n v="66831"/>
    <n v="98.304572999999991"/>
    <n v="24.426637200000002"/>
    <n v="94.477210299999996"/>
    <n v="0.75474850000000515"/>
    <n v="65587"/>
    <n v="1.8967172999999999"/>
  </r>
  <r>
    <s v="12_16"/>
    <x v="1"/>
    <s v="02_町村"/>
    <s v="01_本島"/>
    <x v="3"/>
    <x v="0"/>
    <x v="0"/>
    <x v="11"/>
    <x v="15"/>
    <n v="0"/>
    <x v="258"/>
    <x v="5"/>
    <x v="258"/>
    <n v="0"/>
    <n v="0"/>
    <x v="258"/>
    <x v="5"/>
    <x v="258"/>
    <n v="0"/>
    <x v="4"/>
    <x v="5"/>
    <x v="5"/>
    <n v="100"/>
    <n v="0"/>
    <n v="100"/>
    <x v="5"/>
    <x v="5"/>
    <x v="5"/>
    <n v="0"/>
    <x v="258"/>
    <x v="258"/>
    <n v="100"/>
    <n v="0"/>
    <n v="100"/>
    <n v="215035"/>
    <n v="100"/>
    <n v="0"/>
    <n v="100"/>
    <n v="0"/>
    <n v="220902"/>
    <n v="-2.6559289000000001"/>
  </r>
  <r>
    <s v="12_17"/>
    <x v="1"/>
    <s v="02_町村"/>
    <s v="01_本島"/>
    <x v="3"/>
    <x v="0"/>
    <x v="0"/>
    <x v="11"/>
    <x v="16"/>
    <n v="0"/>
    <x v="259"/>
    <x v="167"/>
    <x v="259"/>
    <n v="0"/>
    <n v="0"/>
    <x v="259"/>
    <x v="167"/>
    <x v="259"/>
    <n v="0"/>
    <x v="4"/>
    <x v="157"/>
    <x v="159"/>
    <n v="98.536609999999996"/>
    <n v="21.3163065"/>
    <n v="94.763618899999997"/>
    <x v="200"/>
    <x v="170"/>
    <x v="200"/>
    <n v="0.30738039999999955"/>
    <x v="259"/>
    <x v="259"/>
    <n v="98.536609999999996"/>
    <n v="24.659090899999999"/>
    <n v="95.3954679"/>
    <n v="19606"/>
    <n v="97.870192799999998"/>
    <n v="24.0885417"/>
    <n v="95.117092599999992"/>
    <n v="0.27837530000000754"/>
    <n v="19433"/>
    <n v="0.89023830000000004"/>
  </r>
  <r>
    <s v="12_18"/>
    <x v="1"/>
    <s v="02_町村"/>
    <s v="01_本島"/>
    <x v="3"/>
    <x v="0"/>
    <x v="0"/>
    <x v="11"/>
    <x v="17"/>
    <n v="0"/>
    <x v="260"/>
    <x v="5"/>
    <x v="260"/>
    <n v="0"/>
    <n v="0"/>
    <x v="260"/>
    <x v="5"/>
    <x v="260"/>
    <n v="0"/>
    <x v="4"/>
    <x v="5"/>
    <x v="5"/>
    <n v="100"/>
    <n v="0"/>
    <n v="100"/>
    <x v="5"/>
    <x v="5"/>
    <x v="5"/>
    <n v="0"/>
    <x v="260"/>
    <x v="260"/>
    <n v="100"/>
    <n v="0"/>
    <n v="100"/>
    <n v="281"/>
    <n v="100"/>
    <n v="0"/>
    <n v="100"/>
    <n v="0"/>
    <n v="745"/>
    <n v="-62.281879199999999"/>
  </r>
  <r>
    <s v="12_19"/>
    <x v="1"/>
    <s v="02_町村"/>
    <s v="01_本島"/>
    <x v="3"/>
    <x v="0"/>
    <x v="0"/>
    <x v="11"/>
    <x v="18"/>
    <n v="0"/>
    <x v="261"/>
    <x v="167"/>
    <x v="261"/>
    <n v="0"/>
    <n v="0"/>
    <x v="261"/>
    <x v="167"/>
    <x v="261"/>
    <n v="0"/>
    <x v="4"/>
    <x v="157"/>
    <x v="159"/>
    <n v="98.515560999999991"/>
    <n v="21.3163065"/>
    <n v="94.692030699999989"/>
    <x v="201"/>
    <x v="170"/>
    <x v="201"/>
    <n v="0.44249359999999172"/>
    <x v="261"/>
    <x v="261"/>
    <n v="98.515560999999991"/>
    <n v="24.659090899999999"/>
    <n v="95.332092500000002"/>
    <n v="19325"/>
    <n v="97.786984099999998"/>
    <n v="24.0885417"/>
    <n v="94.933709700000009"/>
    <n v="0.39838279999999315"/>
    <n v="18688"/>
    <n v="3.4086045"/>
  </r>
  <r>
    <s v="12_20"/>
    <x v="1"/>
    <s v="02_町村"/>
    <s v="01_本島"/>
    <x v="3"/>
    <x v="0"/>
    <x v="0"/>
    <x v="11"/>
    <x v="19"/>
    <n v="0"/>
    <x v="262"/>
    <x v="5"/>
    <x v="262"/>
    <n v="0"/>
    <n v="0"/>
    <x v="262"/>
    <x v="5"/>
    <x v="262"/>
    <n v="0"/>
    <x v="4"/>
    <x v="5"/>
    <x v="5"/>
    <n v="100"/>
    <n v="0"/>
    <n v="100"/>
    <x v="5"/>
    <x v="5"/>
    <x v="5"/>
    <n v="0"/>
    <x v="262"/>
    <x v="262"/>
    <n v="100"/>
    <n v="0"/>
    <n v="100"/>
    <n v="25623"/>
    <n v="100"/>
    <n v="0"/>
    <n v="100"/>
    <n v="0"/>
    <n v="25135"/>
    <n v="1.9415157999999999"/>
  </r>
  <r>
    <s v="12_21"/>
    <x v="1"/>
    <s v="02_町村"/>
    <s v="01_本島"/>
    <x v="3"/>
    <x v="0"/>
    <x v="0"/>
    <x v="11"/>
    <x v="20"/>
    <n v="0"/>
    <x v="263"/>
    <x v="5"/>
    <x v="263"/>
    <n v="0"/>
    <n v="0"/>
    <x v="263"/>
    <x v="5"/>
    <x v="263"/>
    <n v="0"/>
    <x v="4"/>
    <x v="5"/>
    <x v="5"/>
    <n v="100"/>
    <n v="0"/>
    <n v="100"/>
    <x v="5"/>
    <x v="5"/>
    <x v="5"/>
    <n v="0"/>
    <x v="263"/>
    <x v="263"/>
    <n v="100"/>
    <n v="0"/>
    <n v="100"/>
    <n v="967"/>
    <n v="100"/>
    <n v="0"/>
    <n v="100"/>
    <n v="0"/>
    <n v="923"/>
    <n v="4.7670639000000001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44"/>
    <x v="159"/>
    <x v="244"/>
    <n v="0"/>
    <n v="0"/>
    <x v="244"/>
    <x v="159"/>
    <x v="244"/>
    <n v="0"/>
    <x v="4"/>
    <x v="149"/>
    <x v="151"/>
    <n v="99.3519747"/>
    <n v="26.648096599999999"/>
    <n v="97.357800299999994"/>
    <x v="190"/>
    <x v="161"/>
    <x v="190"/>
    <n v="0.39274089999999262"/>
    <x v="244"/>
    <x v="244"/>
    <n v="99.3519747"/>
    <n v="29.945375299999998"/>
    <n v="97.652728199999999"/>
    <n v="647859"/>
    <n v="99.018418600000004"/>
    <n v="26.199764699999999"/>
    <n v="97.245457299999998"/>
    <n v="0.40727090000000032"/>
    <n v="643080"/>
    <n v="0.74314239999999998"/>
  </r>
  <r>
    <s v="12_42"/>
    <x v="1"/>
    <s v="02_町村"/>
    <s v="01_本島"/>
    <x v="3"/>
    <x v="0"/>
    <x v="0"/>
    <x v="11"/>
    <x v="41"/>
    <n v="0"/>
    <x v="264"/>
    <x v="168"/>
    <x v="264"/>
    <n v="0"/>
    <n v="0"/>
    <x v="264"/>
    <x v="168"/>
    <x v="264"/>
    <n v="0"/>
    <x v="4"/>
    <x v="158"/>
    <x v="160"/>
    <n v="97.810394299999999"/>
    <n v="13.696248899999999"/>
    <n v="88.461812199999997"/>
    <x v="202"/>
    <x v="171"/>
    <x v="202"/>
    <n v="-0.53068090000000723"/>
    <x v="264"/>
    <x v="264"/>
    <n v="97.810394299999999"/>
    <n v="17.8469242"/>
    <n v="90.809072999999998"/>
    <n v="84454"/>
    <n v="96.92829429999999"/>
    <n v="22.492777499999999"/>
    <n v="90.487711199999993"/>
    <n v="0.32136180000000536"/>
    <n v="99476"/>
    <n v="-15.101129899999998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65"/>
    <x v="169"/>
    <x v="265"/>
    <n v="0"/>
    <n v="0"/>
    <x v="265"/>
    <x v="169"/>
    <x v="265"/>
    <n v="0"/>
    <x v="4"/>
    <x v="159"/>
    <x v="161"/>
    <n v="99.272206799999992"/>
    <n v="21.8248231"/>
    <n v="98.236787899999996"/>
    <x v="203"/>
    <x v="172"/>
    <x v="203"/>
    <n v="-7.1436700000006681E-2"/>
    <x v="265"/>
    <x v="265"/>
    <n v="99.272206799999992"/>
    <n v="23.437116899999999"/>
    <n v="98.327220100000005"/>
    <n v="964687"/>
    <n v="99.324376700000002"/>
    <n v="18.834130599999998"/>
    <n v="98.457766399999997"/>
    <n v="-0.13054629999999179"/>
    <n v="820747"/>
    <n v="17.537682099999998"/>
  </r>
  <r>
    <s v="13_02"/>
    <x v="1"/>
    <s v="02_町村"/>
    <s v="01_本島"/>
    <x v="3"/>
    <x v="0"/>
    <x v="0"/>
    <x v="12"/>
    <x v="1"/>
    <n v="0"/>
    <x v="265"/>
    <x v="169"/>
    <x v="265"/>
    <n v="0"/>
    <n v="0"/>
    <x v="265"/>
    <x v="169"/>
    <x v="265"/>
    <n v="0"/>
    <x v="4"/>
    <x v="159"/>
    <x v="161"/>
    <n v="99.272206799999992"/>
    <n v="21.8248231"/>
    <n v="98.236787899999996"/>
    <x v="203"/>
    <x v="172"/>
    <x v="203"/>
    <n v="-7.1436700000006681E-2"/>
    <x v="265"/>
    <x v="265"/>
    <n v="99.272206799999992"/>
    <n v="23.437116899999999"/>
    <n v="98.327220100000005"/>
    <n v="964687"/>
    <n v="99.324376700000002"/>
    <n v="18.834130599999998"/>
    <n v="98.457766399999997"/>
    <n v="-0.13054629999999179"/>
    <n v="820747"/>
    <n v="17.537682099999998"/>
  </r>
  <r>
    <s v="13_03"/>
    <x v="1"/>
    <s v="02_町村"/>
    <s v="01_本島"/>
    <x v="3"/>
    <x v="0"/>
    <x v="0"/>
    <x v="12"/>
    <x v="2"/>
    <n v="0"/>
    <x v="266"/>
    <x v="170"/>
    <x v="266"/>
    <n v="0"/>
    <n v="0"/>
    <x v="266"/>
    <x v="170"/>
    <x v="266"/>
    <n v="0"/>
    <x v="4"/>
    <x v="160"/>
    <x v="162"/>
    <n v="98.791864399999994"/>
    <n v="52.889150900000004"/>
    <n v="97.912430499999999"/>
    <x v="204"/>
    <x v="173"/>
    <x v="204"/>
    <n v="-0.4558602000000036"/>
    <x v="266"/>
    <x v="266"/>
    <n v="98.791864399999994"/>
    <n v="53.456495800000006"/>
    <n v="97.93234360000001"/>
    <n v="86658"/>
    <n v="99.217694999999992"/>
    <n v="36.939983099999999"/>
    <n v="98.406212100000005"/>
    <n v="-0.4738684999999947"/>
    <n v="89308"/>
    <n v="-2.9672594000000001"/>
  </r>
  <r>
    <s v="13_04"/>
    <x v="1"/>
    <s v="02_町村"/>
    <s v="01_本島"/>
    <x v="3"/>
    <x v="0"/>
    <x v="0"/>
    <x v="12"/>
    <x v="3"/>
    <n v="0"/>
    <x v="267"/>
    <x v="170"/>
    <x v="267"/>
    <n v="0"/>
    <n v="0"/>
    <x v="267"/>
    <x v="170"/>
    <x v="267"/>
    <n v="0"/>
    <x v="4"/>
    <x v="160"/>
    <x v="162"/>
    <n v="99.10297340000001"/>
    <n v="52.889150900000004"/>
    <n v="98.091662200000002"/>
    <x v="205"/>
    <x v="173"/>
    <x v="205"/>
    <n v="7.2122999999990611E-2"/>
    <x v="267"/>
    <x v="267"/>
    <n v="99.10297340000001"/>
    <n v="53.456495800000006"/>
    <n v="98.114449399999998"/>
    <n v="76005"/>
    <n v="98.991078899999991"/>
    <n v="36.939983099999999"/>
    <n v="98.062917299999995"/>
    <n v="5.1532100000002856E-2"/>
    <n v="77521"/>
    <n v="-1.9555991000000001"/>
  </r>
  <r>
    <s v="13_05"/>
    <x v="1"/>
    <s v="02_町村"/>
    <s v="01_本島"/>
    <x v="3"/>
    <x v="0"/>
    <x v="0"/>
    <x v="12"/>
    <x v="4"/>
    <n v="0"/>
    <x v="268"/>
    <x v="171"/>
    <x v="268"/>
    <n v="0"/>
    <n v="0"/>
    <x v="268"/>
    <x v="171"/>
    <x v="268"/>
    <n v="0"/>
    <x v="4"/>
    <x v="33"/>
    <x v="33"/>
    <n v="99.120492499999997"/>
    <n v="53.465346500000003"/>
    <n v="98.128629799999999"/>
    <x v="206"/>
    <x v="174"/>
    <x v="206"/>
    <n v="0.10882780000000025"/>
    <x v="268"/>
    <x v="268"/>
    <n v="99.120492499999997"/>
    <n v="54"/>
    <n v="98.149741800000001"/>
    <n v="4561"/>
    <n v="98.994437300000001"/>
    <n v="36.619718299999995"/>
    <n v="98.061116999999996"/>
    <n v="8.8624800000005166E-2"/>
    <n v="4651"/>
    <n v="-1.9350677000000001"/>
  </r>
  <r>
    <s v="13_06"/>
    <x v="1"/>
    <s v="02_町村"/>
    <s v="01_本島"/>
    <x v="3"/>
    <x v="0"/>
    <x v="0"/>
    <x v="12"/>
    <x v="5"/>
    <n v="0"/>
    <x v="269"/>
    <x v="172"/>
    <x v="269"/>
    <n v="0"/>
    <n v="0"/>
    <x v="269"/>
    <x v="172"/>
    <x v="269"/>
    <n v="0"/>
    <x v="4"/>
    <x v="161"/>
    <x v="163"/>
    <n v="99.101855200000003"/>
    <n v="52.852664599999997"/>
    <n v="98.089303100000009"/>
    <x v="207"/>
    <x v="175"/>
    <x v="207"/>
    <n v="6.9780700000009688E-2"/>
    <x v="269"/>
    <x v="269"/>
    <n v="99.101855200000003"/>
    <n v="53.422053199999993"/>
    <n v="98.112197300000005"/>
    <n v="71444"/>
    <n v="98.990864500000001"/>
    <n v="36.960431700000001"/>
    <n v="98.063032199999995"/>
    <n v="4.9165100000010398E-2"/>
    <n v="72870"/>
    <n v="-1.9569096000000001"/>
  </r>
  <r>
    <s v="13_07"/>
    <x v="1"/>
    <s v="02_町村"/>
    <s v="01_本島"/>
    <x v="3"/>
    <x v="0"/>
    <x v="0"/>
    <x v="12"/>
    <x v="6"/>
    <n v="0"/>
    <x v="270"/>
    <x v="5"/>
    <x v="270"/>
    <n v="0"/>
    <n v="0"/>
    <x v="270"/>
    <x v="5"/>
    <x v="270"/>
    <n v="0"/>
    <x v="4"/>
    <x v="5"/>
    <x v="5"/>
    <n v="100"/>
    <n v="0"/>
    <n v="100"/>
    <x v="5"/>
    <x v="5"/>
    <x v="5"/>
    <n v="0"/>
    <x v="270"/>
    <x v="270"/>
    <n v="100"/>
    <n v="0"/>
    <n v="100"/>
    <n v="104"/>
    <n v="100"/>
    <n v="0"/>
    <n v="100"/>
    <n v="0"/>
    <n v="1159"/>
    <n v="-91.026747200000003"/>
  </r>
  <r>
    <s v="13_08"/>
    <x v="1"/>
    <s v="02_町村"/>
    <s v="01_本島"/>
    <x v="3"/>
    <x v="0"/>
    <x v="0"/>
    <x v="12"/>
    <x v="7"/>
    <n v="0"/>
    <x v="271"/>
    <x v="5"/>
    <x v="271"/>
    <n v="0"/>
    <n v="0"/>
    <x v="271"/>
    <x v="5"/>
    <x v="271"/>
    <n v="0"/>
    <x v="4"/>
    <x v="5"/>
    <x v="5"/>
    <n v="96.652150199999994"/>
    <n v="0"/>
    <n v="96.652150199999994"/>
    <x v="208"/>
    <x v="5"/>
    <x v="208"/>
    <n v="-4.074221399999999"/>
    <x v="271"/>
    <x v="271"/>
    <n v="96.652150199999994"/>
    <n v="0"/>
    <n v="96.652150199999994"/>
    <n v="10653"/>
    <n v="100.72637159999999"/>
    <n v="0"/>
    <n v="100.72637159999999"/>
    <n v="-4.074221399999999"/>
    <n v="11787"/>
    <n v="-9.6207685999999999"/>
  </r>
  <r>
    <s v="13_09"/>
    <x v="1"/>
    <s v="02_町村"/>
    <s v="01_本島"/>
    <x v="3"/>
    <x v="0"/>
    <x v="0"/>
    <x v="12"/>
    <x v="8"/>
    <n v="0"/>
    <x v="272"/>
    <x v="5"/>
    <x v="272"/>
    <n v="0"/>
    <n v="0"/>
    <x v="272"/>
    <x v="5"/>
    <x v="272"/>
    <n v="0"/>
    <x v="4"/>
    <x v="5"/>
    <x v="5"/>
    <n v="96.224241599999999"/>
    <n v="0"/>
    <n v="96.224241599999999"/>
    <x v="5"/>
    <x v="5"/>
    <x v="5"/>
    <n v="-3.7757584000000008"/>
    <x v="272"/>
    <x v="272"/>
    <n v="96.224241599999999"/>
    <n v="0"/>
    <n v="96.224241599999999"/>
    <n v="7518"/>
    <n v="100"/>
    <n v="0"/>
    <n v="100"/>
    <n v="-3.7757584000000008"/>
    <n v="8541"/>
    <n v="-11.977520199999999"/>
  </r>
  <r>
    <s v="13_10"/>
    <x v="1"/>
    <s v="02_町村"/>
    <s v="01_本島"/>
    <x v="3"/>
    <x v="0"/>
    <x v="0"/>
    <x v="12"/>
    <x v="9"/>
    <n v="0"/>
    <x v="273"/>
    <x v="5"/>
    <x v="273"/>
    <n v="0"/>
    <n v="0"/>
    <x v="273"/>
    <x v="5"/>
    <x v="273"/>
    <n v="0"/>
    <x v="4"/>
    <x v="5"/>
    <x v="5"/>
    <n v="97.693985699999999"/>
    <n v="0"/>
    <n v="97.693985699999999"/>
    <x v="209"/>
    <x v="5"/>
    <x v="209"/>
    <n v="-4.9950368000000083"/>
    <x v="273"/>
    <x v="273"/>
    <n v="97.693985699999999"/>
    <n v="0"/>
    <n v="97.693985699999999"/>
    <n v="3135"/>
    <n v="102.68902250000001"/>
    <n v="0"/>
    <n v="102.68902250000001"/>
    <n v="-4.9950368000000083"/>
    <n v="3246"/>
    <n v="-3.4195932999999998"/>
  </r>
  <r>
    <s v="13_11"/>
    <x v="1"/>
    <s v="02_町村"/>
    <s v="01_本島"/>
    <x v="3"/>
    <x v="0"/>
    <x v="0"/>
    <x v="12"/>
    <x v="10"/>
    <n v="0"/>
    <x v="274"/>
    <x v="173"/>
    <x v="274"/>
    <n v="0"/>
    <n v="0"/>
    <x v="274"/>
    <x v="173"/>
    <x v="274"/>
    <n v="0"/>
    <x v="4"/>
    <x v="162"/>
    <x v="164"/>
    <n v="99.350928400000001"/>
    <n v="16.753400900000003"/>
    <n v="98.307945399999994"/>
    <x v="210"/>
    <x v="176"/>
    <x v="210"/>
    <n v="-3.4413000000057536E-3"/>
    <x v="274"/>
    <x v="274"/>
    <n v="99.350928400000001"/>
    <n v="18.152141699999998"/>
    <n v="98.403693699999991"/>
    <n v="851886"/>
    <n v="99.350324900000004"/>
    <n v="15.1937777"/>
    <n v="98.476251000000005"/>
    <n v="-7.2557300000013925E-2"/>
    <n v="705822"/>
    <n v="20.6941694"/>
  </r>
  <r>
    <s v="13_12"/>
    <x v="1"/>
    <s v="02_町村"/>
    <s v="01_本島"/>
    <x v="3"/>
    <x v="0"/>
    <x v="0"/>
    <x v="12"/>
    <x v="11"/>
    <n v="0"/>
    <x v="275"/>
    <x v="173"/>
    <x v="275"/>
    <n v="0"/>
    <n v="0"/>
    <x v="275"/>
    <x v="173"/>
    <x v="275"/>
    <n v="0"/>
    <x v="4"/>
    <x v="162"/>
    <x v="164"/>
    <n v="95.828518299999999"/>
    <n v="16.753400900000003"/>
    <n v="89.822834"/>
    <x v="211"/>
    <x v="176"/>
    <x v="211"/>
    <n v="-1.6571533999999986"/>
    <x v="275"/>
    <x v="275"/>
    <n v="95.828518299999999"/>
    <n v="18.152141699999998"/>
    <n v="90.351605300000003"/>
    <n v="128694"/>
    <n v="96.551981699999999"/>
    <n v="15.1937777"/>
    <n v="92.259306199999997"/>
    <n v="-1.9077008999999947"/>
    <n v="129187"/>
    <n v="-0.38161729999999999"/>
  </r>
  <r>
    <s v="13_13"/>
    <x v="1"/>
    <s v="02_町村"/>
    <s v="01_本島"/>
    <x v="3"/>
    <x v="0"/>
    <x v="0"/>
    <x v="12"/>
    <x v="12"/>
    <n v="0"/>
    <x v="276"/>
    <x v="174"/>
    <x v="276"/>
    <n v="0"/>
    <n v="0"/>
    <x v="276"/>
    <x v="174"/>
    <x v="276"/>
    <n v="0"/>
    <x v="4"/>
    <x v="163"/>
    <x v="165"/>
    <n v="95.820109000000002"/>
    <n v="16.763848400000001"/>
    <n v="89.817940300000004"/>
    <x v="212"/>
    <x v="177"/>
    <x v="212"/>
    <n v="-1.6599758999999921"/>
    <x v="276"/>
    <x v="276"/>
    <n v="95.820109000000002"/>
    <n v="18.167456600000001"/>
    <n v="90.347898700000002"/>
    <n v="16125"/>
    <n v="96.551516199999995"/>
    <n v="15.151515199999999"/>
    <n v="92.256296000000006"/>
    <n v="-1.9083973000000043"/>
    <n v="16006"/>
    <n v="0.7434712"/>
  </r>
  <r>
    <s v="13_14"/>
    <x v="1"/>
    <s v="02_町村"/>
    <s v="01_本島"/>
    <x v="3"/>
    <x v="0"/>
    <x v="0"/>
    <x v="12"/>
    <x v="13"/>
    <n v="0"/>
    <x v="277"/>
    <x v="175"/>
    <x v="277"/>
    <n v="0"/>
    <n v="0"/>
    <x v="277"/>
    <x v="175"/>
    <x v="277"/>
    <n v="0"/>
    <x v="4"/>
    <x v="164"/>
    <x v="166"/>
    <n v="95.830108100000004"/>
    <n v="16.7596791"/>
    <n v="89.824626500000008"/>
    <x v="213"/>
    <x v="178"/>
    <x v="213"/>
    <n v="-1.656330699999998"/>
    <x v="277"/>
    <x v="277"/>
    <n v="95.830108100000004"/>
    <n v="18.159486000000001"/>
    <n v="90.353612100000007"/>
    <n v="67372"/>
    <n v="96.552219100000002"/>
    <n v="15.2022675"/>
    <n v="92.259581999999995"/>
    <n v="-1.9059698999999881"/>
    <n v="67230"/>
    <n v="0.21121519999999999"/>
  </r>
  <r>
    <s v="13_15"/>
    <x v="1"/>
    <s v="02_町村"/>
    <s v="01_本島"/>
    <x v="3"/>
    <x v="0"/>
    <x v="0"/>
    <x v="12"/>
    <x v="14"/>
    <n v="0"/>
    <x v="278"/>
    <x v="176"/>
    <x v="278"/>
    <n v="0"/>
    <n v="0"/>
    <x v="278"/>
    <x v="176"/>
    <x v="278"/>
    <n v="0"/>
    <x v="4"/>
    <x v="165"/>
    <x v="167"/>
    <n v="95.829148900000007"/>
    <n v="16.740317099999999"/>
    <n v="89.821908100000002"/>
    <x v="214"/>
    <x v="179"/>
    <x v="214"/>
    <n v="-1.657381799999996"/>
    <x v="278"/>
    <x v="278"/>
    <n v="95.829148900000007"/>
    <n v="18.135736399999999"/>
    <n v="90.34993639999999"/>
    <n v="45197"/>
    <n v="96.551796599999989"/>
    <n v="15.196078399999999"/>
    <n v="92.259951100000009"/>
    <n v="-1.9100147000000192"/>
    <n v="45951"/>
    <n v="-1.6408783"/>
  </r>
  <r>
    <s v="13_16"/>
    <x v="1"/>
    <s v="02_町村"/>
    <s v="01_本島"/>
    <x v="3"/>
    <x v="0"/>
    <x v="0"/>
    <x v="12"/>
    <x v="15"/>
    <n v="0"/>
    <x v="279"/>
    <x v="5"/>
    <x v="279"/>
    <n v="0"/>
    <n v="0"/>
    <x v="279"/>
    <x v="5"/>
    <x v="279"/>
    <n v="0"/>
    <x v="4"/>
    <x v="5"/>
    <x v="5"/>
    <n v="100"/>
    <n v="0"/>
    <n v="100"/>
    <x v="5"/>
    <x v="5"/>
    <x v="5"/>
    <n v="0"/>
    <x v="279"/>
    <x v="279"/>
    <n v="100"/>
    <n v="0"/>
    <n v="100"/>
    <n v="723192"/>
    <n v="100"/>
    <n v="0"/>
    <n v="100"/>
    <n v="0"/>
    <n v="576635"/>
    <n v="25.415904299999998"/>
  </r>
  <r>
    <s v="13_17"/>
    <x v="1"/>
    <s v="02_町村"/>
    <s v="01_本島"/>
    <x v="3"/>
    <x v="0"/>
    <x v="0"/>
    <x v="12"/>
    <x v="16"/>
    <n v="0"/>
    <x v="280"/>
    <x v="177"/>
    <x v="280"/>
    <n v="0"/>
    <n v="0"/>
    <x v="280"/>
    <x v="177"/>
    <x v="280"/>
    <n v="0"/>
    <x v="4"/>
    <x v="166"/>
    <x v="168"/>
    <n v="96.556210300000004"/>
    <n v="27.6422764"/>
    <n v="94.055608800000002"/>
    <x v="215"/>
    <x v="180"/>
    <x v="215"/>
    <n v="-2.0296129000000036"/>
    <x v="280"/>
    <x v="280"/>
    <n v="96.556210300000004"/>
    <n v="30.222222199999997"/>
    <n v="94.347858299999999"/>
    <n v="12711"/>
    <n v="97.961714299999997"/>
    <n v="35.243552999999999"/>
    <n v="96.309990900000003"/>
    <n v="-1.9621326000000039"/>
    <n v="12732"/>
    <n v="-0.16493869999999999"/>
  </r>
  <r>
    <s v="13_18"/>
    <x v="1"/>
    <s v="02_町村"/>
    <s v="01_本島"/>
    <x v="3"/>
    <x v="0"/>
    <x v="0"/>
    <x v="12"/>
    <x v="17"/>
    <n v="0"/>
    <x v="281"/>
    <x v="5"/>
    <x v="281"/>
    <n v="0"/>
    <n v="0"/>
    <x v="281"/>
    <x v="5"/>
    <x v="281"/>
    <n v="0"/>
    <x v="4"/>
    <x v="5"/>
    <x v="5"/>
    <n v="100"/>
    <n v="0"/>
    <n v="100"/>
    <x v="5"/>
    <x v="5"/>
    <x v="5"/>
    <n v="0"/>
    <x v="281"/>
    <x v="281"/>
    <n v="100"/>
    <n v="0"/>
    <n v="100"/>
    <n v="335"/>
    <n v="100"/>
    <n v="0"/>
    <n v="100"/>
    <n v="0"/>
    <n v="544"/>
    <n v="-38.4191176"/>
  </r>
  <r>
    <s v="13_19"/>
    <x v="1"/>
    <s v="02_町村"/>
    <s v="01_本島"/>
    <x v="3"/>
    <x v="0"/>
    <x v="0"/>
    <x v="12"/>
    <x v="18"/>
    <n v="0"/>
    <x v="282"/>
    <x v="177"/>
    <x v="282"/>
    <n v="0"/>
    <n v="0"/>
    <x v="282"/>
    <x v="177"/>
    <x v="282"/>
    <n v="0"/>
    <x v="4"/>
    <x v="166"/>
    <x v="168"/>
    <n v="96.465598499999999"/>
    <n v="27.6422764"/>
    <n v="93.905021200000007"/>
    <x v="216"/>
    <x v="180"/>
    <x v="216"/>
    <n v="-2.0130256999999858"/>
    <x v="282"/>
    <x v="282"/>
    <n v="96.465598499999999"/>
    <n v="30.222222199999997"/>
    <n v="94.204217900000003"/>
    <n v="12376"/>
    <n v="97.871996100000004"/>
    <n v="35.243552999999999"/>
    <n v="96.152030199999999"/>
    <n v="-1.9478122999999954"/>
    <n v="12188"/>
    <n v="1.5425008"/>
  </r>
  <r>
    <s v="13_20"/>
    <x v="1"/>
    <s v="02_町村"/>
    <s v="01_本島"/>
    <x v="3"/>
    <x v="0"/>
    <x v="0"/>
    <x v="12"/>
    <x v="19"/>
    <n v="0"/>
    <x v="283"/>
    <x v="5"/>
    <x v="283"/>
    <n v="0"/>
    <n v="0"/>
    <x v="283"/>
    <x v="5"/>
    <x v="283"/>
    <n v="0"/>
    <x v="4"/>
    <x v="5"/>
    <x v="5"/>
    <n v="100"/>
    <n v="0"/>
    <n v="100"/>
    <x v="5"/>
    <x v="5"/>
    <x v="5"/>
    <n v="0"/>
    <x v="283"/>
    <x v="283"/>
    <n v="100"/>
    <n v="0"/>
    <n v="100"/>
    <n v="13432"/>
    <n v="100"/>
    <n v="0"/>
    <n v="100"/>
    <n v="0"/>
    <n v="12885"/>
    <n v="4.2452464000000001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65"/>
    <x v="169"/>
    <x v="265"/>
    <n v="0"/>
    <n v="0"/>
    <x v="265"/>
    <x v="169"/>
    <x v="265"/>
    <n v="0"/>
    <x v="4"/>
    <x v="159"/>
    <x v="161"/>
    <n v="99.272206799999992"/>
    <n v="21.8248231"/>
    <n v="98.236787899999996"/>
    <x v="203"/>
    <x v="172"/>
    <x v="203"/>
    <n v="-7.1436700000006681E-2"/>
    <x v="265"/>
    <x v="265"/>
    <n v="99.272206799999992"/>
    <n v="23.437116899999999"/>
    <n v="98.327220100000005"/>
    <n v="964687"/>
    <n v="99.324376700000002"/>
    <n v="18.834130599999998"/>
    <n v="98.457766399999997"/>
    <n v="-0.13054629999999179"/>
    <n v="820747"/>
    <n v="17.537682099999998"/>
  </r>
  <r>
    <s v="13_42"/>
    <x v="1"/>
    <s v="02_町村"/>
    <s v="01_本島"/>
    <x v="3"/>
    <x v="0"/>
    <x v="0"/>
    <x v="12"/>
    <x v="41"/>
    <n v="0"/>
    <x v="284"/>
    <x v="178"/>
    <x v="284"/>
    <n v="0"/>
    <n v="0"/>
    <x v="284"/>
    <x v="178"/>
    <x v="284"/>
    <n v="0"/>
    <x v="4"/>
    <x v="167"/>
    <x v="169"/>
    <n v="96.742325699999995"/>
    <n v="26.526433399999998"/>
    <n v="91.164510200000009"/>
    <x v="217"/>
    <x v="181"/>
    <x v="217"/>
    <n v="-0.35295139999999492"/>
    <x v="284"/>
    <x v="284"/>
    <n v="96.742325699999995"/>
    <n v="27.514964299999999"/>
    <n v="91.425436000000005"/>
    <n v="61457"/>
    <n v="97.268711699999997"/>
    <n v="28.617234499999999"/>
    <n v="92.403822899999994"/>
    <n v="-0.97838689999998962"/>
    <n v="64386"/>
    <n v="-4.5491256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85"/>
    <x v="179"/>
    <x v="285"/>
    <n v="0"/>
    <n v="0"/>
    <x v="285"/>
    <x v="179"/>
    <x v="285"/>
    <n v="0"/>
    <x v="4"/>
    <x v="168"/>
    <x v="170"/>
    <n v="99.2220358"/>
    <n v="34.219985600000001"/>
    <n v="97.651279199999991"/>
    <x v="218"/>
    <x v="182"/>
    <x v="218"/>
    <n v="0.54349289999998973"/>
    <x v="285"/>
    <x v="285"/>
    <n v="99.2220358"/>
    <n v="41.238899699999997"/>
    <n v="98.054564600000006"/>
    <n v="223898"/>
    <n v="99.176971499999993"/>
    <n v="32.623193800000003"/>
    <n v="97.591924300000002"/>
    <n v="0.46264030000000389"/>
    <n v="220066"/>
    <n v="1.7412957999999998"/>
  </r>
  <r>
    <s v="14_02"/>
    <x v="1"/>
    <s v="02_町村"/>
    <s v="01_本島"/>
    <x v="3"/>
    <x v="0"/>
    <x v="0"/>
    <x v="13"/>
    <x v="1"/>
    <n v="0"/>
    <x v="285"/>
    <x v="179"/>
    <x v="285"/>
    <n v="0"/>
    <n v="0"/>
    <x v="285"/>
    <x v="179"/>
    <x v="285"/>
    <n v="0"/>
    <x v="4"/>
    <x v="168"/>
    <x v="170"/>
    <n v="99.2220358"/>
    <n v="34.219985600000001"/>
    <n v="97.651279199999991"/>
    <x v="218"/>
    <x v="182"/>
    <x v="218"/>
    <n v="0.54349289999998973"/>
    <x v="285"/>
    <x v="285"/>
    <n v="99.2220358"/>
    <n v="41.238899699999997"/>
    <n v="98.054564600000006"/>
    <n v="223898"/>
    <n v="99.176971499999993"/>
    <n v="32.623193800000003"/>
    <n v="97.591924300000002"/>
    <n v="0.46264030000000389"/>
    <n v="220066"/>
    <n v="1.7412957999999998"/>
  </r>
  <r>
    <s v="14_03"/>
    <x v="1"/>
    <s v="02_町村"/>
    <s v="01_本島"/>
    <x v="3"/>
    <x v="0"/>
    <x v="0"/>
    <x v="13"/>
    <x v="2"/>
    <n v="0"/>
    <x v="286"/>
    <x v="180"/>
    <x v="286"/>
    <n v="0"/>
    <n v="0"/>
    <x v="286"/>
    <x v="180"/>
    <x v="286"/>
    <n v="0"/>
    <x v="4"/>
    <x v="169"/>
    <x v="171"/>
    <n v="99.186909400000005"/>
    <n v="45.737051800000003"/>
    <n v="98.0765411"/>
    <x v="219"/>
    <x v="183"/>
    <x v="219"/>
    <n v="0.15211779999999919"/>
    <x v="286"/>
    <x v="286"/>
    <n v="99.186909400000005"/>
    <n v="50.262697000000003"/>
    <n v="98.260336000000009"/>
    <n v="59137"/>
    <n v="99.490662100000009"/>
    <n v="40.3808273"/>
    <n v="97.924423300000001"/>
    <n v="0.33591270000000861"/>
    <n v="56285"/>
    <n v="5.0670694000000003"/>
  </r>
  <r>
    <s v="14_04"/>
    <x v="1"/>
    <s v="02_町村"/>
    <s v="01_本島"/>
    <x v="3"/>
    <x v="0"/>
    <x v="0"/>
    <x v="13"/>
    <x v="3"/>
    <n v="0"/>
    <x v="287"/>
    <x v="180"/>
    <x v="287"/>
    <n v="0"/>
    <n v="0"/>
    <x v="287"/>
    <x v="180"/>
    <x v="287"/>
    <n v="0"/>
    <x v="4"/>
    <x v="169"/>
    <x v="171"/>
    <n v="99.071858599999999"/>
    <n v="45.737051800000003"/>
    <n v="97.8108103"/>
    <x v="220"/>
    <x v="183"/>
    <x v="220"/>
    <n v="0.14727720000000488"/>
    <x v="287"/>
    <x v="287"/>
    <n v="99.071858599999999"/>
    <n v="50.262697000000003"/>
    <n v="98.019484199999994"/>
    <n v="51804"/>
    <n v="99.4246725"/>
    <n v="40.3808273"/>
    <n v="97.663533099999995"/>
    <n v="0.35595109999999863"/>
    <n v="49867"/>
    <n v="3.8843323000000001"/>
  </r>
  <r>
    <s v="14_05"/>
    <x v="1"/>
    <s v="02_町村"/>
    <s v="01_本島"/>
    <x v="3"/>
    <x v="0"/>
    <x v="0"/>
    <x v="13"/>
    <x v="4"/>
    <n v="0"/>
    <x v="288"/>
    <x v="181"/>
    <x v="288"/>
    <n v="0"/>
    <n v="0"/>
    <x v="288"/>
    <x v="181"/>
    <x v="288"/>
    <n v="0"/>
    <x v="4"/>
    <x v="170"/>
    <x v="172"/>
    <n v="99.083453899999995"/>
    <n v="46"/>
    <n v="97.833254800000006"/>
    <x v="5"/>
    <x v="184"/>
    <x v="221"/>
    <n v="-0.39421939999999722"/>
    <x v="288"/>
    <x v="288"/>
    <n v="99.083453899999995"/>
    <n v="50"/>
    <n v="98.017932999999999"/>
    <n v="2073"/>
    <n v="100"/>
    <n v="40.983606600000002"/>
    <n v="98.227474200000003"/>
    <n v="-0.20954120000000387"/>
    <n v="1995"/>
    <n v="3.9097743999999999"/>
  </r>
  <r>
    <s v="14_06"/>
    <x v="1"/>
    <s v="02_町村"/>
    <s v="01_本島"/>
    <x v="3"/>
    <x v="0"/>
    <x v="0"/>
    <x v="13"/>
    <x v="5"/>
    <n v="0"/>
    <x v="289"/>
    <x v="182"/>
    <x v="289"/>
    <n v="0"/>
    <n v="0"/>
    <x v="289"/>
    <x v="182"/>
    <x v="289"/>
    <n v="0"/>
    <x v="4"/>
    <x v="171"/>
    <x v="173"/>
    <n v="99.071375399999994"/>
    <n v="45.7261411"/>
    <n v="97.809875199999993"/>
    <x v="221"/>
    <x v="185"/>
    <x v="222"/>
    <n v="0.16970309999999245"/>
    <x v="289"/>
    <x v="289"/>
    <n v="99.071375399999994"/>
    <n v="50.273722600000006"/>
    <n v="98.019548799999995"/>
    <n v="49731"/>
    <n v="99.400845099999998"/>
    <n v="40.355677200000002"/>
    <n v="97.640172100000001"/>
    <n v="0.37937669999999457"/>
    <n v="47872"/>
    <n v="3.8832721000000001"/>
  </r>
  <r>
    <s v="14_07"/>
    <x v="1"/>
    <s v="02_町村"/>
    <s v="01_本島"/>
    <x v="3"/>
    <x v="0"/>
    <x v="0"/>
    <x v="13"/>
    <x v="6"/>
    <n v="0"/>
    <x v="290"/>
    <x v="5"/>
    <x v="290"/>
    <n v="0"/>
    <n v="0"/>
    <x v="290"/>
    <x v="5"/>
    <x v="290"/>
    <n v="0"/>
    <x v="4"/>
    <x v="5"/>
    <x v="5"/>
    <n v="100"/>
    <n v="0"/>
    <n v="100"/>
    <x v="5"/>
    <x v="5"/>
    <x v="5"/>
    <n v="0"/>
    <x v="290"/>
    <x v="290"/>
    <n v="100"/>
    <n v="0"/>
    <n v="100"/>
    <n v="750"/>
    <n v="100"/>
    <n v="0"/>
    <n v="100"/>
    <n v="0"/>
    <n v="126"/>
    <n v="495.23809520000003"/>
  </r>
  <r>
    <s v="14_08"/>
    <x v="1"/>
    <s v="02_町村"/>
    <s v="01_本島"/>
    <x v="3"/>
    <x v="0"/>
    <x v="0"/>
    <x v="13"/>
    <x v="7"/>
    <n v="0"/>
    <x v="291"/>
    <x v="5"/>
    <x v="291"/>
    <n v="0"/>
    <n v="0"/>
    <x v="291"/>
    <x v="5"/>
    <x v="291"/>
    <n v="0"/>
    <x v="4"/>
    <x v="5"/>
    <x v="5"/>
    <n v="100"/>
    <n v="0"/>
    <n v="100"/>
    <x v="5"/>
    <x v="5"/>
    <x v="5"/>
    <n v="0"/>
    <x v="291"/>
    <x v="291"/>
    <n v="100"/>
    <n v="0"/>
    <n v="100"/>
    <n v="7333"/>
    <n v="100"/>
    <n v="0"/>
    <n v="100"/>
    <n v="0"/>
    <n v="6418"/>
    <n v="14.2567778"/>
  </r>
  <r>
    <s v="14_09"/>
    <x v="1"/>
    <s v="02_町村"/>
    <s v="01_本島"/>
    <x v="3"/>
    <x v="0"/>
    <x v="0"/>
    <x v="13"/>
    <x v="8"/>
    <n v="0"/>
    <x v="292"/>
    <x v="5"/>
    <x v="292"/>
    <n v="0"/>
    <n v="0"/>
    <x v="292"/>
    <x v="5"/>
    <x v="292"/>
    <n v="0"/>
    <x v="4"/>
    <x v="5"/>
    <x v="5"/>
    <n v="100"/>
    <n v="0"/>
    <n v="100"/>
    <x v="5"/>
    <x v="5"/>
    <x v="5"/>
    <n v="0"/>
    <x v="292"/>
    <x v="292"/>
    <n v="100"/>
    <n v="0"/>
    <n v="100"/>
    <n v="1782"/>
    <n v="100"/>
    <n v="0"/>
    <n v="100"/>
    <n v="0"/>
    <n v="5585"/>
    <n v="-68.093106500000005"/>
  </r>
  <r>
    <s v="14_10"/>
    <x v="1"/>
    <s v="02_町村"/>
    <s v="01_本島"/>
    <x v="3"/>
    <x v="0"/>
    <x v="0"/>
    <x v="13"/>
    <x v="9"/>
    <n v="0"/>
    <x v="293"/>
    <x v="5"/>
    <x v="293"/>
    <n v="0"/>
    <n v="0"/>
    <x v="293"/>
    <x v="5"/>
    <x v="293"/>
    <n v="0"/>
    <x v="4"/>
    <x v="5"/>
    <x v="5"/>
    <n v="100"/>
    <n v="0"/>
    <n v="100"/>
    <x v="5"/>
    <x v="5"/>
    <x v="5"/>
    <n v="0"/>
    <x v="293"/>
    <x v="293"/>
    <n v="100"/>
    <n v="0"/>
    <n v="100"/>
    <n v="5551"/>
    <n v="100"/>
    <n v="0"/>
    <n v="100"/>
    <n v="0"/>
    <n v="833"/>
    <n v="566.38655460000007"/>
  </r>
  <r>
    <s v="14_11"/>
    <x v="1"/>
    <s v="02_町村"/>
    <s v="01_本島"/>
    <x v="3"/>
    <x v="0"/>
    <x v="0"/>
    <x v="13"/>
    <x v="10"/>
    <n v="0"/>
    <x v="294"/>
    <x v="183"/>
    <x v="294"/>
    <n v="0"/>
    <n v="0"/>
    <x v="294"/>
    <x v="183"/>
    <x v="294"/>
    <n v="0"/>
    <x v="4"/>
    <x v="172"/>
    <x v="174"/>
    <n v="99.156884700000006"/>
    <n v="30.835734899999999"/>
    <n v="97.314814800000008"/>
    <x v="222"/>
    <x v="186"/>
    <x v="223"/>
    <n v="0.69387200000001314"/>
    <x v="294"/>
    <x v="294"/>
    <n v="99.156884700000006"/>
    <n v="38.512297499999995"/>
    <n v="97.840635399999996"/>
    <n v="149463"/>
    <n v="99.020252499999998"/>
    <n v="26.601941699999998"/>
    <n v="97.326699300000001"/>
    <n v="0.51393609999999512"/>
    <n v="148907"/>
    <n v="0.37338739999999998"/>
  </r>
  <r>
    <s v="14_12"/>
    <x v="1"/>
    <s v="02_町村"/>
    <s v="01_本島"/>
    <x v="3"/>
    <x v="0"/>
    <x v="0"/>
    <x v="13"/>
    <x v="11"/>
    <n v="0"/>
    <x v="295"/>
    <x v="183"/>
    <x v="295"/>
    <n v="0"/>
    <n v="0"/>
    <x v="295"/>
    <x v="183"/>
    <x v="295"/>
    <n v="0"/>
    <x v="4"/>
    <x v="172"/>
    <x v="174"/>
    <n v="98.285567399999991"/>
    <n v="30.835734899999999"/>
    <n v="94.687828199999998"/>
    <x v="223"/>
    <x v="186"/>
    <x v="224"/>
    <n v="1.5038842999999957"/>
    <x v="295"/>
    <x v="295"/>
    <n v="98.285567399999991"/>
    <n v="38.512297499999995"/>
    <n v="95.705370599999995"/>
    <n v="73089"/>
    <n v="97.958449299999998"/>
    <n v="26.601941699999998"/>
    <n v="94.56719489999999"/>
    <n v="1.138175700000005"/>
    <n v="70607"/>
    <n v="3.5152321999999998"/>
  </r>
  <r>
    <s v="14_13"/>
    <x v="1"/>
    <s v="02_町村"/>
    <s v="01_本島"/>
    <x v="3"/>
    <x v="0"/>
    <x v="0"/>
    <x v="13"/>
    <x v="12"/>
    <n v="0"/>
    <x v="296"/>
    <x v="184"/>
    <x v="296"/>
    <n v="0"/>
    <n v="0"/>
    <x v="296"/>
    <x v="184"/>
    <x v="296"/>
    <n v="0"/>
    <x v="4"/>
    <x v="173"/>
    <x v="175"/>
    <n v="96.858482800000004"/>
    <n v="30.835734899999999"/>
    <n v="90.675393"/>
    <x v="224"/>
    <x v="187"/>
    <x v="225"/>
    <n v="2.514115799999999"/>
    <x v="296"/>
    <x v="296"/>
    <n v="96.858482800000004"/>
    <n v="32.498101699999999"/>
    <n v="91.111864400000002"/>
    <n v="13368"/>
    <n v="96.274138600000001"/>
    <n v="26.539101500000001"/>
    <n v="90.4560283"/>
    <n v="0.65583610000000192"/>
    <n v="12657"/>
    <n v="5.6174448999999997"/>
  </r>
  <r>
    <s v="14_14"/>
    <x v="1"/>
    <s v="02_町村"/>
    <s v="01_本島"/>
    <x v="3"/>
    <x v="0"/>
    <x v="0"/>
    <x v="13"/>
    <x v="13"/>
    <n v="0"/>
    <x v="297"/>
    <x v="185"/>
    <x v="297"/>
    <n v="0"/>
    <n v="0"/>
    <x v="297"/>
    <x v="185"/>
    <x v="297"/>
    <n v="0"/>
    <x v="4"/>
    <x v="174"/>
    <x v="176"/>
    <n v="96.854877700000003"/>
    <n v="30.835734899999999"/>
    <n v="90.6723341"/>
    <x v="225"/>
    <x v="188"/>
    <x v="226"/>
    <n v="2.5005093000000045"/>
    <x v="297"/>
    <x v="297"/>
    <n v="96.854877700000003"/>
    <n v="42.439266199999999"/>
    <n v="93.05497849999999"/>
    <n v="26119"/>
    <n v="96.278065999999995"/>
    <n v="26.6333749"/>
    <n v="90.469910499999997"/>
    <n v="2.5850679999999926"/>
    <n v="25317"/>
    <n v="3.1678319000000004"/>
  </r>
  <r>
    <s v="14_15"/>
    <x v="1"/>
    <s v="02_町村"/>
    <s v="01_本島"/>
    <x v="3"/>
    <x v="0"/>
    <x v="0"/>
    <x v="13"/>
    <x v="14"/>
    <n v="0"/>
    <x v="298"/>
    <x v="5"/>
    <x v="298"/>
    <n v="0"/>
    <n v="0"/>
    <x v="298"/>
    <x v="5"/>
    <x v="298"/>
    <n v="0"/>
    <x v="4"/>
    <x v="5"/>
    <x v="5"/>
    <n v="100"/>
    <n v="0"/>
    <n v="100"/>
    <x v="5"/>
    <x v="5"/>
    <x v="5"/>
    <n v="0"/>
    <x v="298"/>
    <x v="298"/>
    <n v="100"/>
    <n v="0"/>
    <n v="100"/>
    <n v="33602"/>
    <n v="100"/>
    <n v="0"/>
    <n v="100"/>
    <n v="0"/>
    <n v="32633"/>
    <n v="2.9693867999999997"/>
  </r>
  <r>
    <s v="14_16"/>
    <x v="1"/>
    <s v="02_町村"/>
    <s v="01_本島"/>
    <x v="3"/>
    <x v="0"/>
    <x v="0"/>
    <x v="13"/>
    <x v="15"/>
    <n v="0"/>
    <x v="299"/>
    <x v="5"/>
    <x v="299"/>
    <n v="0"/>
    <n v="0"/>
    <x v="299"/>
    <x v="5"/>
    <x v="299"/>
    <n v="0"/>
    <x v="4"/>
    <x v="5"/>
    <x v="5"/>
    <n v="100"/>
    <n v="0"/>
    <n v="100"/>
    <x v="5"/>
    <x v="5"/>
    <x v="5"/>
    <n v="0"/>
    <x v="299"/>
    <x v="299"/>
    <n v="100"/>
    <n v="0"/>
    <n v="100"/>
    <n v="76374"/>
    <n v="100"/>
    <n v="0"/>
    <n v="100"/>
    <n v="0"/>
    <n v="78300"/>
    <n v="-2.4597701000000001"/>
  </r>
  <r>
    <s v="14_17"/>
    <x v="1"/>
    <s v="02_町村"/>
    <s v="01_本島"/>
    <x v="3"/>
    <x v="0"/>
    <x v="0"/>
    <x v="13"/>
    <x v="16"/>
    <n v="0"/>
    <x v="300"/>
    <x v="186"/>
    <x v="300"/>
    <n v="0"/>
    <n v="0"/>
    <x v="300"/>
    <x v="110"/>
    <x v="300"/>
    <n v="0"/>
    <x v="4"/>
    <x v="170"/>
    <x v="172"/>
    <n v="100"/>
    <n v="31.724137899999999"/>
    <n v="98.818756699999994"/>
    <x v="226"/>
    <x v="189"/>
    <x v="227"/>
    <n v="0.60360959999999864"/>
    <x v="300"/>
    <x v="300"/>
    <n v="100"/>
    <n v="32.6241135"/>
    <n v="98.865942500000003"/>
    <n v="8278"/>
    <n v="99.239211800000007"/>
    <n v="69.259259299999997"/>
    <n v="98.262548299999992"/>
    <n v="0.60339420000001098"/>
    <n v="8140"/>
    <n v="1.6953316999999999"/>
  </r>
  <r>
    <s v="14_18"/>
    <x v="1"/>
    <s v="02_町村"/>
    <s v="01_本島"/>
    <x v="3"/>
    <x v="0"/>
    <x v="0"/>
    <x v="13"/>
    <x v="17"/>
    <n v="0"/>
    <x v="301"/>
    <x v="5"/>
    <x v="301"/>
    <n v="0"/>
    <n v="0"/>
    <x v="301"/>
    <x v="5"/>
    <x v="301"/>
    <n v="0"/>
    <x v="4"/>
    <x v="5"/>
    <x v="5"/>
    <n v="100"/>
    <n v="0"/>
    <n v="100"/>
    <x v="5"/>
    <x v="5"/>
    <x v="5"/>
    <n v="0"/>
    <x v="301"/>
    <x v="301"/>
    <n v="100"/>
    <n v="0"/>
    <n v="100"/>
    <n v="309"/>
    <n v="100"/>
    <n v="0"/>
    <n v="100"/>
    <n v="0"/>
    <n v="302"/>
    <n v="2.3178807999999997"/>
  </r>
  <r>
    <s v="14_19"/>
    <x v="1"/>
    <s v="02_町村"/>
    <s v="01_本島"/>
    <x v="3"/>
    <x v="0"/>
    <x v="0"/>
    <x v="13"/>
    <x v="18"/>
    <n v="0"/>
    <x v="302"/>
    <x v="186"/>
    <x v="302"/>
    <n v="0"/>
    <n v="0"/>
    <x v="302"/>
    <x v="110"/>
    <x v="302"/>
    <n v="0"/>
    <x v="4"/>
    <x v="170"/>
    <x v="172"/>
    <n v="100"/>
    <n v="31.724137899999999"/>
    <n v="98.773538200000004"/>
    <x v="227"/>
    <x v="189"/>
    <x v="228"/>
    <n v="0.62585360000001344"/>
    <x v="302"/>
    <x v="302"/>
    <n v="100"/>
    <n v="32.6241135"/>
    <n v="98.8225087"/>
    <n v="7969"/>
    <n v="99.209434900000005"/>
    <n v="69.259259299999997"/>
    <n v="98.196844499999997"/>
    <n v="0.62566420000000278"/>
    <n v="7838"/>
    <n v="1.6713446999999999"/>
  </r>
  <r>
    <s v="14_20"/>
    <x v="1"/>
    <s v="02_町村"/>
    <s v="01_本島"/>
    <x v="3"/>
    <x v="0"/>
    <x v="0"/>
    <x v="13"/>
    <x v="19"/>
    <n v="0"/>
    <x v="303"/>
    <x v="5"/>
    <x v="303"/>
    <n v="0"/>
    <n v="0"/>
    <x v="303"/>
    <x v="5"/>
    <x v="303"/>
    <n v="0"/>
    <x v="4"/>
    <x v="5"/>
    <x v="5"/>
    <n v="100"/>
    <n v="0"/>
    <n v="100"/>
    <x v="5"/>
    <x v="5"/>
    <x v="5"/>
    <n v="0"/>
    <x v="303"/>
    <x v="303"/>
    <n v="100"/>
    <n v="0"/>
    <n v="100"/>
    <n v="7020"/>
    <n v="100"/>
    <n v="0"/>
    <n v="100"/>
    <n v="0"/>
    <n v="6734"/>
    <n v="4.2471041999999999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85"/>
    <x v="179"/>
    <x v="285"/>
    <n v="0"/>
    <n v="0"/>
    <x v="285"/>
    <x v="179"/>
    <x v="285"/>
    <n v="0"/>
    <x v="4"/>
    <x v="168"/>
    <x v="170"/>
    <n v="99.2220358"/>
    <n v="34.219985600000001"/>
    <n v="97.651279199999991"/>
    <x v="218"/>
    <x v="182"/>
    <x v="218"/>
    <n v="0.54349289999998973"/>
    <x v="285"/>
    <x v="285"/>
    <n v="99.2220358"/>
    <n v="41.238899699999997"/>
    <n v="98.054564600000006"/>
    <n v="223898"/>
    <n v="99.176971499999993"/>
    <n v="32.623193800000003"/>
    <n v="97.591924300000002"/>
    <n v="0.46264030000000389"/>
    <n v="220066"/>
    <n v="1.7412957999999998"/>
  </r>
  <r>
    <s v="14_42"/>
    <x v="1"/>
    <s v="02_町村"/>
    <s v="01_本島"/>
    <x v="3"/>
    <x v="0"/>
    <x v="0"/>
    <x v="13"/>
    <x v="41"/>
    <n v="0"/>
    <x v="304"/>
    <x v="187"/>
    <x v="304"/>
    <n v="0"/>
    <n v="0"/>
    <x v="304"/>
    <x v="186"/>
    <x v="304"/>
    <n v="0"/>
    <x v="4"/>
    <x v="5"/>
    <x v="5"/>
    <n v="95.979854799999998"/>
    <n v="32.278480999999999"/>
    <n v="89.306458000000006"/>
    <x v="228"/>
    <x v="190"/>
    <x v="229"/>
    <n v="0.22256210000000465"/>
    <x v="304"/>
    <x v="304"/>
    <n v="95.979854799999998"/>
    <n v="32.278480999999999"/>
    <n v="89.306458000000006"/>
    <n v="33673"/>
    <n v="97.201676500000005"/>
    <n v="20.613465000000001"/>
    <n v="89.083895900000002"/>
    <n v="0.22256210000000465"/>
    <n v="32333"/>
    <n v="4.1443725999999996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305"/>
    <x v="188"/>
    <x v="305"/>
    <n v="0"/>
    <n v="0"/>
    <x v="305"/>
    <x v="187"/>
    <x v="305"/>
    <n v="0"/>
    <x v="4"/>
    <x v="175"/>
    <x v="177"/>
    <n v="98.598996599999992"/>
    <n v="40.9563354"/>
    <n v="96.079202899999999"/>
    <x v="229"/>
    <x v="191"/>
    <x v="230"/>
    <n v="0.63895799999998815"/>
    <x v="305"/>
    <x v="305"/>
    <n v="98.598996599999992"/>
    <n v="43.640463499999996"/>
    <n v="96.338222999999999"/>
    <n v="818181"/>
    <n v="98.109062000000009"/>
    <n v="31.080160899999999"/>
    <n v="95.495980299999999"/>
    <n v="0.8422426999999999"/>
    <n v="790980"/>
    <n v="3.4388986000000004"/>
  </r>
  <r>
    <s v="15_02"/>
    <x v="1"/>
    <s v="02_町村"/>
    <s v="01_本島"/>
    <x v="3"/>
    <x v="0"/>
    <x v="0"/>
    <x v="14"/>
    <x v="1"/>
    <n v="0"/>
    <x v="305"/>
    <x v="188"/>
    <x v="305"/>
    <n v="0"/>
    <n v="0"/>
    <x v="305"/>
    <x v="187"/>
    <x v="305"/>
    <n v="0"/>
    <x v="4"/>
    <x v="175"/>
    <x v="177"/>
    <n v="98.598996599999992"/>
    <n v="40.9563354"/>
    <n v="96.079202899999999"/>
    <x v="229"/>
    <x v="191"/>
    <x v="230"/>
    <n v="0.63895799999998815"/>
    <x v="305"/>
    <x v="305"/>
    <n v="98.598996599999992"/>
    <n v="43.640463499999996"/>
    <n v="96.338222999999999"/>
    <n v="818181"/>
    <n v="98.109062000000009"/>
    <n v="31.080160899999999"/>
    <n v="95.495980299999999"/>
    <n v="0.8422426999999999"/>
    <n v="790980"/>
    <n v="3.4388986000000004"/>
  </r>
  <r>
    <s v="15_03"/>
    <x v="1"/>
    <s v="02_町村"/>
    <s v="01_本島"/>
    <x v="3"/>
    <x v="0"/>
    <x v="0"/>
    <x v="14"/>
    <x v="2"/>
    <n v="0"/>
    <x v="306"/>
    <x v="189"/>
    <x v="306"/>
    <n v="0"/>
    <n v="0"/>
    <x v="306"/>
    <x v="188"/>
    <x v="306"/>
    <n v="0"/>
    <x v="4"/>
    <x v="176"/>
    <x v="178"/>
    <n v="99.126945200000009"/>
    <n v="38.9499663"/>
    <n v="97.076340800000011"/>
    <x v="230"/>
    <x v="192"/>
    <x v="231"/>
    <n v="0.44621200000000272"/>
    <x v="306"/>
    <x v="306"/>
    <n v="99.126945200000009"/>
    <n v="40.489795899999997"/>
    <n v="97.202307399999995"/>
    <n v="253603"/>
    <n v="97.867448400000001"/>
    <n v="37.672253300000001"/>
    <n v="96.653712599999992"/>
    <n v="0.5485948000000036"/>
    <n v="257348"/>
    <n v="-1.4552278999999999"/>
  </r>
  <r>
    <s v="15_04"/>
    <x v="1"/>
    <s v="02_町村"/>
    <s v="01_本島"/>
    <x v="3"/>
    <x v="0"/>
    <x v="0"/>
    <x v="14"/>
    <x v="3"/>
    <n v="0"/>
    <x v="307"/>
    <x v="190"/>
    <x v="307"/>
    <n v="0"/>
    <n v="0"/>
    <x v="307"/>
    <x v="189"/>
    <x v="307"/>
    <n v="0"/>
    <x v="4"/>
    <x v="176"/>
    <x v="178"/>
    <n v="99.061871100000005"/>
    <n v="42.267786600000001"/>
    <n v="97.085847400000006"/>
    <x v="231"/>
    <x v="193"/>
    <x v="232"/>
    <n v="0.44971759999999961"/>
    <x v="307"/>
    <x v="307"/>
    <n v="99.061871100000005"/>
    <n v="44.114992899999997"/>
    <n v="97.227494399999998"/>
    <n v="225572"/>
    <n v="97.723086999999992"/>
    <n v="42.523063700000002"/>
    <n v="96.662033999999991"/>
    <n v="0.5654604000000063"/>
    <n v="234324"/>
    <n v="-3.7349993999999995"/>
  </r>
  <r>
    <s v="15_05"/>
    <x v="1"/>
    <s v="02_町村"/>
    <s v="01_本島"/>
    <x v="3"/>
    <x v="0"/>
    <x v="0"/>
    <x v="14"/>
    <x v="4"/>
    <n v="0"/>
    <x v="308"/>
    <x v="191"/>
    <x v="308"/>
    <n v="0"/>
    <n v="0"/>
    <x v="308"/>
    <x v="190"/>
    <x v="308"/>
    <n v="0"/>
    <x v="4"/>
    <x v="177"/>
    <x v="179"/>
    <n v="99.486468900000006"/>
    <n v="42.211055299999998"/>
    <n v="98.572230699999992"/>
    <x v="232"/>
    <x v="194"/>
    <x v="233"/>
    <n v="0.18773959999998624"/>
    <x v="308"/>
    <x v="308"/>
    <n v="99.486468900000006"/>
    <n v="46.927374300000004"/>
    <n v="98.730617800000005"/>
    <n v="12269"/>
    <n v="99.222522300000008"/>
    <n v="35.668789799999999"/>
    <n v="98.416289599999999"/>
    <n v="0.31432820000000561"/>
    <n v="12176"/>
    <n v="0.76379760000000008"/>
  </r>
  <r>
    <s v="15_06"/>
    <x v="1"/>
    <s v="02_町村"/>
    <s v="01_本島"/>
    <x v="3"/>
    <x v="0"/>
    <x v="0"/>
    <x v="14"/>
    <x v="5"/>
    <n v="0"/>
    <x v="309"/>
    <x v="192"/>
    <x v="309"/>
    <n v="0"/>
    <n v="0"/>
    <x v="309"/>
    <x v="191"/>
    <x v="309"/>
    <n v="0"/>
    <x v="4"/>
    <x v="178"/>
    <x v="180"/>
    <n v="99.037338500000004"/>
    <n v="42.269216199999995"/>
    <n v="97.001702800000004"/>
    <x v="233"/>
    <x v="195"/>
    <x v="234"/>
    <n v="0.45961180000000468"/>
    <x v="309"/>
    <x v="309"/>
    <n v="99.037338500000004"/>
    <n v="44.048561599999999"/>
    <n v="97.142415400000004"/>
    <n v="213303"/>
    <n v="97.641875300000009"/>
    <n v="42.761989299999996"/>
    <n v="96.567683699999989"/>
    <n v="0.57473170000001517"/>
    <n v="222148"/>
    <n v="-3.9815798"/>
  </r>
  <r>
    <s v="15_07"/>
    <x v="1"/>
    <s v="02_町村"/>
    <s v="01_本島"/>
    <x v="3"/>
    <x v="0"/>
    <x v="0"/>
    <x v="14"/>
    <x v="6"/>
    <n v="0"/>
    <x v="310"/>
    <x v="5"/>
    <x v="310"/>
    <n v="0"/>
    <n v="0"/>
    <x v="310"/>
    <x v="5"/>
    <x v="310"/>
    <n v="0"/>
    <x v="4"/>
    <x v="5"/>
    <x v="5"/>
    <n v="100"/>
    <n v="0"/>
    <n v="100"/>
    <x v="5"/>
    <x v="5"/>
    <x v="5"/>
    <n v="0"/>
    <x v="310"/>
    <x v="310"/>
    <n v="100"/>
    <n v="0"/>
    <n v="100"/>
    <n v="1884"/>
    <n v="100"/>
    <n v="0"/>
    <n v="100"/>
    <n v="0"/>
    <n v="952"/>
    <n v="97.899159699999998"/>
  </r>
  <r>
    <s v="15_08"/>
    <x v="1"/>
    <s v="02_町村"/>
    <s v="01_本島"/>
    <x v="3"/>
    <x v="0"/>
    <x v="0"/>
    <x v="14"/>
    <x v="7"/>
    <n v="0"/>
    <x v="311"/>
    <x v="193"/>
    <x v="311"/>
    <n v="0"/>
    <n v="0"/>
    <x v="311"/>
    <x v="192"/>
    <x v="311"/>
    <n v="0"/>
    <x v="4"/>
    <x v="5"/>
    <x v="5"/>
    <n v="99.647435900000005"/>
    <n v="6.1124694000000002"/>
    <n v="96.99979239999999"/>
    <x v="234"/>
    <x v="196"/>
    <x v="235"/>
    <n v="0.43071259999999256"/>
    <x v="311"/>
    <x v="311"/>
    <n v="99.647435900000005"/>
    <n v="6.1124694000000002"/>
    <n v="96.99979239999999"/>
    <n v="28031"/>
    <n v="99.351575700000012"/>
    <n v="5.7827926999999999"/>
    <n v="96.569079799999997"/>
    <n v="0.43071259999999256"/>
    <n v="23024"/>
    <n v="21.746872799999998"/>
  </r>
  <r>
    <s v="15_09"/>
    <x v="1"/>
    <s v="02_町村"/>
    <s v="01_本島"/>
    <x v="3"/>
    <x v="0"/>
    <x v="0"/>
    <x v="14"/>
    <x v="8"/>
    <n v="0"/>
    <x v="312"/>
    <x v="194"/>
    <x v="312"/>
    <n v="0"/>
    <n v="0"/>
    <x v="312"/>
    <x v="192"/>
    <x v="312"/>
    <n v="0"/>
    <x v="4"/>
    <x v="5"/>
    <x v="5"/>
    <n v="99.436731899999998"/>
    <n v="9.4161959"/>
    <n v="96.796818900000005"/>
    <x v="235"/>
    <x v="197"/>
    <x v="236"/>
    <n v="-6.9143399999987309E-2"/>
    <x v="312"/>
    <x v="312"/>
    <n v="99.436731899999998"/>
    <n v="9.4161959"/>
    <n v="96.796818900000005"/>
    <n v="17527"/>
    <n v="99.0920646"/>
    <n v="9.7156397999999999"/>
    <n v="96.865962299999993"/>
    <n v="-6.9143399999987309E-2"/>
    <n v="16412"/>
    <n v="6.7938094000000007"/>
  </r>
  <r>
    <s v="15_10"/>
    <x v="1"/>
    <s v="02_町村"/>
    <s v="01_本島"/>
    <x v="3"/>
    <x v="0"/>
    <x v="0"/>
    <x v="14"/>
    <x v="9"/>
    <n v="0"/>
    <x v="313"/>
    <x v="195"/>
    <x v="313"/>
    <n v="0"/>
    <n v="0"/>
    <x v="313"/>
    <x v="5"/>
    <x v="313"/>
    <n v="0"/>
    <x v="4"/>
    <x v="5"/>
    <x v="5"/>
    <n v="100"/>
    <n v="0"/>
    <n v="97.340376199999994"/>
    <x v="5"/>
    <x v="5"/>
    <x v="237"/>
    <n v="1.5003993999999921"/>
    <x v="313"/>
    <x v="313"/>
    <n v="100"/>
    <n v="0"/>
    <n v="97.340376199999994"/>
    <n v="10504"/>
    <n v="100"/>
    <n v="0"/>
    <n v="95.839976800000002"/>
    <n v="1.5003993999999921"/>
    <n v="6612"/>
    <n v="58.862673899999997"/>
  </r>
  <r>
    <s v="15_11"/>
    <x v="1"/>
    <s v="02_町村"/>
    <s v="01_本島"/>
    <x v="3"/>
    <x v="0"/>
    <x v="0"/>
    <x v="14"/>
    <x v="10"/>
    <n v="0"/>
    <x v="314"/>
    <x v="196"/>
    <x v="314"/>
    <n v="0"/>
    <n v="0"/>
    <x v="314"/>
    <x v="193"/>
    <x v="314"/>
    <n v="0"/>
    <x v="4"/>
    <x v="179"/>
    <x v="181"/>
    <n v="98.096841099999992"/>
    <n v="42.001898199999999"/>
    <n v="94.995994500000009"/>
    <x v="236"/>
    <x v="198"/>
    <x v="238"/>
    <n v="0.92821779999999876"/>
    <x v="314"/>
    <x v="314"/>
    <n v="98.096841099999992"/>
    <n v="45.118029999999997"/>
    <n v="95.360067700000002"/>
    <n v="468873"/>
    <n v="97.942566799999994"/>
    <n v="29.705250199999998"/>
    <n v="94.138025499999998"/>
    <n v="1.2220422000000042"/>
    <n v="439590"/>
    <n v="6.6614345000000004"/>
  </r>
  <r>
    <s v="15_12"/>
    <x v="1"/>
    <s v="02_町村"/>
    <s v="01_本島"/>
    <x v="3"/>
    <x v="0"/>
    <x v="0"/>
    <x v="14"/>
    <x v="11"/>
    <n v="0"/>
    <x v="315"/>
    <x v="196"/>
    <x v="315"/>
    <n v="0"/>
    <n v="0"/>
    <x v="315"/>
    <x v="193"/>
    <x v="315"/>
    <n v="0"/>
    <x v="4"/>
    <x v="179"/>
    <x v="181"/>
    <n v="98.095339899999999"/>
    <n v="42.001898199999999"/>
    <n v="94.992265700000004"/>
    <x v="237"/>
    <x v="198"/>
    <x v="239"/>
    <n v="0.92922400000000493"/>
    <x v="315"/>
    <x v="315"/>
    <n v="98.095339899999999"/>
    <n v="45.118029999999997"/>
    <n v="95.356596999999994"/>
    <n v="468504"/>
    <n v="97.940826299999998"/>
    <n v="29.705250199999998"/>
    <n v="94.133342999999996"/>
    <n v="1.2232539999999972"/>
    <n v="439217"/>
    <n v="6.6680024000000007"/>
  </r>
  <r>
    <s v="15_13"/>
    <x v="1"/>
    <s v="02_町村"/>
    <s v="01_本島"/>
    <x v="3"/>
    <x v="0"/>
    <x v="0"/>
    <x v="14"/>
    <x v="12"/>
    <n v="0"/>
    <x v="316"/>
    <x v="197"/>
    <x v="316"/>
    <n v="0"/>
    <n v="0"/>
    <x v="316"/>
    <x v="194"/>
    <x v="316"/>
    <n v="0"/>
    <x v="4"/>
    <x v="179"/>
    <x v="181"/>
    <n v="98.095227399999999"/>
    <n v="42.006132299999997"/>
    <n v="94.082376699999998"/>
    <x v="238"/>
    <x v="199"/>
    <x v="240"/>
    <n v="1.1541791000000075"/>
    <x v="316"/>
    <x v="316"/>
    <n v="98.095227399999999"/>
    <n v="58.039136599999999"/>
    <n v="95.979283699999996"/>
    <n v="88174"/>
    <n v="97.940839400000002"/>
    <n v="29.705250199999998"/>
    <n v="93.017743600000003"/>
    <n v="2.9615400999999935"/>
    <n v="83895"/>
    <n v="5.1004230999999995"/>
  </r>
  <r>
    <s v="15_14"/>
    <x v="1"/>
    <s v="02_町村"/>
    <s v="01_本島"/>
    <x v="3"/>
    <x v="0"/>
    <x v="0"/>
    <x v="14"/>
    <x v="13"/>
    <n v="0"/>
    <x v="317"/>
    <x v="198"/>
    <x v="317"/>
    <n v="0"/>
    <n v="0"/>
    <x v="317"/>
    <x v="195"/>
    <x v="317"/>
    <n v="0"/>
    <x v="4"/>
    <x v="5"/>
    <x v="5"/>
    <n v="98.095227399999999"/>
    <n v="42.000486700000003"/>
    <n v="94.082335399999991"/>
    <x v="238"/>
    <x v="200"/>
    <x v="241"/>
    <n v="1.1544805999999994"/>
    <x v="317"/>
    <x v="317"/>
    <n v="98.095227399999999"/>
    <n v="42.000486700000003"/>
    <n v="94.082335399999991"/>
    <n v="270196"/>
    <n v="97.940839400000002"/>
    <n v="29.705250199999998"/>
    <n v="93.017743600000003"/>
    <n v="1.0645917999999881"/>
    <n v="251684"/>
    <n v="7.3552549999999997"/>
  </r>
  <r>
    <s v="15_15"/>
    <x v="1"/>
    <s v="02_町村"/>
    <s v="01_本島"/>
    <x v="3"/>
    <x v="0"/>
    <x v="0"/>
    <x v="14"/>
    <x v="14"/>
    <n v="0"/>
    <x v="318"/>
    <x v="5"/>
    <x v="318"/>
    <n v="0"/>
    <n v="0"/>
    <x v="318"/>
    <x v="5"/>
    <x v="318"/>
    <n v="0"/>
    <x v="4"/>
    <x v="5"/>
    <x v="5"/>
    <n v="98.095696200000006"/>
    <n v="0"/>
    <n v="98.095696200000006"/>
    <x v="239"/>
    <x v="5"/>
    <x v="242"/>
    <n v="0.15491160000000548"/>
    <x v="318"/>
    <x v="318"/>
    <n v="98.095696200000006"/>
    <n v="0"/>
    <n v="98.095696200000006"/>
    <n v="110134"/>
    <n v="97.940784600000001"/>
    <n v="0"/>
    <n v="97.940784600000001"/>
    <n v="0.15491160000000548"/>
    <n v="103638"/>
    <n v="6.2679711999999999"/>
  </r>
  <r>
    <s v="15_16"/>
    <x v="1"/>
    <s v="02_町村"/>
    <s v="01_本島"/>
    <x v="3"/>
    <x v="0"/>
    <x v="0"/>
    <x v="14"/>
    <x v="15"/>
    <n v="0"/>
    <x v="319"/>
    <x v="5"/>
    <x v="319"/>
    <n v="0"/>
    <n v="0"/>
    <x v="319"/>
    <x v="5"/>
    <x v="319"/>
    <n v="0"/>
    <x v="4"/>
    <x v="5"/>
    <x v="5"/>
    <n v="100"/>
    <n v="0"/>
    <n v="100"/>
    <x v="5"/>
    <x v="5"/>
    <x v="5"/>
    <n v="0"/>
    <x v="319"/>
    <x v="319"/>
    <n v="100"/>
    <n v="0"/>
    <n v="100"/>
    <n v="369"/>
    <n v="100"/>
    <n v="0"/>
    <n v="100"/>
    <n v="0"/>
    <n v="373"/>
    <n v="-1.0723860999999999"/>
  </r>
  <r>
    <s v="15_17"/>
    <x v="1"/>
    <s v="02_町村"/>
    <s v="01_本島"/>
    <x v="3"/>
    <x v="0"/>
    <x v="0"/>
    <x v="14"/>
    <x v="16"/>
    <n v="0"/>
    <x v="320"/>
    <x v="199"/>
    <x v="320"/>
    <n v="0"/>
    <n v="0"/>
    <x v="320"/>
    <x v="196"/>
    <x v="320"/>
    <n v="0"/>
    <x v="4"/>
    <x v="180"/>
    <x v="182"/>
    <n v="99.237590299999994"/>
    <n v="30.4305284"/>
    <n v="97.626575000000003"/>
    <x v="240"/>
    <x v="201"/>
    <x v="243"/>
    <n v="0.16563750000000255"/>
    <x v="320"/>
    <x v="320"/>
    <n v="99.237590299999994"/>
    <n v="32.497387700000004"/>
    <n v="97.772169300000002"/>
    <n v="42549"/>
    <n v="99.008417699999995"/>
    <n v="31.561086"/>
    <n v="97.6198239"/>
    <n v="0.15234540000000152"/>
    <n v="41846"/>
    <n v="1.6799694000000001"/>
  </r>
  <r>
    <s v="15_18"/>
    <x v="1"/>
    <s v="02_町村"/>
    <s v="01_本島"/>
    <x v="3"/>
    <x v="0"/>
    <x v="0"/>
    <x v="14"/>
    <x v="17"/>
    <n v="0"/>
    <x v="321"/>
    <x v="5"/>
    <x v="321"/>
    <n v="0"/>
    <n v="0"/>
    <x v="321"/>
    <x v="5"/>
    <x v="321"/>
    <n v="0"/>
    <x v="4"/>
    <x v="5"/>
    <x v="5"/>
    <n v="100"/>
    <n v="0"/>
    <n v="100"/>
    <x v="5"/>
    <x v="5"/>
    <x v="5"/>
    <n v="0"/>
    <x v="321"/>
    <x v="321"/>
    <n v="100"/>
    <n v="0"/>
    <n v="100"/>
    <n v="992"/>
    <n v="100"/>
    <n v="0"/>
    <n v="100"/>
    <n v="0"/>
    <n v="1311"/>
    <n v="-24.3325706"/>
  </r>
  <r>
    <s v="15_19"/>
    <x v="1"/>
    <s v="02_町村"/>
    <s v="01_本島"/>
    <x v="3"/>
    <x v="0"/>
    <x v="0"/>
    <x v="14"/>
    <x v="18"/>
    <n v="0"/>
    <x v="322"/>
    <x v="199"/>
    <x v="322"/>
    <n v="0"/>
    <n v="0"/>
    <x v="322"/>
    <x v="196"/>
    <x v="322"/>
    <n v="0"/>
    <x v="4"/>
    <x v="180"/>
    <x v="182"/>
    <n v="99.2194255"/>
    <n v="30.4305284"/>
    <n v="97.571381700000003"/>
    <x v="241"/>
    <x v="201"/>
    <x v="244"/>
    <n v="0.19027510000000802"/>
    <x v="322"/>
    <x v="322"/>
    <n v="99.2194255"/>
    <n v="32.497387700000004"/>
    <n v="97.720282699999998"/>
    <n v="41557"/>
    <n v="98.976511299999999"/>
    <n v="31.561086"/>
    <n v="97.544862699999996"/>
    <n v="0.17542000000000257"/>
    <n v="40535"/>
    <n v="2.5212779000000003"/>
  </r>
  <r>
    <s v="15_20"/>
    <x v="1"/>
    <s v="02_町村"/>
    <s v="01_本島"/>
    <x v="3"/>
    <x v="0"/>
    <x v="0"/>
    <x v="14"/>
    <x v="19"/>
    <n v="0"/>
    <x v="323"/>
    <x v="5"/>
    <x v="323"/>
    <n v="0"/>
    <n v="0"/>
    <x v="323"/>
    <x v="5"/>
    <x v="323"/>
    <n v="0"/>
    <x v="4"/>
    <x v="5"/>
    <x v="5"/>
    <n v="100"/>
    <n v="0"/>
    <n v="100"/>
    <x v="5"/>
    <x v="5"/>
    <x v="5"/>
    <n v="0"/>
    <x v="323"/>
    <x v="323"/>
    <n v="100"/>
    <n v="0"/>
    <n v="100"/>
    <n v="53156"/>
    <n v="100"/>
    <n v="0"/>
    <n v="100"/>
    <n v="0"/>
    <n v="52196"/>
    <n v="1.8392214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05"/>
    <x v="188"/>
    <x v="305"/>
    <n v="0"/>
    <n v="0"/>
    <x v="305"/>
    <x v="187"/>
    <x v="305"/>
    <n v="0"/>
    <x v="4"/>
    <x v="175"/>
    <x v="177"/>
    <n v="98.598996599999992"/>
    <n v="40.9563354"/>
    <n v="96.079202899999999"/>
    <x v="229"/>
    <x v="191"/>
    <x v="230"/>
    <n v="0.63895799999998815"/>
    <x v="305"/>
    <x v="305"/>
    <n v="98.598996599999992"/>
    <n v="43.640463499999996"/>
    <n v="96.338222999999999"/>
    <n v="818181"/>
    <n v="98.109062000000009"/>
    <n v="31.079199000000003"/>
    <n v="95.495865100000003"/>
    <n v="0.84235789999999611"/>
    <n v="790981"/>
    <n v="3.4387677999999999"/>
  </r>
  <r>
    <s v="15_42"/>
    <x v="1"/>
    <s v="02_町村"/>
    <s v="01_本島"/>
    <x v="3"/>
    <x v="0"/>
    <x v="0"/>
    <x v="14"/>
    <x v="41"/>
    <n v="0"/>
    <x v="324"/>
    <x v="200"/>
    <x v="324"/>
    <n v="0"/>
    <n v="0"/>
    <x v="324"/>
    <x v="197"/>
    <x v="324"/>
    <n v="0"/>
    <x v="4"/>
    <x v="156"/>
    <x v="158"/>
    <n v="96.538719299999997"/>
    <n v="44.223908899999998"/>
    <n v="90.751780000000011"/>
    <x v="242"/>
    <x v="202"/>
    <x v="245"/>
    <n v="0.88872910000002037"/>
    <x v="324"/>
    <x v="324"/>
    <n v="96.538719299999997"/>
    <n v="44.936757700000001"/>
    <n v="90.911308300000002"/>
    <n v="215760"/>
    <n v="94.01289229999999"/>
    <n v="37.115814100000001"/>
    <n v="89.968019200000001"/>
    <n v="0.94328910000000121"/>
    <n v="237687"/>
    <n v="-9.2251574999999999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25"/>
    <x v="201"/>
    <x v="325"/>
    <n v="0"/>
    <n v="0"/>
    <x v="325"/>
    <x v="198"/>
    <x v="325"/>
    <n v="0"/>
    <x v="4"/>
    <x v="181"/>
    <x v="183"/>
    <n v="98.516277100000011"/>
    <n v="26.5164434"/>
    <n v="96.094237100000001"/>
    <x v="243"/>
    <x v="203"/>
    <x v="246"/>
    <n v="-8.5922100000004775E-2"/>
    <x v="325"/>
    <x v="325"/>
    <n v="98.516277100000011"/>
    <n v="28.705168800000003"/>
    <n v="96.341348999999994"/>
    <n v="1403399"/>
    <n v="98.585183400000005"/>
    <n v="32.228313899999996"/>
    <n v="96.581576699999999"/>
    <n v="-0.24022770000000548"/>
    <n v="1370944"/>
    <n v="2.3673468999999998"/>
  </r>
  <r>
    <s v="16_02"/>
    <x v="2"/>
    <s v="02_町村"/>
    <s v="01_本島"/>
    <x v="3"/>
    <x v="0"/>
    <x v="0"/>
    <x v="15"/>
    <x v="1"/>
    <n v="0"/>
    <x v="325"/>
    <x v="201"/>
    <x v="325"/>
    <n v="0"/>
    <n v="0"/>
    <x v="325"/>
    <x v="198"/>
    <x v="325"/>
    <n v="0"/>
    <x v="4"/>
    <x v="181"/>
    <x v="183"/>
    <n v="98.516277100000011"/>
    <n v="26.5164434"/>
    <n v="96.094237100000001"/>
    <x v="243"/>
    <x v="203"/>
    <x v="246"/>
    <n v="-8.5922100000004775E-2"/>
    <x v="325"/>
    <x v="325"/>
    <n v="98.516277100000011"/>
    <n v="28.705168800000003"/>
    <n v="96.341348999999994"/>
    <n v="1403399"/>
    <n v="98.585183400000005"/>
    <n v="32.228313899999996"/>
    <n v="96.581576699999999"/>
    <n v="-0.24022770000000548"/>
    <n v="1370944"/>
    <n v="2.3673468999999998"/>
  </r>
  <r>
    <s v="16_03"/>
    <x v="2"/>
    <s v="02_町村"/>
    <s v="01_本島"/>
    <x v="3"/>
    <x v="0"/>
    <x v="0"/>
    <x v="15"/>
    <x v="2"/>
    <n v="0"/>
    <x v="326"/>
    <x v="202"/>
    <x v="326"/>
    <n v="0"/>
    <n v="0"/>
    <x v="326"/>
    <x v="199"/>
    <x v="326"/>
    <n v="0"/>
    <x v="4"/>
    <x v="182"/>
    <x v="184"/>
    <n v="98.267544900000004"/>
    <n v="38.296544699999998"/>
    <n v="96.539861599999995"/>
    <x v="244"/>
    <x v="204"/>
    <x v="247"/>
    <n v="-0.49483200000000238"/>
    <x v="326"/>
    <x v="326"/>
    <n v="98.267544900000004"/>
    <n v="40.143896699999999"/>
    <n v="96.668016600000001"/>
    <n v="429051"/>
    <n v="98.669064599999999"/>
    <n v="51.919770799999995"/>
    <n v="97.218455899999995"/>
    <n v="-0.55043929999999364"/>
    <n v="436528"/>
    <n v="-1.712834"/>
  </r>
  <r>
    <s v="16_04"/>
    <x v="2"/>
    <s v="02_町村"/>
    <s v="01_本島"/>
    <x v="3"/>
    <x v="0"/>
    <x v="0"/>
    <x v="15"/>
    <x v="3"/>
    <n v="0"/>
    <x v="327"/>
    <x v="203"/>
    <x v="327"/>
    <n v="0"/>
    <n v="0"/>
    <x v="327"/>
    <x v="200"/>
    <x v="327"/>
    <n v="0"/>
    <x v="4"/>
    <x v="182"/>
    <x v="184"/>
    <n v="97.986509600000005"/>
    <n v="38.850188800000005"/>
    <n v="96.078829499999998"/>
    <x v="245"/>
    <x v="205"/>
    <x v="248"/>
    <n v="-0.61965120000000695"/>
    <x v="327"/>
    <x v="327"/>
    <n v="97.986509600000005"/>
    <n v="40.874172199999997"/>
    <n v="96.232549800000001"/>
    <n v="354281"/>
    <n v="98.539024500000011"/>
    <n v="52.857570299999999"/>
    <n v="96.9172753"/>
    <n v="-0.68472549999999899"/>
    <n v="364090"/>
    <n v="-2.6941140999999997"/>
  </r>
  <r>
    <s v="16_05"/>
    <x v="2"/>
    <s v="02_町村"/>
    <s v="01_本島"/>
    <x v="3"/>
    <x v="0"/>
    <x v="0"/>
    <x v="15"/>
    <x v="4"/>
    <n v="0"/>
    <x v="328"/>
    <x v="204"/>
    <x v="328"/>
    <n v="0"/>
    <n v="0"/>
    <x v="328"/>
    <x v="201"/>
    <x v="328"/>
    <n v="0"/>
    <x v="4"/>
    <x v="183"/>
    <x v="185"/>
    <n v="97.9808886"/>
    <n v="38.897893000000003"/>
    <n v="96.076279999999997"/>
    <x v="246"/>
    <x v="206"/>
    <x v="249"/>
    <n v="-0.62183320000001174"/>
    <x v="328"/>
    <x v="328"/>
    <n v="97.9808886"/>
    <n v="40.885860299999997"/>
    <n v="96.227106199999994"/>
    <n v="18359"/>
    <n v="98.540384500000002"/>
    <n v="52.810650899999999"/>
    <n v="96.916530999999992"/>
    <n v="-0.68942479999999762"/>
    <n v="18407"/>
    <n v="-0.26077040000000001"/>
  </r>
  <r>
    <s v="16_06"/>
    <x v="2"/>
    <s v="02_町村"/>
    <s v="01_本島"/>
    <x v="3"/>
    <x v="0"/>
    <x v="0"/>
    <x v="15"/>
    <x v="5"/>
    <n v="0"/>
    <x v="329"/>
    <x v="205"/>
    <x v="329"/>
    <n v="0"/>
    <n v="0"/>
    <x v="329"/>
    <x v="202"/>
    <x v="329"/>
    <n v="0"/>
    <x v="4"/>
    <x v="184"/>
    <x v="186"/>
    <n v="97.9868168"/>
    <n v="38.8475836"/>
    <n v="96.078968899999992"/>
    <x v="247"/>
    <x v="207"/>
    <x v="250"/>
    <n v="-0.61953130000000556"/>
    <x v="329"/>
    <x v="329"/>
    <n v="97.9868168"/>
    <n v="40.873533199999997"/>
    <n v="96.232847300000003"/>
    <n v="335922"/>
    <n v="98.538952100000003"/>
    <n v="52.860069299999999"/>
    <n v="96.917314899999994"/>
    <n v="-0.68446759999999074"/>
    <n v="345683"/>
    <n v="-2.8236852999999997"/>
  </r>
  <r>
    <s v="16_07"/>
    <x v="2"/>
    <s v="02_町村"/>
    <s v="01_本島"/>
    <x v="3"/>
    <x v="0"/>
    <x v="0"/>
    <x v="15"/>
    <x v="6"/>
    <n v="0"/>
    <x v="330"/>
    <x v="5"/>
    <x v="330"/>
    <n v="0"/>
    <n v="0"/>
    <x v="330"/>
    <x v="5"/>
    <x v="330"/>
    <n v="0"/>
    <x v="4"/>
    <x v="5"/>
    <x v="5"/>
    <n v="100"/>
    <n v="0"/>
    <n v="100"/>
    <x v="5"/>
    <x v="5"/>
    <x v="5"/>
    <n v="0"/>
    <x v="330"/>
    <x v="330"/>
    <n v="100"/>
    <n v="0"/>
    <n v="100"/>
    <n v="1222"/>
    <n v="100"/>
    <n v="0"/>
    <n v="100"/>
    <n v="0"/>
    <n v="3925"/>
    <n v="-68.866242"/>
  </r>
  <r>
    <s v="16_08"/>
    <x v="2"/>
    <s v="02_町村"/>
    <s v="01_本島"/>
    <x v="3"/>
    <x v="0"/>
    <x v="0"/>
    <x v="15"/>
    <x v="7"/>
    <n v="0"/>
    <x v="331"/>
    <x v="206"/>
    <x v="331"/>
    <n v="0"/>
    <n v="0"/>
    <x v="331"/>
    <x v="203"/>
    <x v="331"/>
    <n v="0"/>
    <x v="4"/>
    <x v="5"/>
    <x v="5"/>
    <n v="99.610858500000006"/>
    <n v="31.015452500000002"/>
    <n v="98.789736500000004"/>
    <x v="248"/>
    <x v="208"/>
    <x v="251"/>
    <n v="2.5011400000011008E-2"/>
    <x v="331"/>
    <x v="331"/>
    <n v="99.610858500000006"/>
    <n v="31.015452500000002"/>
    <n v="98.789736500000004"/>
    <n v="74770"/>
    <n v="99.318231800000007"/>
    <n v="30.743243199999998"/>
    <n v="98.764725099999993"/>
    <n v="2.5011400000011008E-2"/>
    <n v="72438"/>
    <n v="3.2193048000000002"/>
  </r>
  <r>
    <s v="16_09"/>
    <x v="2"/>
    <s v="02_町村"/>
    <s v="01_本島"/>
    <x v="3"/>
    <x v="0"/>
    <x v="0"/>
    <x v="15"/>
    <x v="8"/>
    <n v="0"/>
    <x v="332"/>
    <x v="207"/>
    <x v="332"/>
    <n v="0"/>
    <n v="0"/>
    <x v="332"/>
    <x v="204"/>
    <x v="332"/>
    <n v="0"/>
    <x v="4"/>
    <x v="5"/>
    <x v="5"/>
    <n v="99.105329600000005"/>
    <n v="31.0657596"/>
    <n v="98.291710699999996"/>
    <x v="249"/>
    <x v="209"/>
    <x v="252"/>
    <n v="-0.30677920000000825"/>
    <x v="332"/>
    <x v="332"/>
    <n v="99.105329600000005"/>
    <n v="31.0657596"/>
    <n v="98.291710699999996"/>
    <n v="36249"/>
    <n v="99.150640999999993"/>
    <n v="30.819672100000002"/>
    <n v="98.598489900000004"/>
    <n v="-0.30677920000000825"/>
    <n v="37216"/>
    <n v="-2.5983448"/>
  </r>
  <r>
    <s v="16_10"/>
    <x v="2"/>
    <s v="02_町村"/>
    <s v="01_本島"/>
    <x v="3"/>
    <x v="0"/>
    <x v="0"/>
    <x v="15"/>
    <x v="9"/>
    <n v="0"/>
    <x v="333"/>
    <x v="208"/>
    <x v="333"/>
    <n v="0"/>
    <n v="0"/>
    <x v="333"/>
    <x v="205"/>
    <x v="333"/>
    <n v="0"/>
    <x v="4"/>
    <x v="5"/>
    <x v="5"/>
    <n v="100.09128370000001"/>
    <n v="30.9677419"/>
    <n v="99.263019600000007"/>
    <x v="250"/>
    <x v="210"/>
    <x v="253"/>
    <n v="0.32203810000000033"/>
    <x v="333"/>
    <x v="333"/>
    <n v="100.09128370000001"/>
    <n v="30.9677419"/>
    <n v="99.263019600000007"/>
    <n v="38521"/>
    <n v="99.495922100000001"/>
    <n v="30.662020899999998"/>
    <n v="98.940981500000007"/>
    <n v="0.32203810000000033"/>
    <n v="35222"/>
    <n v="9.3663051999999993"/>
  </r>
  <r>
    <s v="16_11"/>
    <x v="2"/>
    <s v="02_町村"/>
    <s v="01_本島"/>
    <x v="3"/>
    <x v="0"/>
    <x v="0"/>
    <x v="15"/>
    <x v="10"/>
    <n v="0"/>
    <x v="334"/>
    <x v="209"/>
    <x v="334"/>
    <n v="0"/>
    <n v="0"/>
    <x v="334"/>
    <x v="206"/>
    <x v="334"/>
    <n v="0"/>
    <x v="4"/>
    <x v="137"/>
    <x v="139"/>
    <n v="98.554164299999997"/>
    <n v="21.331430700000002"/>
    <n v="95.59320249999999"/>
    <x v="251"/>
    <x v="211"/>
    <x v="254"/>
    <n v="0.16787389999998936"/>
    <x v="334"/>
    <x v="334"/>
    <n v="98.554164299999997"/>
    <n v="23.385371799999998"/>
    <n v="95.916218000000001"/>
    <n v="853089"/>
    <n v="98.445598399999994"/>
    <n v="21.6561445"/>
    <n v="95.985862699999998"/>
    <n v="-6.9644699999997783E-2"/>
    <n v="811382"/>
    <n v="5.1402422000000003"/>
  </r>
  <r>
    <s v="16_12"/>
    <x v="2"/>
    <s v="02_町村"/>
    <s v="01_本島"/>
    <x v="3"/>
    <x v="0"/>
    <x v="0"/>
    <x v="15"/>
    <x v="11"/>
    <n v="0"/>
    <x v="335"/>
    <x v="209"/>
    <x v="335"/>
    <n v="0"/>
    <n v="0"/>
    <x v="335"/>
    <x v="206"/>
    <x v="335"/>
    <n v="0"/>
    <x v="4"/>
    <x v="137"/>
    <x v="139"/>
    <n v="98.545315200000005"/>
    <n v="21.331430700000002"/>
    <n v="95.56727149999999"/>
    <x v="252"/>
    <x v="211"/>
    <x v="255"/>
    <n v="0.16961019999997973"/>
    <x v="335"/>
    <x v="335"/>
    <n v="98.545315200000005"/>
    <n v="23.385371799999998"/>
    <n v="95.892106099999992"/>
    <n v="847850"/>
    <n v="98.435827000000003"/>
    <n v="21.6561445"/>
    <n v="95.961441999999991"/>
    <n v="-6.9335899999998674E-2"/>
    <n v="806239"/>
    <n v="5.1611247000000002"/>
  </r>
  <r>
    <s v="16_13"/>
    <x v="2"/>
    <s v="02_町村"/>
    <s v="01_本島"/>
    <x v="3"/>
    <x v="0"/>
    <x v="0"/>
    <x v="15"/>
    <x v="12"/>
    <n v="0"/>
    <x v="336"/>
    <x v="210"/>
    <x v="336"/>
    <n v="0"/>
    <n v="0"/>
    <x v="336"/>
    <x v="207"/>
    <x v="336"/>
    <n v="0"/>
    <x v="4"/>
    <x v="185"/>
    <x v="187"/>
    <n v="98.0810867"/>
    <n v="21.3276492"/>
    <n v="94.224672900000002"/>
    <x v="253"/>
    <x v="212"/>
    <x v="256"/>
    <n v="0.24886300000000006"/>
    <x v="336"/>
    <x v="336"/>
    <n v="98.0810867"/>
    <n v="23.380958700000001"/>
    <n v="94.642275400000003"/>
    <n v="153244"/>
    <n v="97.927323299999998"/>
    <n v="21.653786699999998"/>
    <n v="94.703838200000007"/>
    <n v="-6.1562800000004358E-2"/>
    <n v="143798"/>
    <n v="6.568937"/>
  </r>
  <r>
    <s v="16_14"/>
    <x v="2"/>
    <s v="02_町村"/>
    <s v="01_本島"/>
    <x v="3"/>
    <x v="0"/>
    <x v="0"/>
    <x v="15"/>
    <x v="13"/>
    <n v="0"/>
    <x v="337"/>
    <x v="211"/>
    <x v="337"/>
    <n v="0"/>
    <n v="0"/>
    <x v="337"/>
    <x v="208"/>
    <x v="337"/>
    <n v="0"/>
    <x v="4"/>
    <x v="186"/>
    <x v="188"/>
    <n v="98.08178629999999"/>
    <n v="21.3326189"/>
    <n v="94.225481000000002"/>
    <x v="254"/>
    <x v="213"/>
    <x v="257"/>
    <n v="0.24938040000000683"/>
    <x v="337"/>
    <x v="337"/>
    <n v="98.08178629999999"/>
    <n v="23.386758399999998"/>
    <n v="94.643164099999993"/>
    <n v="487702"/>
    <n v="97.927472100000003"/>
    <n v="21.656878800000001"/>
    <n v="94.704434500000005"/>
    <n v="-6.127040000001216E-2"/>
    <n v="461757"/>
    <n v="5.6187562"/>
  </r>
  <r>
    <s v="16_15"/>
    <x v="2"/>
    <s v="02_町村"/>
    <s v="01_本島"/>
    <x v="3"/>
    <x v="0"/>
    <x v="0"/>
    <x v="15"/>
    <x v="14"/>
    <n v="0"/>
    <x v="338"/>
    <x v="5"/>
    <x v="338"/>
    <n v="0"/>
    <n v="0"/>
    <x v="338"/>
    <x v="5"/>
    <x v="338"/>
    <n v="0"/>
    <x v="4"/>
    <x v="5"/>
    <x v="5"/>
    <n v="100"/>
    <n v="0"/>
    <n v="100"/>
    <x v="5"/>
    <x v="5"/>
    <x v="5"/>
    <n v="0"/>
    <x v="338"/>
    <x v="338"/>
    <n v="100"/>
    <n v="0"/>
    <n v="100"/>
    <n v="206904"/>
    <n v="100"/>
    <n v="0"/>
    <n v="100"/>
    <n v="0"/>
    <n v="200684"/>
    <n v="3.0994001"/>
  </r>
  <r>
    <s v="16_16"/>
    <x v="2"/>
    <s v="02_町村"/>
    <s v="01_本島"/>
    <x v="3"/>
    <x v="0"/>
    <x v="0"/>
    <x v="15"/>
    <x v="15"/>
    <n v="0"/>
    <x v="339"/>
    <x v="5"/>
    <x v="339"/>
    <n v="0"/>
    <n v="0"/>
    <x v="339"/>
    <x v="5"/>
    <x v="339"/>
    <n v="0"/>
    <x v="4"/>
    <x v="5"/>
    <x v="5"/>
    <n v="100"/>
    <n v="0"/>
    <n v="100"/>
    <x v="5"/>
    <x v="5"/>
    <x v="5"/>
    <n v="0"/>
    <x v="339"/>
    <x v="339"/>
    <n v="100"/>
    <n v="0"/>
    <n v="100"/>
    <n v="5239"/>
    <n v="100"/>
    <n v="0"/>
    <n v="100"/>
    <n v="0"/>
    <n v="5143"/>
    <n v="1.8666148"/>
  </r>
  <r>
    <s v="16_17"/>
    <x v="2"/>
    <s v="02_町村"/>
    <s v="01_本島"/>
    <x v="3"/>
    <x v="0"/>
    <x v="0"/>
    <x v="15"/>
    <x v="16"/>
    <n v="0"/>
    <x v="340"/>
    <x v="212"/>
    <x v="340"/>
    <n v="0"/>
    <n v="0"/>
    <x v="340"/>
    <x v="209"/>
    <x v="340"/>
    <n v="0"/>
    <x v="4"/>
    <x v="187"/>
    <x v="189"/>
    <n v="98.237856100000002"/>
    <n v="39.380952400000005"/>
    <n v="96.245183499999996"/>
    <x v="255"/>
    <x v="214"/>
    <x v="258"/>
    <n v="-0.17412370000000976"/>
    <x v="340"/>
    <x v="340"/>
    <n v="98.237856100000002"/>
    <n v="42.410256400000002"/>
    <n v="96.478497700000005"/>
    <n v="59548"/>
    <n v="98.368551400000001"/>
    <n v="39.359392"/>
    <n v="96.581041999999997"/>
    <n v="-0.10254429999999104"/>
    <n v="58627"/>
    <n v="1.5709484999999999"/>
  </r>
  <r>
    <s v="16_18"/>
    <x v="2"/>
    <s v="02_町村"/>
    <s v="01_本島"/>
    <x v="3"/>
    <x v="0"/>
    <x v="0"/>
    <x v="15"/>
    <x v="17"/>
    <n v="0"/>
    <x v="341"/>
    <x v="5"/>
    <x v="341"/>
    <n v="0"/>
    <n v="0"/>
    <x v="341"/>
    <x v="5"/>
    <x v="341"/>
    <n v="0"/>
    <x v="4"/>
    <x v="5"/>
    <x v="5"/>
    <n v="100"/>
    <n v="0"/>
    <n v="100"/>
    <x v="5"/>
    <x v="5"/>
    <x v="5"/>
    <n v="0"/>
    <x v="341"/>
    <x v="341"/>
    <n v="100"/>
    <n v="0"/>
    <n v="100"/>
    <n v="1619"/>
    <n v="100"/>
    <n v="0"/>
    <n v="100"/>
    <n v="0"/>
    <n v="1730"/>
    <n v="-6.4161850000000005"/>
  </r>
  <r>
    <s v="16_19"/>
    <x v="2"/>
    <s v="02_町村"/>
    <s v="01_本島"/>
    <x v="3"/>
    <x v="0"/>
    <x v="0"/>
    <x v="15"/>
    <x v="18"/>
    <n v="0"/>
    <x v="342"/>
    <x v="212"/>
    <x v="342"/>
    <n v="0"/>
    <n v="0"/>
    <x v="342"/>
    <x v="209"/>
    <x v="342"/>
    <n v="0"/>
    <x v="4"/>
    <x v="187"/>
    <x v="189"/>
    <n v="98.188927800000002"/>
    <n v="39.380952400000005"/>
    <n v="96.1445504"/>
    <x v="256"/>
    <x v="214"/>
    <x v="259"/>
    <n v="-0.17008289999999704"/>
    <x v="342"/>
    <x v="342"/>
    <n v="98.188927800000002"/>
    <n v="42.410256400000002"/>
    <n v="96.383882600000007"/>
    <n v="57929"/>
    <n v="98.319239600000003"/>
    <n v="39.359392"/>
    <n v="96.480923500000003"/>
    <n v="-9.70408999999961E-2"/>
    <n v="56897"/>
    <n v="1.8138039000000001"/>
  </r>
  <r>
    <s v="16_20"/>
    <x v="2"/>
    <s v="02_町村"/>
    <s v="01_本島"/>
    <x v="3"/>
    <x v="0"/>
    <x v="0"/>
    <x v="15"/>
    <x v="19"/>
    <n v="0"/>
    <x v="343"/>
    <x v="5"/>
    <x v="343"/>
    <n v="0"/>
    <n v="0"/>
    <x v="343"/>
    <x v="5"/>
    <x v="343"/>
    <n v="0"/>
    <x v="4"/>
    <x v="5"/>
    <x v="5"/>
    <n v="100"/>
    <n v="0"/>
    <n v="100"/>
    <x v="5"/>
    <x v="5"/>
    <x v="5"/>
    <n v="0"/>
    <x v="343"/>
    <x v="343"/>
    <n v="100"/>
    <n v="0"/>
    <n v="100"/>
    <n v="55441"/>
    <n v="100"/>
    <n v="0"/>
    <n v="100"/>
    <n v="0"/>
    <n v="53244"/>
    <n v="4.1262865"/>
  </r>
  <r>
    <s v="16_21"/>
    <x v="2"/>
    <s v="02_町村"/>
    <s v="01_本島"/>
    <x v="3"/>
    <x v="0"/>
    <x v="0"/>
    <x v="15"/>
    <x v="20"/>
    <n v="0"/>
    <x v="344"/>
    <x v="5"/>
    <x v="344"/>
    <n v="0"/>
    <n v="0"/>
    <x v="344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6270"/>
    <n v="100"/>
    <n v="0"/>
    <n v="100"/>
    <n v="0"/>
    <n v="11163"/>
    <n v="-43.832303099999997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45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9571"/>
    <n v="100"/>
    <n v="0"/>
    <n v="100"/>
    <n v="0"/>
    <n v="10500"/>
    <n v="-8.8476189999999999"/>
  </r>
  <r>
    <s v="16_28"/>
    <x v="2"/>
    <s v="02_町村"/>
    <s v="01_本島"/>
    <x v="3"/>
    <x v="0"/>
    <x v="0"/>
    <x v="15"/>
    <x v="27"/>
    <n v="0"/>
    <x v="345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9571"/>
    <n v="100"/>
    <n v="0"/>
    <n v="100"/>
    <n v="0"/>
    <n v="10500"/>
    <n v="-8.8476189999999999"/>
  </r>
  <r>
    <s v="16_29"/>
    <x v="2"/>
    <s v="02_町村"/>
    <s v="01_本島"/>
    <x v="3"/>
    <x v="0"/>
    <x v="0"/>
    <x v="15"/>
    <x v="28"/>
    <n v="0"/>
    <x v="345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9571"/>
    <n v="100"/>
    <n v="0"/>
    <n v="100"/>
    <n v="0"/>
    <n v="10500"/>
    <n v="-8.8476189999999999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46"/>
    <x v="201"/>
    <x v="346"/>
    <n v="0"/>
    <n v="0"/>
    <x v="346"/>
    <x v="198"/>
    <x v="346"/>
    <n v="0"/>
    <x v="4"/>
    <x v="181"/>
    <x v="183"/>
    <n v="98.526244900000009"/>
    <n v="26.5164434"/>
    <n v="96.119599399999998"/>
    <x v="257"/>
    <x v="203"/>
    <x v="260"/>
    <n v="-8.8372700000007853E-2"/>
    <x v="346"/>
    <x v="346"/>
    <n v="98.526244900000009"/>
    <n v="28.705168800000003"/>
    <n v="96.36516739999999"/>
    <n v="1412970"/>
    <n v="98.595847199999994"/>
    <n v="32.228313899999996"/>
    <n v="96.606569900000011"/>
    <n v="-0.24140250000002084"/>
    <n v="1381444"/>
    <n v="2.2821047999999999"/>
  </r>
  <r>
    <s v="16_42"/>
    <x v="2"/>
    <s v="02_町村"/>
    <s v="01_本島"/>
    <x v="3"/>
    <x v="0"/>
    <x v="0"/>
    <x v="15"/>
    <x v="41"/>
    <n v="0"/>
    <x v="347"/>
    <x v="213"/>
    <x v="347"/>
    <n v="0"/>
    <n v="0"/>
    <x v="347"/>
    <x v="210"/>
    <x v="347"/>
    <n v="0"/>
    <x v="4"/>
    <x v="188"/>
    <x v="190"/>
    <n v="94.805776399999999"/>
    <n v="22.6590828"/>
    <n v="84.469991499999992"/>
    <x v="258"/>
    <x v="215"/>
    <x v="261"/>
    <n v="-2.2870590000000135"/>
    <x v="347"/>
    <x v="347"/>
    <n v="94.805776399999999"/>
    <n v="26.001468500000001"/>
    <n v="86.054740600000002"/>
    <n v="243368"/>
    <n v="95.209418799999995"/>
    <n v="26.912636699999997"/>
    <n v="87.353276399999999"/>
    <n v="-1.2985357999999962"/>
    <n v="285887"/>
    <n v="-14.872659499999999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48"/>
    <x v="214"/>
    <x v="348"/>
    <n v="0"/>
    <n v="0"/>
    <x v="348"/>
    <x v="211"/>
    <x v="348"/>
    <n v="0"/>
    <x v="4"/>
    <x v="189"/>
    <x v="191"/>
    <n v="98.962532499999995"/>
    <n v="34.3369176"/>
    <n v="97.187031300000001"/>
    <x v="259"/>
    <x v="216"/>
    <x v="262"/>
    <n v="0.58588679999999727"/>
    <x v="348"/>
    <x v="348"/>
    <n v="98.962532499999995"/>
    <n v="44.591323799999998"/>
    <n v="97.804958500000012"/>
    <n v="2206207"/>
    <n v="98.6377095"/>
    <n v="40.047993599999998"/>
    <n v="97.030645199999995"/>
    <n v="0.77431330000001708"/>
    <n v="2113059"/>
    <n v="4.4082062999999998"/>
  </r>
  <r>
    <s v="17_02"/>
    <x v="1"/>
    <s v="02_町村"/>
    <s v="01_本島"/>
    <x v="3"/>
    <x v="0"/>
    <x v="0"/>
    <x v="16"/>
    <x v="1"/>
    <n v="0"/>
    <x v="348"/>
    <x v="214"/>
    <x v="348"/>
    <n v="0"/>
    <n v="0"/>
    <x v="348"/>
    <x v="211"/>
    <x v="348"/>
    <n v="0"/>
    <x v="4"/>
    <x v="189"/>
    <x v="191"/>
    <n v="98.962532499999995"/>
    <n v="34.3369176"/>
    <n v="97.187031300000001"/>
    <x v="259"/>
    <x v="216"/>
    <x v="262"/>
    <n v="0.58588679999999727"/>
    <x v="348"/>
    <x v="348"/>
    <n v="98.962532499999995"/>
    <n v="44.591323799999998"/>
    <n v="97.804958500000012"/>
    <n v="2206207"/>
    <n v="98.6377095"/>
    <n v="40.047993599999998"/>
    <n v="97.030645199999995"/>
    <n v="0.77431330000001708"/>
    <n v="2113059"/>
    <n v="4.4082062999999998"/>
  </r>
  <r>
    <s v="17_03"/>
    <x v="1"/>
    <s v="02_町村"/>
    <s v="01_本島"/>
    <x v="3"/>
    <x v="0"/>
    <x v="0"/>
    <x v="16"/>
    <x v="2"/>
    <n v="0"/>
    <x v="349"/>
    <x v="215"/>
    <x v="349"/>
    <n v="0"/>
    <n v="0"/>
    <x v="349"/>
    <x v="212"/>
    <x v="349"/>
    <n v="0"/>
    <x v="4"/>
    <x v="190"/>
    <x v="192"/>
    <n v="98.333997699999998"/>
    <n v="32.741250300000004"/>
    <n v="95.661991700000002"/>
    <x v="260"/>
    <x v="217"/>
    <x v="263"/>
    <n v="0.62744479999999214"/>
    <x v="349"/>
    <x v="349"/>
    <n v="98.333997699999998"/>
    <n v="46.2823153"/>
    <n v="96.815885899999998"/>
    <n v="573157"/>
    <n v="97.690579200000002"/>
    <n v="33.483992499999999"/>
    <n v="95.27340079999999"/>
    <n v="1.5424851000000075"/>
    <n v="536105"/>
    <n v="6.9113327"/>
  </r>
  <r>
    <s v="17_04"/>
    <x v="1"/>
    <s v="02_町村"/>
    <s v="01_本島"/>
    <x v="3"/>
    <x v="0"/>
    <x v="0"/>
    <x v="16"/>
    <x v="3"/>
    <n v="0"/>
    <x v="350"/>
    <x v="216"/>
    <x v="350"/>
    <n v="0"/>
    <n v="0"/>
    <x v="350"/>
    <x v="213"/>
    <x v="350"/>
    <n v="0"/>
    <x v="4"/>
    <x v="191"/>
    <x v="193"/>
    <n v="98.195975099999998"/>
    <n v="40.268767400000002"/>
    <n v="95.920179599999997"/>
    <x v="261"/>
    <x v="218"/>
    <x v="264"/>
    <n v="0.57028950000000123"/>
    <x v="350"/>
    <x v="350"/>
    <n v="98.195975099999998"/>
    <n v="52.074039500000005"/>
    <n v="96.782166599999996"/>
    <n v="469788"/>
    <n v="97.430499100000006"/>
    <n v="42.442143700000003"/>
    <n v="95.551314399999995"/>
    <n v="1.2308522000000011"/>
    <n v="458089"/>
    <n v="2.5538704999999999"/>
  </r>
  <r>
    <s v="17_05"/>
    <x v="1"/>
    <s v="02_町村"/>
    <s v="01_本島"/>
    <x v="3"/>
    <x v="0"/>
    <x v="0"/>
    <x v="16"/>
    <x v="4"/>
    <n v="0"/>
    <x v="351"/>
    <x v="217"/>
    <x v="351"/>
    <n v="0"/>
    <n v="0"/>
    <x v="351"/>
    <x v="214"/>
    <x v="351"/>
    <n v="0"/>
    <x v="4"/>
    <x v="192"/>
    <x v="194"/>
    <n v="97.256831200000008"/>
    <n v="40.276766200000004"/>
    <n v="86.971954400000001"/>
    <x v="262"/>
    <x v="219"/>
    <x v="265"/>
    <n v="0.23869039999999586"/>
    <x v="351"/>
    <x v="351"/>
    <n v="97.256831200000008"/>
    <n v="41.186693099999999"/>
    <n v="87.320163699999995"/>
    <n v="19756"/>
    <n v="96.719872699999996"/>
    <n v="40.942601400000001"/>
    <n v="87.103363700000003"/>
    <n v="0.21679999999999211"/>
    <n v="19094"/>
    <n v="3.4670577000000002"/>
  </r>
  <r>
    <s v="17_06"/>
    <x v="1"/>
    <s v="02_町村"/>
    <s v="01_本島"/>
    <x v="3"/>
    <x v="0"/>
    <x v="0"/>
    <x v="16"/>
    <x v="5"/>
    <n v="0"/>
    <x v="352"/>
    <x v="218"/>
    <x v="352"/>
    <n v="0"/>
    <n v="0"/>
    <x v="352"/>
    <x v="215"/>
    <x v="352"/>
    <n v="0"/>
    <x v="4"/>
    <x v="193"/>
    <x v="195"/>
    <n v="98.234470200000004"/>
    <n v="40.266614400000002"/>
    <n v="96.353225600000002"/>
    <x v="263"/>
    <x v="220"/>
    <x v="266"/>
    <n v="0.58836449999999729"/>
    <x v="352"/>
    <x v="352"/>
    <n v="98.234470200000004"/>
    <n v="56.064052399999994"/>
    <n v="97.242459800000006"/>
    <n v="450032"/>
    <n v="97.459558400000006"/>
    <n v="42.893360800000004"/>
    <n v="95.957247199999998"/>
    <n v="1.2852126000000084"/>
    <n v="438995"/>
    <n v="2.5141515999999999"/>
  </r>
  <r>
    <s v="17_07"/>
    <x v="1"/>
    <s v="02_町村"/>
    <s v="01_本島"/>
    <x v="3"/>
    <x v="0"/>
    <x v="0"/>
    <x v="16"/>
    <x v="6"/>
    <n v="0"/>
    <x v="353"/>
    <x v="5"/>
    <x v="353"/>
    <n v="0"/>
    <n v="0"/>
    <x v="353"/>
    <x v="5"/>
    <x v="353"/>
    <n v="0"/>
    <x v="4"/>
    <x v="5"/>
    <x v="5"/>
    <n v="100"/>
    <n v="0"/>
    <n v="100"/>
    <x v="5"/>
    <x v="5"/>
    <x v="5"/>
    <n v="0"/>
    <x v="353"/>
    <x v="353"/>
    <n v="100"/>
    <n v="0"/>
    <n v="100"/>
    <n v="3964"/>
    <n v="100"/>
    <n v="0"/>
    <n v="100"/>
    <n v="0"/>
    <n v="3940"/>
    <n v="0.60913709999999999"/>
  </r>
  <r>
    <s v="17_08"/>
    <x v="1"/>
    <s v="02_町村"/>
    <s v="01_本島"/>
    <x v="3"/>
    <x v="0"/>
    <x v="0"/>
    <x v="16"/>
    <x v="7"/>
    <n v="0"/>
    <x v="354"/>
    <x v="219"/>
    <x v="354"/>
    <n v="0"/>
    <n v="0"/>
    <x v="354"/>
    <x v="216"/>
    <x v="354"/>
    <n v="0"/>
    <x v="4"/>
    <x v="194"/>
    <x v="196"/>
    <n v="98.946326200000001"/>
    <n v="5.1199697999999998"/>
    <n v="94.525888499999994"/>
    <x v="264"/>
    <x v="221"/>
    <x v="267"/>
    <n v="1.296461800000003"/>
    <x v="354"/>
    <x v="354"/>
    <n v="98.946326200000001"/>
    <n v="10.993914800000001"/>
    <n v="96.966736400000002"/>
    <n v="103369"/>
    <n v="99.220443400000008"/>
    <n v="2.9668049999999999"/>
    <n v="93.678250200000008"/>
    <n v="3.2884861999999941"/>
    <n v="78016"/>
    <n v="32.497180100000001"/>
  </r>
  <r>
    <s v="17_09"/>
    <x v="1"/>
    <s v="02_町村"/>
    <s v="01_本島"/>
    <x v="3"/>
    <x v="0"/>
    <x v="0"/>
    <x v="16"/>
    <x v="8"/>
    <n v="0"/>
    <x v="355"/>
    <x v="220"/>
    <x v="355"/>
    <n v="0"/>
    <n v="0"/>
    <x v="355"/>
    <x v="217"/>
    <x v="355"/>
    <n v="0"/>
    <x v="4"/>
    <x v="195"/>
    <x v="197"/>
    <n v="98.178715600000004"/>
    <n v="9.0242112999999993"/>
    <n v="94.361728900000003"/>
    <x v="265"/>
    <x v="222"/>
    <x v="268"/>
    <n v="-0.43818369999999618"/>
    <x v="355"/>
    <x v="355"/>
    <n v="98.178715600000004"/>
    <n v="12.3"/>
    <n v="95.450068299999998"/>
    <n v="59356"/>
    <n v="98.920800099999994"/>
    <n v="5.5878408999999998"/>
    <n v="95.389897000000005"/>
    <n v="6.0171299999993266E-2"/>
    <n v="56037"/>
    <n v="5.9228724000000001"/>
  </r>
  <r>
    <s v="17_10"/>
    <x v="1"/>
    <s v="02_町村"/>
    <s v="01_本島"/>
    <x v="3"/>
    <x v="0"/>
    <x v="0"/>
    <x v="16"/>
    <x v="9"/>
    <n v="0"/>
    <x v="356"/>
    <x v="221"/>
    <x v="356"/>
    <n v="0"/>
    <n v="0"/>
    <x v="356"/>
    <x v="218"/>
    <x v="356"/>
    <n v="0"/>
    <x v="4"/>
    <x v="196"/>
    <x v="198"/>
    <n v="99.9609612"/>
    <n v="0.97389950000000003"/>
    <n v="94.740626599999999"/>
    <x v="266"/>
    <x v="223"/>
    <x v="269"/>
    <n v="5.307354200000006"/>
    <x v="356"/>
    <x v="356"/>
    <n v="99.9609612"/>
    <n v="5.3763440999999998"/>
    <n v="99.016597599999997"/>
    <n v="44013"/>
    <n v="99.995453900000001"/>
    <n v="0.69686409999999999"/>
    <n v="89.56061840000001"/>
    <n v="9.4559791999999874"/>
    <n v="21979"/>
    <n v="100.2502389"/>
  </r>
  <r>
    <s v="17_11"/>
    <x v="1"/>
    <s v="02_町村"/>
    <s v="01_本島"/>
    <x v="3"/>
    <x v="0"/>
    <x v="0"/>
    <x v="16"/>
    <x v="10"/>
    <n v="0"/>
    <x v="357"/>
    <x v="222"/>
    <x v="357"/>
    <n v="0"/>
    <n v="0"/>
    <x v="357"/>
    <x v="219"/>
    <x v="357"/>
    <n v="0"/>
    <x v="4"/>
    <x v="197"/>
    <x v="199"/>
    <n v="99.176591599999995"/>
    <n v="35.503379600000002"/>
    <n v="97.705063199999998"/>
    <x v="267"/>
    <x v="224"/>
    <x v="270"/>
    <n v="0.6103813999999943"/>
    <x v="357"/>
    <x v="357"/>
    <n v="99.176591599999995"/>
    <n v="43.776360600000004"/>
    <n v="98.133663299999995"/>
    <n v="1538026"/>
    <n v="98.941777299999998"/>
    <n v="43.842153199999998"/>
    <n v="97.598338200000001"/>
    <n v="0.53532509999999434"/>
    <n v="1485220"/>
    <n v="3.5554329000000005"/>
  </r>
  <r>
    <s v="17_12"/>
    <x v="1"/>
    <s v="02_町村"/>
    <s v="01_本島"/>
    <x v="3"/>
    <x v="0"/>
    <x v="0"/>
    <x v="16"/>
    <x v="11"/>
    <n v="0"/>
    <x v="358"/>
    <x v="222"/>
    <x v="358"/>
    <n v="0"/>
    <n v="0"/>
    <x v="358"/>
    <x v="219"/>
    <x v="358"/>
    <n v="0"/>
    <x v="4"/>
    <x v="197"/>
    <x v="199"/>
    <n v="99.1765884"/>
    <n v="35.503379600000002"/>
    <n v="97.705054500000003"/>
    <x v="268"/>
    <x v="224"/>
    <x v="271"/>
    <n v="0.61038399999999626"/>
    <x v="358"/>
    <x v="358"/>
    <n v="99.1765884"/>
    <n v="43.776360600000004"/>
    <n v="98.13365619999999"/>
    <n v="1538020"/>
    <n v="98.941773099999992"/>
    <n v="43.842153199999998"/>
    <n v="97.598328800000004"/>
    <n v="0.53532739999998569"/>
    <n v="1485214"/>
    <n v="3.5554471999999997"/>
  </r>
  <r>
    <s v="17_13"/>
    <x v="1"/>
    <s v="02_町村"/>
    <s v="01_本島"/>
    <x v="3"/>
    <x v="0"/>
    <x v="0"/>
    <x v="16"/>
    <x v="12"/>
    <n v="0"/>
    <x v="359"/>
    <x v="223"/>
    <x v="359"/>
    <n v="0"/>
    <n v="0"/>
    <x v="359"/>
    <x v="220"/>
    <x v="359"/>
    <n v="0"/>
    <x v="4"/>
    <x v="198"/>
    <x v="200"/>
    <n v="98.921985700000008"/>
    <n v="35.518802900000004"/>
    <n v="97.37343229999999"/>
    <x v="269"/>
    <x v="225"/>
    <x v="272"/>
    <n v="0.10696199999999578"/>
    <x v="359"/>
    <x v="359"/>
    <n v="98.921985700000008"/>
    <n v="43.428021200000003"/>
    <n v="97.808498400000005"/>
    <n v="201565"/>
    <n v="99.180658200000011"/>
    <n v="43.828765799999999"/>
    <n v="97.787167199999999"/>
    <n v="2.1331200000005879E-2"/>
    <n v="193112"/>
    <n v="4.3772526000000003"/>
  </r>
  <r>
    <s v="17_14"/>
    <x v="1"/>
    <s v="02_町村"/>
    <s v="01_本島"/>
    <x v="3"/>
    <x v="0"/>
    <x v="0"/>
    <x v="16"/>
    <x v="13"/>
    <n v="0"/>
    <x v="360"/>
    <x v="224"/>
    <x v="360"/>
    <n v="0"/>
    <n v="0"/>
    <x v="360"/>
    <x v="221"/>
    <x v="360"/>
    <n v="0"/>
    <x v="4"/>
    <x v="199"/>
    <x v="201"/>
    <n v="99.237464900000006"/>
    <n v="35.501624300000003"/>
    <n v="97.730695900000001"/>
    <x v="270"/>
    <x v="226"/>
    <x v="273"/>
    <n v="0.64284580000000346"/>
    <x v="360"/>
    <x v="360"/>
    <n v="99.237464900000006"/>
    <n v="43.420745100000005"/>
    <n v="98.153900300000004"/>
    <n v="1076883"/>
    <n v="98.923894799999999"/>
    <n v="43.839230299999997"/>
    <n v="97.588576799999998"/>
    <n v="0.5653235000000052"/>
    <n v="1032189"/>
    <n v="4.3300209999999995"/>
  </r>
  <r>
    <s v="17_15"/>
    <x v="1"/>
    <s v="02_町村"/>
    <s v="01_本島"/>
    <x v="3"/>
    <x v="0"/>
    <x v="0"/>
    <x v="16"/>
    <x v="14"/>
    <n v="0"/>
    <x v="361"/>
    <x v="95"/>
    <x v="361"/>
    <n v="0"/>
    <n v="0"/>
    <x v="361"/>
    <x v="222"/>
    <x v="361"/>
    <n v="0"/>
    <x v="4"/>
    <x v="200"/>
    <x v="202"/>
    <n v="99.122484600000007"/>
    <n v="35.497263600000004"/>
    <n v="97.857338499999997"/>
    <x v="271"/>
    <x v="227"/>
    <x v="274"/>
    <n v="0.86291760000000295"/>
    <x v="361"/>
    <x v="361"/>
    <n v="99.122484600000007"/>
    <n v="45.990220000000001"/>
    <n v="98.303314999999998"/>
    <n v="259572"/>
    <n v="98.835870800000009"/>
    <n v="43.863949699999999"/>
    <n v="97.497108300000008"/>
    <n v="0.80620669999998995"/>
    <n v="259913"/>
    <n v="-0.1311977"/>
  </r>
  <r>
    <s v="17_16"/>
    <x v="1"/>
    <s v="02_町村"/>
    <s v="01_本島"/>
    <x v="3"/>
    <x v="0"/>
    <x v="0"/>
    <x v="16"/>
    <x v="15"/>
    <n v="0"/>
    <x v="362"/>
    <x v="5"/>
    <x v="362"/>
    <n v="0"/>
    <n v="0"/>
    <x v="362"/>
    <x v="5"/>
    <x v="362"/>
    <n v="0"/>
    <x v="4"/>
    <x v="5"/>
    <x v="5"/>
    <n v="100"/>
    <n v="0"/>
    <n v="100"/>
    <x v="5"/>
    <x v="5"/>
    <x v="5"/>
    <n v="0"/>
    <x v="362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63"/>
    <x v="225"/>
    <x v="363"/>
    <n v="0"/>
    <n v="0"/>
    <x v="363"/>
    <x v="223"/>
    <x v="363"/>
    <n v="0"/>
    <x v="4"/>
    <x v="201"/>
    <x v="203"/>
    <n v="98.7193106"/>
    <n v="32.234673700000002"/>
    <n v="96.757566299999993"/>
    <x v="272"/>
    <x v="228"/>
    <x v="275"/>
    <n v="0.58384339999999213"/>
    <x v="363"/>
    <x v="362"/>
    <n v="98.7193106"/>
    <n v="40.1477833"/>
    <n v="97.323577200000003"/>
    <n v="49446"/>
    <n v="98.6548935"/>
    <n v="38.566552899999998"/>
    <n v="96.892083999999997"/>
    <n v="0.43149320000000557"/>
    <n v="48012"/>
    <n v="2.9867533000000002"/>
  </r>
  <r>
    <s v="17_18"/>
    <x v="1"/>
    <s v="02_町村"/>
    <s v="01_本島"/>
    <x v="3"/>
    <x v="0"/>
    <x v="0"/>
    <x v="16"/>
    <x v="17"/>
    <n v="0"/>
    <x v="364"/>
    <x v="5"/>
    <x v="364"/>
    <n v="0"/>
    <n v="0"/>
    <x v="364"/>
    <x v="5"/>
    <x v="364"/>
    <n v="0"/>
    <x v="4"/>
    <x v="5"/>
    <x v="5"/>
    <n v="100"/>
    <n v="0"/>
    <n v="100"/>
    <x v="5"/>
    <x v="5"/>
    <x v="5"/>
    <n v="0"/>
    <x v="364"/>
    <x v="363"/>
    <n v="100"/>
    <n v="0"/>
    <n v="100"/>
    <n v="1274"/>
    <n v="100"/>
    <n v="0"/>
    <n v="100"/>
    <n v="0"/>
    <n v="1195"/>
    <n v="6.6108787000000007"/>
  </r>
  <r>
    <s v="17_19"/>
    <x v="1"/>
    <s v="02_町村"/>
    <s v="01_本島"/>
    <x v="3"/>
    <x v="0"/>
    <x v="0"/>
    <x v="16"/>
    <x v="18"/>
    <n v="0"/>
    <x v="365"/>
    <x v="225"/>
    <x v="365"/>
    <n v="0"/>
    <n v="0"/>
    <x v="365"/>
    <x v="223"/>
    <x v="365"/>
    <n v="0"/>
    <x v="4"/>
    <x v="201"/>
    <x v="203"/>
    <n v="98.685753099999999"/>
    <n v="32.234673700000002"/>
    <n v="96.675176500000006"/>
    <x v="273"/>
    <x v="228"/>
    <x v="276"/>
    <n v="0.59454940000000533"/>
    <x v="365"/>
    <x v="364"/>
    <n v="98.685753099999999"/>
    <n v="40.1477833"/>
    <n v="97.255161599999994"/>
    <n v="48172"/>
    <n v="98.620893899999999"/>
    <n v="38.566552899999998"/>
    <n v="96.815887700000005"/>
    <n v="0.43927389999998923"/>
    <n v="46817"/>
    <n v="2.8942478"/>
  </r>
  <r>
    <s v="17_20"/>
    <x v="1"/>
    <s v="02_町村"/>
    <s v="01_本島"/>
    <x v="3"/>
    <x v="0"/>
    <x v="0"/>
    <x v="16"/>
    <x v="19"/>
    <n v="0"/>
    <x v="366"/>
    <x v="5"/>
    <x v="366"/>
    <n v="0"/>
    <n v="0"/>
    <x v="366"/>
    <x v="5"/>
    <x v="366"/>
    <n v="0"/>
    <x v="4"/>
    <x v="5"/>
    <x v="5"/>
    <n v="100"/>
    <n v="0"/>
    <n v="100"/>
    <x v="5"/>
    <x v="116"/>
    <x v="5"/>
    <n v="0"/>
    <x v="366"/>
    <x v="365"/>
    <n v="100"/>
    <n v="0"/>
    <n v="100"/>
    <n v="45578"/>
    <n v="100"/>
    <n v="100"/>
    <n v="100"/>
    <n v="0"/>
    <n v="43722"/>
    <n v="4.2450025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48"/>
    <x v="214"/>
    <x v="348"/>
    <n v="0"/>
    <n v="0"/>
    <x v="348"/>
    <x v="211"/>
    <x v="348"/>
    <n v="0"/>
    <x v="4"/>
    <x v="189"/>
    <x v="191"/>
    <n v="98.962532499999995"/>
    <n v="34.3369176"/>
    <n v="97.187031300000001"/>
    <x v="259"/>
    <x v="216"/>
    <x v="262"/>
    <n v="0.58588679999999727"/>
    <x v="348"/>
    <x v="348"/>
    <n v="98.962532499999995"/>
    <n v="44.591323799999998"/>
    <n v="97.804958500000012"/>
    <n v="2206207"/>
    <n v="98.6377095"/>
    <n v="40.047993599999998"/>
    <n v="97.030645199999995"/>
    <n v="0.77431330000001708"/>
    <n v="2113059"/>
    <n v="4.4082062999999998"/>
  </r>
  <r>
    <s v="17_42"/>
    <x v="1"/>
    <s v="02_町村"/>
    <s v="01_本島"/>
    <x v="3"/>
    <x v="0"/>
    <x v="0"/>
    <x v="16"/>
    <x v="41"/>
    <n v="0"/>
    <x v="367"/>
    <x v="226"/>
    <x v="367"/>
    <n v="0"/>
    <n v="0"/>
    <x v="367"/>
    <x v="224"/>
    <x v="367"/>
    <n v="0"/>
    <x v="4"/>
    <x v="202"/>
    <x v="204"/>
    <n v="96.621041500000004"/>
    <n v="38.936121800000002"/>
    <n v="92.4130818"/>
    <x v="274"/>
    <x v="229"/>
    <x v="277"/>
    <n v="1.0189727000000062"/>
    <x v="367"/>
    <x v="366"/>
    <n v="96.621041500000004"/>
    <n v="39.153294000000002"/>
    <n v="92.450488900000011"/>
    <n v="278521"/>
    <n v="95.87404579999999"/>
    <n v="37.233933700000001"/>
    <n v="92.138790099999994"/>
    <n v="0.31169880000001626"/>
    <n v="280203"/>
    <n v="-0.60027910000000007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68"/>
    <x v="227"/>
    <x v="368"/>
    <n v="0"/>
    <n v="0"/>
    <x v="368"/>
    <x v="225"/>
    <x v="368"/>
    <n v="0"/>
    <x v="4"/>
    <x v="203"/>
    <x v="205"/>
    <n v="99.546075899999991"/>
    <n v="39.566105700000001"/>
    <n v="98.672785699999991"/>
    <x v="275"/>
    <x v="230"/>
    <x v="278"/>
    <n v="-2.0623600000007514E-2"/>
    <x v="368"/>
    <x v="367"/>
    <n v="99.546075899999991"/>
    <n v="41.927835099999996"/>
    <n v="98.753776200000004"/>
    <n v="696041"/>
    <n v="99.57277289999999"/>
    <n v="35.168869299999997"/>
    <n v="98.703193099999993"/>
    <n v="5.0583100000011427E-2"/>
    <n v="696892"/>
    <n v="-0.1221136"/>
  </r>
  <r>
    <s v="18_02"/>
    <x v="1"/>
    <s v="02_町村"/>
    <s v="01_本島"/>
    <x v="3"/>
    <x v="0"/>
    <x v="0"/>
    <x v="17"/>
    <x v="1"/>
    <n v="0"/>
    <x v="368"/>
    <x v="227"/>
    <x v="368"/>
    <n v="0"/>
    <n v="0"/>
    <x v="368"/>
    <x v="225"/>
    <x v="368"/>
    <n v="0"/>
    <x v="4"/>
    <x v="203"/>
    <x v="205"/>
    <n v="99.546075899999991"/>
    <n v="39.566105700000001"/>
    <n v="98.672785699999991"/>
    <x v="275"/>
    <x v="230"/>
    <x v="278"/>
    <n v="-2.0623600000007514E-2"/>
    <x v="368"/>
    <x v="367"/>
    <n v="99.546075899999991"/>
    <n v="41.927835099999996"/>
    <n v="98.753776200000004"/>
    <n v="696041"/>
    <n v="99.57277289999999"/>
    <n v="35.168869299999997"/>
    <n v="98.703193099999993"/>
    <n v="5.0583100000011427E-2"/>
    <n v="696892"/>
    <n v="-0.1221136"/>
  </r>
  <r>
    <s v="18_03"/>
    <x v="1"/>
    <s v="02_町村"/>
    <s v="01_本島"/>
    <x v="3"/>
    <x v="0"/>
    <x v="0"/>
    <x v="17"/>
    <x v="2"/>
    <n v="0"/>
    <x v="369"/>
    <x v="228"/>
    <x v="369"/>
    <n v="0"/>
    <n v="0"/>
    <x v="369"/>
    <x v="226"/>
    <x v="369"/>
    <n v="0"/>
    <x v="4"/>
    <x v="204"/>
    <x v="206"/>
    <n v="99.656993800000009"/>
    <n v="39.026699499999999"/>
    <n v="98.338726800000003"/>
    <x v="276"/>
    <x v="231"/>
    <x v="279"/>
    <n v="5.2950000000038244E-3"/>
    <x v="369"/>
    <x v="368"/>
    <n v="99.656993800000009"/>
    <n v="43.536121700000002"/>
    <n v="98.56069389999999"/>
    <n v="238304"/>
    <n v="99.486629100000002"/>
    <n v="30.295034799999996"/>
    <n v="98.350473199999996"/>
    <n v="0.2102206999999936"/>
    <n v="249659"/>
    <n v="-4.5482037000000002"/>
  </r>
  <r>
    <s v="18_04"/>
    <x v="1"/>
    <s v="02_町村"/>
    <s v="01_本島"/>
    <x v="3"/>
    <x v="0"/>
    <x v="0"/>
    <x v="17"/>
    <x v="3"/>
    <n v="0"/>
    <x v="370"/>
    <x v="229"/>
    <x v="370"/>
    <n v="0"/>
    <n v="0"/>
    <x v="370"/>
    <x v="226"/>
    <x v="370"/>
    <n v="0"/>
    <x v="4"/>
    <x v="205"/>
    <x v="207"/>
    <n v="99.642835500000004"/>
    <n v="50.926612299999995"/>
    <n v="98.739426500000008"/>
    <x v="277"/>
    <x v="232"/>
    <x v="280"/>
    <n v="0.11783920000000592"/>
    <x v="370"/>
    <x v="369"/>
    <n v="99.642835500000004"/>
    <n v="52.710997400000004"/>
    <n v="98.801450700000004"/>
    <n v="215346"/>
    <n v="99.4021805"/>
    <n v="43.047034799999999"/>
    <n v="98.641549399999988"/>
    <n v="0.15990130000001557"/>
    <n v="214383"/>
    <n v="0.44919609999999999"/>
  </r>
  <r>
    <s v="18_05"/>
    <x v="1"/>
    <s v="02_町村"/>
    <s v="01_本島"/>
    <x v="3"/>
    <x v="0"/>
    <x v="0"/>
    <x v="17"/>
    <x v="4"/>
    <n v="0"/>
    <x v="371"/>
    <x v="230"/>
    <x v="371"/>
    <n v="0"/>
    <n v="0"/>
    <x v="371"/>
    <x v="227"/>
    <x v="371"/>
    <n v="0"/>
    <x v="4"/>
    <x v="206"/>
    <x v="208"/>
    <n v="99.201183400000005"/>
    <n v="51.0416667"/>
    <n v="98.3062331"/>
    <x v="278"/>
    <x v="233"/>
    <x v="281"/>
    <n v="-0.33342240000000345"/>
    <x v="371"/>
    <x v="370"/>
    <n v="99.201183400000005"/>
    <n v="55.367231599999997"/>
    <n v="98.449161599999996"/>
    <n v="10142"/>
    <n v="99.424431900000002"/>
    <n v="44.776119399999999"/>
    <n v="98.707276499999992"/>
    <n v="-0.25811489999999537"/>
    <n v="10072"/>
    <n v="0.69499599999999995"/>
  </r>
  <r>
    <s v="18_06"/>
    <x v="1"/>
    <s v="02_町村"/>
    <s v="01_本島"/>
    <x v="3"/>
    <x v="0"/>
    <x v="0"/>
    <x v="17"/>
    <x v="5"/>
    <n v="0"/>
    <x v="372"/>
    <x v="231"/>
    <x v="372"/>
    <n v="0"/>
    <n v="0"/>
    <x v="372"/>
    <x v="228"/>
    <x v="372"/>
    <n v="0"/>
    <x v="4"/>
    <x v="202"/>
    <x v="204"/>
    <n v="99.664783099999994"/>
    <n v="50.920881999999999"/>
    <n v="98.760954699999999"/>
    <x v="279"/>
    <x v="234"/>
    <x v="282"/>
    <n v="0.14025839999999334"/>
    <x v="372"/>
    <x v="371"/>
    <n v="99.664783099999994"/>
    <n v="52.585052200000007"/>
    <n v="98.818943099999998"/>
    <n v="205204"/>
    <n v="99.40108330000001"/>
    <n v="42.964285699999998"/>
    <n v="98.638309800000002"/>
    <n v="0.18063329999999667"/>
    <n v="204311"/>
    <n v="0.43707879999999993"/>
  </r>
  <r>
    <s v="18_07"/>
    <x v="1"/>
    <s v="02_町村"/>
    <s v="01_本島"/>
    <x v="3"/>
    <x v="0"/>
    <x v="0"/>
    <x v="17"/>
    <x v="6"/>
    <n v="0"/>
    <x v="373"/>
    <x v="5"/>
    <x v="373"/>
    <n v="0"/>
    <n v="0"/>
    <x v="373"/>
    <x v="5"/>
    <x v="373"/>
    <n v="0"/>
    <x v="4"/>
    <x v="5"/>
    <x v="5"/>
    <n v="100"/>
    <n v="0"/>
    <n v="100"/>
    <x v="5"/>
    <x v="5"/>
    <x v="5"/>
    <n v="0"/>
    <x v="373"/>
    <x v="372"/>
    <n v="100"/>
    <n v="0"/>
    <n v="100"/>
    <n v="1061"/>
    <n v="100"/>
    <n v="0"/>
    <n v="100"/>
    <n v="0"/>
    <n v="2292"/>
    <n v="-53.708551499999999"/>
  </r>
  <r>
    <s v="18_08"/>
    <x v="1"/>
    <s v="02_町村"/>
    <s v="01_本島"/>
    <x v="3"/>
    <x v="0"/>
    <x v="0"/>
    <x v="17"/>
    <x v="7"/>
    <n v="0"/>
    <x v="374"/>
    <x v="232"/>
    <x v="374"/>
    <n v="0"/>
    <n v="0"/>
    <x v="374"/>
    <x v="5"/>
    <x v="374"/>
    <n v="0"/>
    <x v="4"/>
    <x v="207"/>
    <x v="209"/>
    <n v="99.786489000000003"/>
    <n v="0"/>
    <n v="94.7914976"/>
    <x v="5"/>
    <x v="5"/>
    <x v="283"/>
    <n v="-1.8259601999999973"/>
    <x v="374"/>
    <x v="373"/>
    <n v="99.786489000000003"/>
    <n v="0"/>
    <n v="96.394686900000011"/>
    <n v="22958"/>
    <n v="100"/>
    <n v="0"/>
    <n v="96.617457799999997"/>
    <n v="-0.22277089999998623"/>
    <n v="35276"/>
    <n v="-34.918925000000002"/>
  </r>
  <r>
    <s v="18_09"/>
    <x v="1"/>
    <s v="02_町村"/>
    <s v="01_本島"/>
    <x v="3"/>
    <x v="0"/>
    <x v="0"/>
    <x v="17"/>
    <x v="8"/>
    <n v="0"/>
    <x v="375"/>
    <x v="233"/>
    <x v="375"/>
    <n v="0"/>
    <n v="0"/>
    <x v="375"/>
    <x v="5"/>
    <x v="375"/>
    <n v="0"/>
    <x v="4"/>
    <x v="207"/>
    <x v="209"/>
    <n v="99.603489300000007"/>
    <n v="0"/>
    <n v="93.2857992"/>
    <x v="5"/>
    <x v="5"/>
    <x v="284"/>
    <n v="-0.6328790999999967"/>
    <x v="375"/>
    <x v="374"/>
    <n v="99.603489300000007"/>
    <n v="0"/>
    <n v="96.215719300000003"/>
    <n v="12150"/>
    <n v="100"/>
    <n v="0"/>
    <n v="93.918678299999996"/>
    <n v="2.2970410000000072"/>
    <n v="13189"/>
    <n v="-7.8777768999999997"/>
  </r>
  <r>
    <s v="18_10"/>
    <x v="1"/>
    <s v="02_町村"/>
    <s v="01_本島"/>
    <x v="3"/>
    <x v="0"/>
    <x v="0"/>
    <x v="17"/>
    <x v="9"/>
    <n v="0"/>
    <x v="376"/>
    <x v="234"/>
    <x v="376"/>
    <n v="0"/>
    <n v="0"/>
    <x v="376"/>
    <x v="5"/>
    <x v="376"/>
    <n v="0"/>
    <x v="4"/>
    <x v="5"/>
    <x v="5"/>
    <n v="100"/>
    <n v="0"/>
    <n v="96.603503799999999"/>
    <x v="5"/>
    <x v="5"/>
    <x v="285"/>
    <n v="-1.7007511000000051"/>
    <x v="376"/>
    <x v="375"/>
    <n v="100"/>
    <n v="0"/>
    <n v="96.603503799999999"/>
    <n v="10808"/>
    <n v="100"/>
    <n v="0"/>
    <n v="98.304254900000004"/>
    <n v="-1.7007511000000051"/>
    <n v="22087"/>
    <n v="-51.066238100000007"/>
  </r>
  <r>
    <s v="18_11"/>
    <x v="1"/>
    <s v="02_町村"/>
    <s v="01_本島"/>
    <x v="3"/>
    <x v="0"/>
    <x v="0"/>
    <x v="17"/>
    <x v="10"/>
    <n v="0"/>
    <x v="377"/>
    <x v="235"/>
    <x v="377"/>
    <n v="0"/>
    <n v="0"/>
    <x v="377"/>
    <x v="229"/>
    <x v="377"/>
    <n v="0"/>
    <x v="4"/>
    <x v="5"/>
    <x v="5"/>
    <n v="99.456483399999996"/>
    <n v="39.865856199999996"/>
    <n v="98.772115599999992"/>
    <x v="280"/>
    <x v="235"/>
    <x v="286"/>
    <n v="-6.0123800000013716E-2"/>
    <x v="377"/>
    <x v="376"/>
    <n v="99.456483399999996"/>
    <n v="39.865856199999996"/>
    <n v="98.772115599999992"/>
    <n v="410329"/>
    <n v="99.611728400000004"/>
    <n v="38.183934800000003"/>
    <n v="98.832239400000006"/>
    <n v="-6.0123800000013716E-2"/>
    <n v="401419"/>
    <n v="2.2196259"/>
  </r>
  <r>
    <s v="18_12"/>
    <x v="1"/>
    <s v="02_町村"/>
    <s v="01_本島"/>
    <x v="3"/>
    <x v="0"/>
    <x v="0"/>
    <x v="17"/>
    <x v="11"/>
    <n v="0"/>
    <x v="378"/>
    <x v="235"/>
    <x v="378"/>
    <n v="0"/>
    <n v="0"/>
    <x v="378"/>
    <x v="229"/>
    <x v="378"/>
    <n v="0"/>
    <x v="4"/>
    <x v="5"/>
    <x v="5"/>
    <n v="99.209130400000006"/>
    <n v="39.865856199999996"/>
    <n v="98.222598500000004"/>
    <x v="281"/>
    <x v="235"/>
    <x v="287"/>
    <n v="-5.1067199999991431E-2"/>
    <x v="378"/>
    <x v="377"/>
    <n v="99.209130400000006"/>
    <n v="39.865856199999996"/>
    <n v="98.222598500000004"/>
    <n v="281891"/>
    <n v="99.422456299999993"/>
    <n v="38.183934800000003"/>
    <n v="98.273665699999995"/>
    <n v="-5.1067199999991431E-2"/>
    <n v="270001"/>
    <n v="4.4036873999999999"/>
  </r>
  <r>
    <s v="18_13"/>
    <x v="1"/>
    <s v="02_町村"/>
    <s v="01_本島"/>
    <x v="3"/>
    <x v="0"/>
    <x v="0"/>
    <x v="17"/>
    <x v="12"/>
    <n v="0"/>
    <x v="379"/>
    <x v="236"/>
    <x v="379"/>
    <n v="0"/>
    <n v="0"/>
    <x v="379"/>
    <x v="230"/>
    <x v="379"/>
    <n v="0"/>
    <x v="4"/>
    <x v="5"/>
    <x v="5"/>
    <n v="98.975998399999995"/>
    <n v="48.391608400000003"/>
    <n v="98.088531199999991"/>
    <x v="282"/>
    <x v="236"/>
    <x v="288"/>
    <n v="0.35828909999999325"/>
    <x v="379"/>
    <x v="378"/>
    <n v="98.975998399999995"/>
    <n v="48.391608400000003"/>
    <n v="98.088531199999991"/>
    <n v="39975"/>
    <n v="99.241572300000001"/>
    <n v="25.313283199999997"/>
    <n v="97.730242099999998"/>
    <n v="0.35828909999999325"/>
    <n v="38149"/>
    <n v="4.7864951000000007"/>
  </r>
  <r>
    <s v="18_14"/>
    <x v="1"/>
    <s v="02_町村"/>
    <s v="01_本島"/>
    <x v="3"/>
    <x v="0"/>
    <x v="0"/>
    <x v="17"/>
    <x v="13"/>
    <n v="0"/>
    <x v="380"/>
    <x v="237"/>
    <x v="380"/>
    <n v="0"/>
    <n v="0"/>
    <x v="380"/>
    <x v="231"/>
    <x v="380"/>
    <n v="0"/>
    <x v="4"/>
    <x v="5"/>
    <x v="5"/>
    <n v="99.043001000000004"/>
    <n v="48.413192299999999"/>
    <n v="98.154026000000002"/>
    <x v="283"/>
    <x v="237"/>
    <x v="289"/>
    <n v="0.42482429999999738"/>
    <x v="380"/>
    <x v="379"/>
    <n v="99.043001000000004"/>
    <n v="48.413192299999999"/>
    <n v="98.154026000000002"/>
    <n v="179668"/>
    <n v="99.240813099999997"/>
    <n v="25.246949400000002"/>
    <n v="97.729201700000004"/>
    <n v="0.42482429999999738"/>
    <n v="164661"/>
    <n v="9.1138764000000005"/>
  </r>
  <r>
    <s v="18_15"/>
    <x v="1"/>
    <s v="02_町村"/>
    <s v="01_本島"/>
    <x v="3"/>
    <x v="0"/>
    <x v="0"/>
    <x v="17"/>
    <x v="14"/>
    <n v="0"/>
    <x v="381"/>
    <x v="238"/>
    <x v="381"/>
    <n v="0"/>
    <n v="0"/>
    <x v="381"/>
    <x v="5"/>
    <x v="381"/>
    <n v="0"/>
    <x v="4"/>
    <x v="5"/>
    <x v="5"/>
    <n v="99.838008600000009"/>
    <n v="0"/>
    <n v="98.507698899999994"/>
    <x v="284"/>
    <x v="238"/>
    <x v="290"/>
    <n v="-1.4461852000000022"/>
    <x v="381"/>
    <x v="380"/>
    <n v="99.838008600000009"/>
    <n v="0"/>
    <n v="98.507698899999994"/>
    <n v="62248"/>
    <n v="99.978886399999993"/>
    <n v="98.140043800000001"/>
    <n v="99.953884099999996"/>
    <n v="-1.4461852000000022"/>
    <n v="67191"/>
    <n v="-7.3566400000000005"/>
  </r>
  <r>
    <s v="18_16"/>
    <x v="1"/>
    <s v="02_町村"/>
    <s v="01_本島"/>
    <x v="3"/>
    <x v="0"/>
    <x v="0"/>
    <x v="17"/>
    <x v="15"/>
    <n v="0"/>
    <x v="382"/>
    <x v="5"/>
    <x v="382"/>
    <n v="0"/>
    <n v="0"/>
    <x v="382"/>
    <x v="5"/>
    <x v="382"/>
    <n v="0"/>
    <x v="4"/>
    <x v="5"/>
    <x v="5"/>
    <n v="100"/>
    <n v="0"/>
    <n v="100"/>
    <x v="5"/>
    <x v="5"/>
    <x v="5"/>
    <n v="0"/>
    <x v="382"/>
    <x v="381"/>
    <n v="100"/>
    <n v="0"/>
    <n v="100"/>
    <n v="128438"/>
    <n v="100"/>
    <n v="0"/>
    <n v="100"/>
    <n v="0"/>
    <n v="131418"/>
    <n v="-2.2675737000000002"/>
  </r>
  <r>
    <s v="18_17"/>
    <x v="1"/>
    <s v="02_町村"/>
    <s v="01_本島"/>
    <x v="3"/>
    <x v="0"/>
    <x v="0"/>
    <x v="17"/>
    <x v="16"/>
    <n v="0"/>
    <x v="383"/>
    <x v="239"/>
    <x v="383"/>
    <n v="0"/>
    <n v="0"/>
    <x v="383"/>
    <x v="232"/>
    <x v="383"/>
    <n v="0"/>
    <x v="4"/>
    <x v="208"/>
    <x v="210"/>
    <n v="99.552094300000007"/>
    <n v="45.814978000000004"/>
    <n v="99.064336799999992"/>
    <x v="285"/>
    <x v="239"/>
    <x v="291"/>
    <n v="9.9201899999997067E-2"/>
    <x v="383"/>
    <x v="382"/>
    <n v="99.552094300000007"/>
    <n v="53.3333333"/>
    <n v="99.19125600000001"/>
    <n v="24743"/>
    <n v="99.431865299999998"/>
    <n v="57.819905200000001"/>
    <n v="99.070914700000003"/>
    <n v="0.12034130000000687"/>
    <n v="24073"/>
    <n v="2.7832010999999999"/>
  </r>
  <r>
    <s v="18_18"/>
    <x v="1"/>
    <s v="02_町村"/>
    <s v="01_本島"/>
    <x v="3"/>
    <x v="0"/>
    <x v="0"/>
    <x v="17"/>
    <x v="17"/>
    <n v="0"/>
    <x v="384"/>
    <x v="5"/>
    <x v="384"/>
    <n v="0"/>
    <n v="0"/>
    <x v="384"/>
    <x v="5"/>
    <x v="384"/>
    <n v="0"/>
    <x v="4"/>
    <x v="5"/>
    <x v="5"/>
    <n v="100"/>
    <n v="0"/>
    <n v="100"/>
    <x v="5"/>
    <x v="5"/>
    <x v="5"/>
    <n v="0"/>
    <x v="384"/>
    <x v="383"/>
    <n v="100"/>
    <n v="0"/>
    <n v="100"/>
    <n v="740"/>
    <n v="100"/>
    <n v="0"/>
    <n v="100"/>
    <n v="0"/>
    <n v="974"/>
    <n v="-24.024640699999999"/>
  </r>
  <r>
    <s v="18_19"/>
    <x v="1"/>
    <s v="02_町村"/>
    <s v="01_本島"/>
    <x v="3"/>
    <x v="0"/>
    <x v="0"/>
    <x v="17"/>
    <x v="18"/>
    <n v="0"/>
    <x v="385"/>
    <x v="239"/>
    <x v="385"/>
    <n v="0"/>
    <n v="0"/>
    <x v="385"/>
    <x v="232"/>
    <x v="385"/>
    <n v="0"/>
    <x v="4"/>
    <x v="208"/>
    <x v="210"/>
    <n v="99.538308000000001"/>
    <n v="45.814978000000004"/>
    <n v="99.035806999999991"/>
    <x v="286"/>
    <x v="239"/>
    <x v="292"/>
    <n v="0.11378959999998983"/>
    <x v="385"/>
    <x v="384"/>
    <n v="99.538308000000001"/>
    <n v="53.3333333"/>
    <n v="99.166563500000009"/>
    <n v="24003"/>
    <n v="99.407951600000004"/>
    <n v="57.819905200000001"/>
    <n v="99.032161399999993"/>
    <n v="0.13440210000001684"/>
    <n v="23099"/>
    <n v="3.9135892999999999"/>
  </r>
  <r>
    <s v="18_20"/>
    <x v="1"/>
    <s v="02_町村"/>
    <s v="01_本島"/>
    <x v="3"/>
    <x v="0"/>
    <x v="0"/>
    <x v="17"/>
    <x v="19"/>
    <n v="0"/>
    <x v="386"/>
    <x v="5"/>
    <x v="386"/>
    <n v="0"/>
    <n v="0"/>
    <x v="386"/>
    <x v="5"/>
    <x v="386"/>
    <n v="0"/>
    <x v="4"/>
    <x v="5"/>
    <x v="5"/>
    <n v="100"/>
    <n v="0"/>
    <n v="100"/>
    <x v="5"/>
    <x v="5"/>
    <x v="5"/>
    <n v="0"/>
    <x v="386"/>
    <x v="385"/>
    <n v="100"/>
    <n v="0"/>
    <n v="100"/>
    <n v="22665"/>
    <n v="100"/>
    <n v="0"/>
    <n v="100"/>
    <n v="0"/>
    <n v="21741"/>
    <n v="4.2500344999999999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68"/>
    <x v="227"/>
    <x v="368"/>
    <n v="0"/>
    <n v="0"/>
    <x v="368"/>
    <x v="225"/>
    <x v="368"/>
    <n v="0"/>
    <x v="4"/>
    <x v="203"/>
    <x v="205"/>
    <n v="99.546075899999991"/>
    <n v="39.566105700000001"/>
    <n v="98.672785699999991"/>
    <x v="275"/>
    <x v="230"/>
    <x v="278"/>
    <n v="-2.0623600000007514E-2"/>
    <x v="368"/>
    <x v="367"/>
    <n v="99.546075899999991"/>
    <n v="41.927835099999996"/>
    <n v="98.753776200000004"/>
    <n v="696041"/>
    <n v="99.57277289999999"/>
    <n v="35.168869299999997"/>
    <n v="98.703193099999993"/>
    <n v="5.0583100000011427E-2"/>
    <n v="696892"/>
    <n v="-0.1221136"/>
  </r>
  <r>
    <s v="18_42"/>
    <x v="1"/>
    <s v="02_町村"/>
    <s v="01_本島"/>
    <x v="3"/>
    <x v="0"/>
    <x v="0"/>
    <x v="17"/>
    <x v="41"/>
    <n v="0"/>
    <x v="387"/>
    <x v="240"/>
    <x v="387"/>
    <n v="0"/>
    <n v="0"/>
    <x v="387"/>
    <x v="233"/>
    <x v="387"/>
    <n v="0"/>
    <x v="4"/>
    <x v="209"/>
    <x v="211"/>
    <n v="95.902537800000005"/>
    <n v="44.397386300000001"/>
    <n v="92.571432999999999"/>
    <x v="287"/>
    <x v="240"/>
    <x v="293"/>
    <n v="-0.48927380000000653"/>
    <x v="387"/>
    <x v="386"/>
    <n v="95.902537800000005"/>
    <n v="46.5609137"/>
    <n v="92.850470599999994"/>
    <n v="117901"/>
    <n v="96.922838499999997"/>
    <n v="40.968570399999997"/>
    <n v="93.242601899999997"/>
    <n v="-0.39213130000000262"/>
    <n v="115679"/>
    <n v="1.9208326000000002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88"/>
    <x v="241"/>
    <x v="388"/>
    <n v="0"/>
    <n v="0"/>
    <x v="388"/>
    <x v="234"/>
    <x v="388"/>
    <n v="0"/>
    <x v="43"/>
    <x v="210"/>
    <x v="212"/>
    <n v="98.724232499999999"/>
    <n v="29.869197499999999"/>
    <n v="96.159570599999995"/>
    <x v="288"/>
    <x v="241"/>
    <x v="294"/>
    <n v="0.21887699999999199"/>
    <x v="388"/>
    <x v="387"/>
    <n v="98.765782700000003"/>
    <n v="31.261797899999998"/>
    <n v="96.358479200000005"/>
    <n v="1471192"/>
    <n v="98.721246399999998"/>
    <n v="32.512890200000001"/>
    <n v="96.191514499999997"/>
    <n v="0.16696470000000829"/>
    <n v="1441337"/>
    <n v="2.0713406999999999"/>
  </r>
  <r>
    <s v="19_02"/>
    <x v="2"/>
    <s v="02_町村"/>
    <s v="01_本島"/>
    <x v="3"/>
    <x v="0"/>
    <x v="0"/>
    <x v="18"/>
    <x v="1"/>
    <n v="0"/>
    <x v="388"/>
    <x v="241"/>
    <x v="388"/>
    <n v="0"/>
    <n v="0"/>
    <x v="388"/>
    <x v="234"/>
    <x v="388"/>
    <n v="0"/>
    <x v="43"/>
    <x v="210"/>
    <x v="212"/>
    <n v="98.724232499999999"/>
    <n v="29.869197499999999"/>
    <n v="96.159570599999995"/>
    <x v="288"/>
    <x v="241"/>
    <x v="294"/>
    <n v="0.21887699999999199"/>
    <x v="388"/>
    <x v="387"/>
    <n v="98.765782700000003"/>
    <n v="31.261797899999998"/>
    <n v="96.358479200000005"/>
    <n v="1471192"/>
    <n v="98.721246399999998"/>
    <n v="32.512890200000001"/>
    <n v="96.191514499999997"/>
    <n v="0.16696470000000829"/>
    <n v="1441337"/>
    <n v="2.0713406999999999"/>
  </r>
  <r>
    <s v="19_03"/>
    <x v="2"/>
    <s v="02_町村"/>
    <s v="01_本島"/>
    <x v="3"/>
    <x v="0"/>
    <x v="0"/>
    <x v="18"/>
    <x v="2"/>
    <n v="0"/>
    <x v="389"/>
    <x v="242"/>
    <x v="389"/>
    <n v="0"/>
    <n v="0"/>
    <x v="389"/>
    <x v="235"/>
    <x v="389"/>
    <n v="0"/>
    <x v="44"/>
    <x v="211"/>
    <x v="213"/>
    <n v="98.3552806"/>
    <n v="42.330075099999995"/>
    <n v="96.325828900000005"/>
    <x v="289"/>
    <x v="242"/>
    <x v="295"/>
    <n v="7.9725700000011557E-2"/>
    <x v="389"/>
    <x v="388"/>
    <n v="98.377634400000005"/>
    <n v="44.052448999999996"/>
    <n v="96.483607000000006"/>
    <n v="469849"/>
    <n v="98.2761608"/>
    <n v="40.7482562"/>
    <n v="96.463760600000001"/>
    <n v="1.9846400000005815E-2"/>
    <n v="481727"/>
    <n v="-2.4657119000000001"/>
  </r>
  <r>
    <s v="19_04"/>
    <x v="2"/>
    <s v="02_町村"/>
    <s v="01_本島"/>
    <x v="3"/>
    <x v="0"/>
    <x v="0"/>
    <x v="18"/>
    <x v="3"/>
    <n v="0"/>
    <x v="390"/>
    <x v="242"/>
    <x v="390"/>
    <n v="0"/>
    <n v="0"/>
    <x v="390"/>
    <x v="235"/>
    <x v="390"/>
    <n v="0"/>
    <x v="44"/>
    <x v="211"/>
    <x v="213"/>
    <n v="98.222407099999998"/>
    <n v="42.330075099999995"/>
    <n v="96.014285700000002"/>
    <x v="290"/>
    <x v="243"/>
    <x v="296"/>
    <n v="6.9416399999994383E-2"/>
    <x v="390"/>
    <x v="389"/>
    <n v="98.246837499999998"/>
    <n v="44.052448999999996"/>
    <n v="96.185831399999998"/>
    <n v="429345"/>
    <n v="98.133648399999998"/>
    <n v="39.793814400000002"/>
    <n v="96.179299399999991"/>
    <n v="6.5320000000070877E-3"/>
    <n v="444459"/>
    <n v="-3.4005386"/>
  </r>
  <r>
    <s v="19_05"/>
    <x v="2"/>
    <s v="02_町村"/>
    <s v="01_本島"/>
    <x v="3"/>
    <x v="0"/>
    <x v="0"/>
    <x v="18"/>
    <x v="4"/>
    <n v="0"/>
    <x v="391"/>
    <x v="243"/>
    <x v="391"/>
    <n v="0"/>
    <n v="0"/>
    <x v="391"/>
    <x v="236"/>
    <x v="391"/>
    <n v="0"/>
    <x v="40"/>
    <x v="212"/>
    <x v="214"/>
    <n v="98.223507499999997"/>
    <n v="42.336683400000005"/>
    <n v="96.016865100000004"/>
    <x v="291"/>
    <x v="244"/>
    <x v="297"/>
    <n v="6.9690600000001268E-2"/>
    <x v="391"/>
    <x v="390"/>
    <n v="98.248876500000009"/>
    <n v="44.0522876"/>
    <n v="96.188630500000002"/>
    <n v="19321"/>
    <n v="98.148607699999999"/>
    <n v="39.828080200000002"/>
    <n v="96.195730400000002"/>
    <n v="-7.0999000000000478E-3"/>
    <n v="19998"/>
    <n v="-3.3853385"/>
  </r>
  <r>
    <s v="19_06"/>
    <x v="2"/>
    <s v="02_町村"/>
    <s v="01_本島"/>
    <x v="3"/>
    <x v="0"/>
    <x v="0"/>
    <x v="18"/>
    <x v="5"/>
    <n v="0"/>
    <x v="392"/>
    <x v="244"/>
    <x v="392"/>
    <n v="0"/>
    <n v="0"/>
    <x v="392"/>
    <x v="237"/>
    <x v="392"/>
    <n v="0"/>
    <x v="45"/>
    <x v="213"/>
    <x v="215"/>
    <n v="98.222355300000004"/>
    <n v="42.329763900000003"/>
    <n v="96.014164199999996"/>
    <x v="292"/>
    <x v="245"/>
    <x v="298"/>
    <n v="6.9403499999992846E-2"/>
    <x v="392"/>
    <x v="391"/>
    <n v="98.246741400000005"/>
    <n v="44.052456599999999"/>
    <n v="96.185699499999998"/>
    <n v="410024"/>
    <n v="98.132943600000004"/>
    <n v="39.792200799999996"/>
    <n v="96.17852529999999"/>
    <n v="7.1742000000085682E-3"/>
    <n v="424461"/>
    <n v="-3.4012547999999998"/>
  </r>
  <r>
    <s v="19_07"/>
    <x v="2"/>
    <s v="02_町村"/>
    <s v="01_本島"/>
    <x v="3"/>
    <x v="0"/>
    <x v="0"/>
    <x v="18"/>
    <x v="6"/>
    <n v="0"/>
    <x v="393"/>
    <x v="5"/>
    <x v="393"/>
    <n v="0"/>
    <n v="0"/>
    <x v="393"/>
    <x v="5"/>
    <x v="393"/>
    <n v="0"/>
    <x v="4"/>
    <x v="5"/>
    <x v="5"/>
    <n v="100"/>
    <n v="0"/>
    <n v="100"/>
    <x v="5"/>
    <x v="5"/>
    <x v="5"/>
    <n v="0"/>
    <x v="393"/>
    <x v="392"/>
    <n v="100"/>
    <n v="0"/>
    <n v="100"/>
    <n v="1645"/>
    <n v="100"/>
    <n v="0"/>
    <n v="100"/>
    <n v="0"/>
    <n v="1655"/>
    <n v="-0.60422960000000003"/>
  </r>
  <r>
    <s v="19_08"/>
    <x v="2"/>
    <s v="02_町村"/>
    <s v="01_本島"/>
    <x v="3"/>
    <x v="0"/>
    <x v="0"/>
    <x v="18"/>
    <x v="7"/>
    <n v="0"/>
    <x v="394"/>
    <x v="5"/>
    <x v="394"/>
    <n v="0"/>
    <n v="0"/>
    <x v="394"/>
    <x v="5"/>
    <x v="394"/>
    <n v="0"/>
    <x v="4"/>
    <x v="5"/>
    <x v="5"/>
    <n v="99.7635468"/>
    <n v="0"/>
    <n v="99.7635468"/>
    <x v="5"/>
    <x v="116"/>
    <x v="5"/>
    <n v="-0.2364531999999997"/>
    <x v="394"/>
    <x v="393"/>
    <n v="99.7635468"/>
    <n v="0"/>
    <n v="99.7635468"/>
    <n v="40504"/>
    <n v="100"/>
    <n v="100"/>
    <n v="100"/>
    <n v="-0.2364531999999997"/>
    <n v="37268"/>
    <n v="8.6830525000000005"/>
  </r>
  <r>
    <s v="19_09"/>
    <x v="2"/>
    <s v="02_町村"/>
    <s v="01_本島"/>
    <x v="3"/>
    <x v="0"/>
    <x v="0"/>
    <x v="18"/>
    <x v="8"/>
    <n v="0"/>
    <x v="395"/>
    <x v="5"/>
    <x v="395"/>
    <n v="0"/>
    <n v="0"/>
    <x v="395"/>
    <x v="5"/>
    <x v="395"/>
    <n v="0"/>
    <x v="4"/>
    <x v="5"/>
    <x v="5"/>
    <n v="99.574788499999997"/>
    <n v="0"/>
    <n v="99.574788499999997"/>
    <x v="5"/>
    <x v="116"/>
    <x v="5"/>
    <n v="-0.42521150000000318"/>
    <x v="395"/>
    <x v="394"/>
    <n v="99.574788499999997"/>
    <n v="0"/>
    <n v="99.574788499999997"/>
    <n v="22481"/>
    <n v="100"/>
    <n v="100"/>
    <n v="100"/>
    <n v="-0.42521150000000318"/>
    <n v="24124"/>
    <n v="-6.8106450000000001"/>
  </r>
  <r>
    <s v="19_10"/>
    <x v="2"/>
    <s v="02_町村"/>
    <s v="01_本島"/>
    <x v="3"/>
    <x v="0"/>
    <x v="0"/>
    <x v="18"/>
    <x v="9"/>
    <n v="0"/>
    <x v="396"/>
    <x v="5"/>
    <x v="396"/>
    <n v="0"/>
    <n v="0"/>
    <x v="396"/>
    <x v="5"/>
    <x v="396"/>
    <n v="0"/>
    <x v="4"/>
    <x v="5"/>
    <x v="5"/>
    <n v="100"/>
    <n v="0"/>
    <n v="100"/>
    <x v="5"/>
    <x v="5"/>
    <x v="5"/>
    <n v="0"/>
    <x v="396"/>
    <x v="395"/>
    <n v="100"/>
    <n v="0"/>
    <n v="100"/>
    <n v="18023"/>
    <n v="100"/>
    <n v="0"/>
    <n v="100"/>
    <n v="0"/>
    <n v="13144"/>
    <n v="37.1195983"/>
  </r>
  <r>
    <s v="19_11"/>
    <x v="2"/>
    <s v="02_町村"/>
    <s v="01_本島"/>
    <x v="3"/>
    <x v="0"/>
    <x v="0"/>
    <x v="18"/>
    <x v="10"/>
    <n v="0"/>
    <x v="397"/>
    <x v="245"/>
    <x v="397"/>
    <n v="0"/>
    <n v="0"/>
    <x v="397"/>
    <x v="238"/>
    <x v="397"/>
    <n v="0"/>
    <x v="46"/>
    <x v="214"/>
    <x v="216"/>
    <n v="98.878227199999998"/>
    <n v="23.9600577"/>
    <n v="95.933485900000008"/>
    <x v="293"/>
    <x v="246"/>
    <x v="299"/>
    <n v="0.32015350000001774"/>
    <x v="397"/>
    <x v="396"/>
    <n v="98.932371500000002"/>
    <n v="25.147116499999999"/>
    <n v="96.162468099999998"/>
    <n v="911862"/>
    <n v="98.935077000000007"/>
    <n v="28.472363299999998"/>
    <n v="95.894420100000005"/>
    <n v="0.26804799999999318"/>
    <n v="872158"/>
    <n v="4.5523861999999999"/>
  </r>
  <r>
    <s v="19_12"/>
    <x v="2"/>
    <s v="02_町村"/>
    <s v="01_本島"/>
    <x v="3"/>
    <x v="0"/>
    <x v="0"/>
    <x v="18"/>
    <x v="11"/>
    <n v="0"/>
    <x v="398"/>
    <x v="245"/>
    <x v="398"/>
    <n v="0"/>
    <n v="0"/>
    <x v="398"/>
    <x v="238"/>
    <x v="398"/>
    <n v="0"/>
    <x v="46"/>
    <x v="214"/>
    <x v="216"/>
    <n v="98.660445199999998"/>
    <n v="23.9600577"/>
    <n v="95.180784299999999"/>
    <x v="294"/>
    <x v="246"/>
    <x v="300"/>
    <n v="0.43871599999999944"/>
    <x v="398"/>
    <x v="397"/>
    <n v="98.724965600000004"/>
    <n v="25.147116499999999"/>
    <n v="95.450140500000003"/>
    <n v="763034"/>
    <n v="98.711235500000001"/>
    <n v="28.472363299999998"/>
    <n v="95.076109600000009"/>
    <n v="0.37403089999999395"/>
    <n v="720542"/>
    <n v="5.8972274000000002"/>
  </r>
  <r>
    <s v="19_13"/>
    <x v="2"/>
    <s v="02_町村"/>
    <s v="01_本島"/>
    <x v="3"/>
    <x v="0"/>
    <x v="0"/>
    <x v="18"/>
    <x v="12"/>
    <n v="0"/>
    <x v="399"/>
    <x v="246"/>
    <x v="399"/>
    <n v="0"/>
    <n v="0"/>
    <x v="399"/>
    <x v="239"/>
    <x v="399"/>
    <n v="0"/>
    <x v="47"/>
    <x v="215"/>
    <x v="217"/>
    <n v="98.660594700000004"/>
    <n v="23.957091800000001"/>
    <n v="95.180669399999999"/>
    <x v="295"/>
    <x v="247"/>
    <x v="301"/>
    <n v="0.43844459999999685"/>
    <x v="399"/>
    <x v="398"/>
    <n v="98.724986299999998"/>
    <n v="25.1438579"/>
    <n v="95.449888599999994"/>
    <n v="170920"/>
    <n v="98.711533000000003"/>
    <n v="28.475935800000002"/>
    <n v="95.076541599999999"/>
    <n v="0.37334699999999543"/>
    <n v="164284"/>
    <n v="4.0393465000000006"/>
  </r>
  <r>
    <s v="19_14"/>
    <x v="2"/>
    <s v="02_町村"/>
    <s v="01_本島"/>
    <x v="3"/>
    <x v="0"/>
    <x v="0"/>
    <x v="18"/>
    <x v="13"/>
    <n v="0"/>
    <x v="400"/>
    <x v="247"/>
    <x v="400"/>
    <n v="0"/>
    <n v="0"/>
    <x v="400"/>
    <x v="240"/>
    <x v="400"/>
    <n v="0"/>
    <x v="48"/>
    <x v="216"/>
    <x v="218"/>
    <n v="98.660301200000006"/>
    <n v="23.9581613"/>
    <n v="95.180593099999996"/>
    <x v="296"/>
    <x v="248"/>
    <x v="302"/>
    <n v="0.43821239999999761"/>
    <x v="400"/>
    <x v="399"/>
    <n v="98.724825500000009"/>
    <n v="25.145894699999999"/>
    <n v="95.450080200000002"/>
    <n v="370070"/>
    <n v="98.711512599999992"/>
    <n v="28.472258700000001"/>
    <n v="95.076318400000005"/>
    <n v="0.37376179999999692"/>
    <n v="348023"/>
    <n v="6.3349261000000006"/>
  </r>
  <r>
    <s v="19_15"/>
    <x v="2"/>
    <s v="02_町村"/>
    <s v="01_本島"/>
    <x v="3"/>
    <x v="0"/>
    <x v="0"/>
    <x v="18"/>
    <x v="14"/>
    <n v="0"/>
    <x v="401"/>
    <x v="248"/>
    <x v="401"/>
    <n v="0"/>
    <n v="0"/>
    <x v="401"/>
    <x v="241"/>
    <x v="401"/>
    <n v="0"/>
    <x v="49"/>
    <x v="217"/>
    <x v="219"/>
    <n v="98.660570199999995"/>
    <n v="23.965501400000001"/>
    <n v="95.181191499999997"/>
    <x v="297"/>
    <x v="249"/>
    <x v="303"/>
    <n v="0.43976879999999596"/>
    <x v="401"/>
    <x v="400"/>
    <n v="98.725183200000004"/>
    <n v="25.151660999999997"/>
    <n v="95.450434799999996"/>
    <n v="222044"/>
    <n v="98.710537799999997"/>
    <n v="28.469719599999998"/>
    <n v="95.0754199"/>
    <n v="0.37501489999999649"/>
    <n v="208235"/>
    <n v="6.6314500000000001"/>
  </r>
  <r>
    <s v="19_16"/>
    <x v="2"/>
    <s v="02_町村"/>
    <s v="01_本島"/>
    <x v="3"/>
    <x v="0"/>
    <x v="0"/>
    <x v="18"/>
    <x v="15"/>
    <n v="0"/>
    <x v="402"/>
    <x v="5"/>
    <x v="402"/>
    <n v="0"/>
    <n v="0"/>
    <x v="402"/>
    <x v="5"/>
    <x v="402"/>
    <n v="0"/>
    <x v="4"/>
    <x v="5"/>
    <x v="5"/>
    <n v="100"/>
    <n v="0"/>
    <n v="100"/>
    <x v="5"/>
    <x v="5"/>
    <x v="5"/>
    <n v="0"/>
    <x v="402"/>
    <x v="401"/>
    <n v="100"/>
    <n v="0"/>
    <n v="100"/>
    <n v="148828"/>
    <n v="100"/>
    <n v="0"/>
    <n v="100"/>
    <n v="0"/>
    <n v="151616"/>
    <n v="-1.8388561000000001"/>
  </r>
  <r>
    <s v="19_17"/>
    <x v="2"/>
    <s v="02_町村"/>
    <s v="01_本島"/>
    <x v="3"/>
    <x v="0"/>
    <x v="0"/>
    <x v="18"/>
    <x v="16"/>
    <n v="0"/>
    <x v="403"/>
    <x v="249"/>
    <x v="403"/>
    <n v="0"/>
    <n v="0"/>
    <x v="403"/>
    <x v="242"/>
    <x v="403"/>
    <n v="0"/>
    <x v="50"/>
    <x v="218"/>
    <x v="129"/>
    <n v="98.232574200000002"/>
    <n v="30.265848699999999"/>
    <n v="95.476595200000006"/>
    <x v="298"/>
    <x v="250"/>
    <x v="304"/>
    <n v="1.8545700000004217E-2"/>
    <x v="403"/>
    <x v="402"/>
    <n v="98.260174199999994"/>
    <n v="31.623931599999999"/>
    <n v="95.668972400000001"/>
    <n v="45959"/>
    <n v="98.189112800000004"/>
    <n v="45.374449300000002"/>
    <n v="95.685316299999997"/>
    <n v="-1.6343899999995415E-2"/>
    <n v="45703"/>
    <n v="0.56013829999999998"/>
  </r>
  <r>
    <s v="19_18"/>
    <x v="2"/>
    <s v="02_町村"/>
    <s v="01_本島"/>
    <x v="3"/>
    <x v="0"/>
    <x v="0"/>
    <x v="18"/>
    <x v="17"/>
    <n v="0"/>
    <x v="404"/>
    <x v="5"/>
    <x v="404"/>
    <n v="0"/>
    <n v="0"/>
    <x v="404"/>
    <x v="5"/>
    <x v="404"/>
    <n v="0"/>
    <x v="4"/>
    <x v="5"/>
    <x v="5"/>
    <n v="100"/>
    <n v="0"/>
    <n v="100"/>
    <x v="5"/>
    <x v="5"/>
    <x v="5"/>
    <n v="0"/>
    <x v="404"/>
    <x v="403"/>
    <n v="100"/>
    <n v="0"/>
    <n v="100"/>
    <n v="1329"/>
    <n v="100"/>
    <n v="0"/>
    <n v="100"/>
    <n v="0"/>
    <n v="1455"/>
    <n v="-8.6597937999999992"/>
  </r>
  <r>
    <s v="19_19"/>
    <x v="2"/>
    <s v="02_町村"/>
    <s v="01_本島"/>
    <x v="3"/>
    <x v="0"/>
    <x v="0"/>
    <x v="18"/>
    <x v="18"/>
    <n v="0"/>
    <x v="405"/>
    <x v="249"/>
    <x v="405"/>
    <n v="0"/>
    <n v="0"/>
    <x v="405"/>
    <x v="242"/>
    <x v="405"/>
    <n v="0"/>
    <x v="50"/>
    <x v="218"/>
    <x v="129"/>
    <n v="98.180321699999993"/>
    <n v="30.265848699999999"/>
    <n v="95.348440599999989"/>
    <x v="299"/>
    <x v="250"/>
    <x v="305"/>
    <n v="3.2381999999998357E-2"/>
    <x v="405"/>
    <x v="404"/>
    <n v="98.208722699999996"/>
    <n v="31.623931599999999"/>
    <n v="95.546013799999997"/>
    <n v="44630"/>
    <n v="98.129444300000003"/>
    <n v="45.374449300000002"/>
    <n v="95.550099099999997"/>
    <n v="-4.0852999999998474E-3"/>
    <n v="44248"/>
    <n v="0.86331589999999991"/>
  </r>
  <r>
    <s v="19_20"/>
    <x v="2"/>
    <s v="02_町村"/>
    <s v="01_本島"/>
    <x v="3"/>
    <x v="0"/>
    <x v="0"/>
    <x v="18"/>
    <x v="19"/>
    <n v="0"/>
    <x v="406"/>
    <x v="5"/>
    <x v="406"/>
    <n v="0"/>
    <n v="0"/>
    <x v="406"/>
    <x v="5"/>
    <x v="406"/>
    <n v="0"/>
    <x v="4"/>
    <x v="5"/>
    <x v="5"/>
    <n v="100"/>
    <n v="0"/>
    <n v="100"/>
    <x v="5"/>
    <x v="5"/>
    <x v="5"/>
    <n v="0"/>
    <x v="406"/>
    <x v="405"/>
    <n v="100"/>
    <n v="0"/>
    <n v="100"/>
    <n v="43522"/>
    <n v="100"/>
    <n v="0"/>
    <n v="100"/>
    <n v="0"/>
    <n v="41749"/>
    <n v="4.2468082999999996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407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261"/>
    <n v="100"/>
    <n v="0"/>
    <n v="100"/>
    <n v="0"/>
    <n v="742"/>
    <n v="69.946091600000003"/>
  </r>
  <r>
    <s v="19_28"/>
    <x v="2"/>
    <s v="02_町村"/>
    <s v="01_本島"/>
    <x v="3"/>
    <x v="0"/>
    <x v="0"/>
    <x v="18"/>
    <x v="27"/>
    <n v="0"/>
    <x v="407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261"/>
    <n v="100"/>
    <n v="0"/>
    <n v="100"/>
    <n v="0"/>
    <n v="742"/>
    <n v="69.946091600000003"/>
  </r>
  <r>
    <s v="19_29"/>
    <x v="2"/>
    <s v="02_町村"/>
    <s v="01_本島"/>
    <x v="3"/>
    <x v="0"/>
    <x v="0"/>
    <x v="18"/>
    <x v="28"/>
    <n v="0"/>
    <x v="407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261"/>
    <n v="100"/>
    <n v="0"/>
    <n v="100"/>
    <n v="0"/>
    <n v="742"/>
    <n v="69.946091600000003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408"/>
    <x v="241"/>
    <x v="408"/>
    <n v="0"/>
    <n v="0"/>
    <x v="408"/>
    <x v="234"/>
    <x v="408"/>
    <n v="0"/>
    <x v="43"/>
    <x v="210"/>
    <x v="212"/>
    <n v="98.725321399999999"/>
    <n v="29.869197499999999"/>
    <n v="96.162726499999991"/>
    <x v="300"/>
    <x v="241"/>
    <x v="306"/>
    <n v="0.22003439999998875"/>
    <x v="408"/>
    <x v="407"/>
    <n v="98.766836599999991"/>
    <n v="31.261797899999998"/>
    <n v="96.361477799999989"/>
    <n v="1472453"/>
    <n v="98.721902599999993"/>
    <n v="32.512890200000001"/>
    <n v="96.193394400000003"/>
    <n v="0.16808339999998623"/>
    <n v="1442079"/>
    <n v="2.1062646000000003"/>
  </r>
  <r>
    <s v="19_42"/>
    <x v="2"/>
    <s v="02_町村"/>
    <s v="01_本島"/>
    <x v="3"/>
    <x v="0"/>
    <x v="0"/>
    <x v="18"/>
    <x v="41"/>
    <n v="0"/>
    <x v="409"/>
    <x v="250"/>
    <x v="409"/>
    <n v="0"/>
    <n v="0"/>
    <x v="409"/>
    <x v="243"/>
    <x v="409"/>
    <n v="0"/>
    <x v="4"/>
    <x v="5"/>
    <x v="5"/>
    <n v="93.796177800000009"/>
    <n v="23.452759700000001"/>
    <n v="83.820061600000002"/>
    <x v="301"/>
    <x v="251"/>
    <x v="307"/>
    <n v="-1.522779799999995"/>
    <x v="409"/>
    <x v="408"/>
    <n v="93.796177800000009"/>
    <n v="23.452759700000001"/>
    <n v="83.820061600000002"/>
    <n v="213628"/>
    <n v="92.973778699999997"/>
    <n v="27.786626800000004"/>
    <n v="85.954891000000003"/>
    <n v="-2.134829400000001"/>
    <n v="243531"/>
    <n v="-12.278929600000001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410"/>
    <x v="251"/>
    <x v="410"/>
    <n v="0"/>
    <n v="0"/>
    <x v="410"/>
    <x v="244"/>
    <x v="410"/>
    <n v="0"/>
    <x v="4"/>
    <x v="219"/>
    <x v="220"/>
    <n v="99.409551800000003"/>
    <n v="29.5745176"/>
    <n v="98.592055299999998"/>
    <x v="302"/>
    <x v="252"/>
    <x v="308"/>
    <n v="-0.20457400000000803"/>
    <x v="410"/>
    <x v="409"/>
    <n v="99.409551800000003"/>
    <n v="30.170777999999999"/>
    <n v="98.614869499999998"/>
    <n v="362157"/>
    <n v="99.456236000000004"/>
    <n v="27.417302799999998"/>
    <n v="98.850771399999999"/>
    <n v="-0.23590190000000177"/>
    <n v="369573"/>
    <n v="-2.0066401000000003"/>
  </r>
  <r>
    <s v="20_02"/>
    <x v="1"/>
    <s v="02_町村"/>
    <s v="01_本島"/>
    <x v="3"/>
    <x v="0"/>
    <x v="0"/>
    <x v="19"/>
    <x v="1"/>
    <n v="0"/>
    <x v="410"/>
    <x v="251"/>
    <x v="410"/>
    <n v="0"/>
    <n v="0"/>
    <x v="410"/>
    <x v="244"/>
    <x v="410"/>
    <n v="0"/>
    <x v="4"/>
    <x v="219"/>
    <x v="220"/>
    <n v="99.409551800000003"/>
    <n v="29.5745176"/>
    <n v="98.592055299999998"/>
    <x v="302"/>
    <x v="252"/>
    <x v="308"/>
    <n v="-0.20457400000000803"/>
    <x v="410"/>
    <x v="409"/>
    <n v="99.409551800000003"/>
    <n v="30.170777999999999"/>
    <n v="98.614869499999998"/>
    <n v="362157"/>
    <n v="99.456236000000004"/>
    <n v="27.417302799999998"/>
    <n v="98.850771399999999"/>
    <n v="-0.23590190000000177"/>
    <n v="369573"/>
    <n v="-2.0066401000000003"/>
  </r>
  <r>
    <s v="20_03"/>
    <x v="1"/>
    <s v="02_町村"/>
    <s v="01_本島"/>
    <x v="3"/>
    <x v="0"/>
    <x v="0"/>
    <x v="19"/>
    <x v="2"/>
    <n v="0"/>
    <x v="411"/>
    <x v="252"/>
    <x v="411"/>
    <n v="0"/>
    <n v="0"/>
    <x v="411"/>
    <x v="245"/>
    <x v="411"/>
    <n v="0"/>
    <x v="4"/>
    <x v="212"/>
    <x v="221"/>
    <n v="99.462433799999999"/>
    <n v="35.144032899999999"/>
    <n v="98.848742299999998"/>
    <x v="303"/>
    <x v="253"/>
    <x v="309"/>
    <n v="-0.26199000000001149"/>
    <x v="411"/>
    <x v="410"/>
    <n v="99.462433799999999"/>
    <n v="36.064189200000001"/>
    <n v="98.872812400000001"/>
    <n v="125842"/>
    <n v="99.565002800000002"/>
    <n v="38.265306100000004"/>
    <n v="99.138194400000003"/>
    <n v="-0.26538200000000245"/>
    <n v="139499"/>
    <n v="-9.7900343000000003"/>
  </r>
  <r>
    <s v="20_04"/>
    <x v="1"/>
    <s v="02_町村"/>
    <s v="01_本島"/>
    <x v="3"/>
    <x v="0"/>
    <x v="0"/>
    <x v="19"/>
    <x v="3"/>
    <n v="0"/>
    <x v="412"/>
    <x v="252"/>
    <x v="412"/>
    <n v="0"/>
    <n v="0"/>
    <x v="412"/>
    <x v="245"/>
    <x v="412"/>
    <n v="0"/>
    <x v="4"/>
    <x v="212"/>
    <x v="221"/>
    <n v="99.404317399999996"/>
    <n v="35.144032899999999"/>
    <n v="98.725594200000003"/>
    <x v="304"/>
    <x v="253"/>
    <x v="310"/>
    <n v="-0.27584139999999024"/>
    <x v="412"/>
    <x v="411"/>
    <n v="99.404317399999996"/>
    <n v="36.064189200000001"/>
    <n v="98.7522065"/>
    <n v="113537"/>
    <n v="99.5111007"/>
    <n v="38.265306100000004"/>
    <n v="99.032240000000002"/>
    <n v="-0.28003350000000182"/>
    <n v="124089"/>
    <n v="-8.5035740000000004"/>
  </r>
  <r>
    <s v="20_05"/>
    <x v="1"/>
    <s v="02_町村"/>
    <s v="01_本島"/>
    <x v="3"/>
    <x v="0"/>
    <x v="0"/>
    <x v="19"/>
    <x v="4"/>
    <n v="0"/>
    <x v="413"/>
    <x v="253"/>
    <x v="413"/>
    <n v="0"/>
    <n v="0"/>
    <x v="413"/>
    <x v="110"/>
    <x v="413"/>
    <n v="0"/>
    <x v="4"/>
    <x v="170"/>
    <x v="172"/>
    <n v="99.568733199999997"/>
    <n v="42.201834900000001"/>
    <n v="98.466690200000002"/>
    <x v="305"/>
    <x v="254"/>
    <x v="311"/>
    <n v="-0.2595297999999957"/>
    <x v="413"/>
    <x v="412"/>
    <n v="99.568733199999997"/>
    <n v="43.809523800000001"/>
    <n v="98.536155199999996"/>
    <n v="5583"/>
    <n v="99.647887300000008"/>
    <n v="33.783783800000002"/>
    <n v="98.840675700000006"/>
    <n v="-0.30452050000000952"/>
    <n v="5961"/>
    <n v="-6.3412179000000002"/>
  </r>
  <r>
    <s v="20_06"/>
    <x v="1"/>
    <s v="02_町村"/>
    <s v="01_本島"/>
    <x v="3"/>
    <x v="0"/>
    <x v="0"/>
    <x v="19"/>
    <x v="5"/>
    <n v="0"/>
    <x v="414"/>
    <x v="254"/>
    <x v="414"/>
    <n v="0"/>
    <n v="0"/>
    <x v="414"/>
    <x v="246"/>
    <x v="414"/>
    <n v="0"/>
    <x v="4"/>
    <x v="220"/>
    <x v="222"/>
    <n v="99.395865299999997"/>
    <n v="34.448462899999996"/>
    <n v="98.739027100000001"/>
    <x v="306"/>
    <x v="255"/>
    <x v="312"/>
    <n v="-0.27634979999999132"/>
    <x v="414"/>
    <x v="413"/>
    <n v="99.395865299999997"/>
    <n v="35.310472699999998"/>
    <n v="98.763410899999997"/>
    <n v="107954"/>
    <n v="99.504210400000005"/>
    <n v="38.631346600000001"/>
    <n v="99.041935199999998"/>
    <n v="-0.27852430000000084"/>
    <n v="118128"/>
    <n v="-8.6126912999999998"/>
  </r>
  <r>
    <s v="20_07"/>
    <x v="1"/>
    <s v="02_町村"/>
    <s v="01_本島"/>
    <x v="3"/>
    <x v="0"/>
    <x v="0"/>
    <x v="19"/>
    <x v="6"/>
    <n v="0"/>
    <x v="290"/>
    <x v="5"/>
    <x v="290"/>
    <n v="0"/>
    <n v="0"/>
    <x v="290"/>
    <x v="5"/>
    <x v="290"/>
    <n v="0"/>
    <x v="4"/>
    <x v="5"/>
    <x v="5"/>
    <n v="100"/>
    <n v="0"/>
    <n v="100"/>
    <x v="5"/>
    <x v="5"/>
    <x v="5"/>
    <n v="0"/>
    <x v="415"/>
    <x v="414"/>
    <n v="100"/>
    <n v="0"/>
    <n v="100"/>
    <n v="750"/>
    <n v="100"/>
    <n v="0"/>
    <n v="100"/>
    <n v="0"/>
    <n v="1953"/>
    <n v="-61.597542199999999"/>
  </r>
  <r>
    <s v="20_08"/>
    <x v="1"/>
    <s v="02_町村"/>
    <s v="01_本島"/>
    <x v="3"/>
    <x v="0"/>
    <x v="0"/>
    <x v="19"/>
    <x v="7"/>
    <n v="0"/>
    <x v="415"/>
    <x v="5"/>
    <x v="415"/>
    <n v="0"/>
    <n v="0"/>
    <x v="415"/>
    <x v="5"/>
    <x v="415"/>
    <n v="0"/>
    <x v="4"/>
    <x v="5"/>
    <x v="5"/>
    <n v="100"/>
    <n v="0"/>
    <n v="100"/>
    <x v="5"/>
    <x v="5"/>
    <x v="5"/>
    <n v="0"/>
    <x v="416"/>
    <x v="415"/>
    <n v="100"/>
    <n v="0"/>
    <n v="100"/>
    <n v="12305"/>
    <n v="100"/>
    <n v="0"/>
    <n v="100"/>
    <n v="0"/>
    <n v="15410"/>
    <n v="-20.149253699999999"/>
  </r>
  <r>
    <s v="20_09"/>
    <x v="1"/>
    <s v="02_町村"/>
    <s v="01_本島"/>
    <x v="3"/>
    <x v="0"/>
    <x v="0"/>
    <x v="19"/>
    <x v="8"/>
    <n v="0"/>
    <x v="416"/>
    <x v="5"/>
    <x v="416"/>
    <n v="0"/>
    <n v="0"/>
    <x v="416"/>
    <x v="5"/>
    <x v="416"/>
    <n v="0"/>
    <x v="4"/>
    <x v="5"/>
    <x v="5"/>
    <n v="100"/>
    <n v="0"/>
    <n v="100"/>
    <x v="5"/>
    <x v="5"/>
    <x v="5"/>
    <n v="0"/>
    <x v="417"/>
    <x v="416"/>
    <n v="100"/>
    <n v="0"/>
    <n v="100"/>
    <n v="9635"/>
    <n v="100"/>
    <n v="0"/>
    <n v="100"/>
    <n v="0"/>
    <n v="10392"/>
    <n v="-7.2844495999999994"/>
  </r>
  <r>
    <s v="20_10"/>
    <x v="1"/>
    <s v="02_町村"/>
    <s v="01_本島"/>
    <x v="3"/>
    <x v="0"/>
    <x v="0"/>
    <x v="19"/>
    <x v="9"/>
    <n v="0"/>
    <x v="417"/>
    <x v="5"/>
    <x v="417"/>
    <n v="0"/>
    <n v="0"/>
    <x v="417"/>
    <x v="5"/>
    <x v="417"/>
    <n v="0"/>
    <x v="4"/>
    <x v="5"/>
    <x v="5"/>
    <n v="100"/>
    <n v="0"/>
    <n v="100"/>
    <x v="5"/>
    <x v="5"/>
    <x v="5"/>
    <n v="0"/>
    <x v="418"/>
    <x v="417"/>
    <n v="100"/>
    <n v="0"/>
    <n v="100"/>
    <n v="2670"/>
    <n v="100"/>
    <n v="0"/>
    <n v="100"/>
    <n v="0"/>
    <n v="5018"/>
    <n v="-46.791550399999998"/>
  </r>
  <r>
    <s v="20_11"/>
    <x v="1"/>
    <s v="02_町村"/>
    <s v="01_本島"/>
    <x v="3"/>
    <x v="0"/>
    <x v="0"/>
    <x v="19"/>
    <x v="10"/>
    <n v="0"/>
    <x v="418"/>
    <x v="255"/>
    <x v="418"/>
    <n v="0"/>
    <n v="0"/>
    <x v="418"/>
    <x v="247"/>
    <x v="418"/>
    <n v="0"/>
    <x v="4"/>
    <x v="221"/>
    <x v="223"/>
    <n v="99.2576866"/>
    <n v="27.4496866"/>
    <n v="98.139979199999999"/>
    <x v="307"/>
    <x v="256"/>
    <x v="313"/>
    <n v="-0.16632669999999905"/>
    <x v="419"/>
    <x v="418"/>
    <n v="99.2576866"/>
    <n v="27.947598299999999"/>
    <n v="98.167201699999993"/>
    <n v="191053"/>
    <n v="99.256176600000003"/>
    <n v="22.598870099999999"/>
    <n v="98.392835399999996"/>
    <n v="-0.22563370000000305"/>
    <n v="185396"/>
    <n v="3.0513064000000001"/>
  </r>
  <r>
    <s v="20_12"/>
    <x v="1"/>
    <s v="02_町村"/>
    <s v="01_本島"/>
    <x v="3"/>
    <x v="0"/>
    <x v="0"/>
    <x v="19"/>
    <x v="11"/>
    <n v="0"/>
    <x v="419"/>
    <x v="255"/>
    <x v="419"/>
    <n v="0"/>
    <n v="0"/>
    <x v="419"/>
    <x v="247"/>
    <x v="419"/>
    <n v="0"/>
    <x v="4"/>
    <x v="221"/>
    <x v="223"/>
    <n v="99.221758000000008"/>
    <n v="27.4496866"/>
    <n v="98.051420499999992"/>
    <x v="308"/>
    <x v="256"/>
    <x v="314"/>
    <n v="-0.16997830000001102"/>
    <x v="420"/>
    <x v="419"/>
    <n v="99.221758000000008"/>
    <n v="27.947598299999999"/>
    <n v="98.079913900000008"/>
    <n v="182203"/>
    <n v="99.218406599999994"/>
    <n v="22.598870099999999"/>
    <n v="98.312191600000006"/>
    <n v="-0.23227769999999737"/>
    <n v="176385"/>
    <n v="3.2984663999999997"/>
  </r>
  <r>
    <s v="20_13"/>
    <x v="1"/>
    <s v="02_町村"/>
    <s v="01_本島"/>
    <x v="3"/>
    <x v="0"/>
    <x v="0"/>
    <x v="19"/>
    <x v="12"/>
    <n v="0"/>
    <x v="420"/>
    <x v="256"/>
    <x v="420"/>
    <n v="0"/>
    <n v="0"/>
    <x v="420"/>
    <x v="248"/>
    <x v="420"/>
    <n v="0"/>
    <x v="4"/>
    <x v="221"/>
    <x v="223"/>
    <n v="99.222168199999999"/>
    <n v="27.472527499999998"/>
    <n v="98.051288200000002"/>
    <x v="309"/>
    <x v="256"/>
    <x v="315"/>
    <n v="-0.16846150000000648"/>
    <x v="421"/>
    <x v="420"/>
    <n v="99.222168199999999"/>
    <n v="30.487804899999997"/>
    <n v="98.209795200000002"/>
    <n v="32752"/>
    <n v="99.216724900000003"/>
    <n v="22.588235300000001"/>
    <n v="98.309992499999993"/>
    <n v="-0.10019729999999072"/>
    <n v="35277"/>
    <n v="-7.1576380999999998"/>
  </r>
  <r>
    <s v="20_14"/>
    <x v="1"/>
    <s v="02_町村"/>
    <s v="01_本島"/>
    <x v="3"/>
    <x v="0"/>
    <x v="0"/>
    <x v="19"/>
    <x v="13"/>
    <n v="0"/>
    <x v="421"/>
    <x v="257"/>
    <x v="421"/>
    <n v="0"/>
    <n v="0"/>
    <x v="421"/>
    <x v="249"/>
    <x v="421"/>
    <n v="0"/>
    <x v="4"/>
    <x v="5"/>
    <x v="5"/>
    <n v="99.221364300000005"/>
    <n v="27.460850100000002"/>
    <n v="98.051409199999995"/>
    <x v="310"/>
    <x v="257"/>
    <x v="316"/>
    <n v="-0.17020120000000816"/>
    <x v="422"/>
    <x v="421"/>
    <n v="99.221364300000005"/>
    <n v="27.460850100000002"/>
    <n v="98.051409199999995"/>
    <n v="107532"/>
    <n v="99.218720199999993"/>
    <n v="22.585794100000001"/>
    <n v="98.3124593"/>
    <n v="-0.26105010000000561"/>
    <n v="104067"/>
    <n v="3.3295857"/>
  </r>
  <r>
    <s v="20_15"/>
    <x v="1"/>
    <s v="02_町村"/>
    <s v="01_本島"/>
    <x v="3"/>
    <x v="0"/>
    <x v="0"/>
    <x v="19"/>
    <x v="14"/>
    <n v="0"/>
    <x v="422"/>
    <x v="258"/>
    <x v="422"/>
    <n v="0"/>
    <n v="0"/>
    <x v="422"/>
    <x v="250"/>
    <x v="422"/>
    <n v="0"/>
    <x v="4"/>
    <x v="5"/>
    <x v="5"/>
    <n v="99.2224468"/>
    <n v="27.4031564"/>
    <n v="98.051553100000007"/>
    <x v="311"/>
    <x v="258"/>
    <x v="317"/>
    <n v="-0.17082219999998927"/>
    <x v="423"/>
    <x v="422"/>
    <n v="99.2224468"/>
    <n v="27.4031564"/>
    <n v="98.051553100000007"/>
    <n v="41919"/>
    <n v="99.219127399999991"/>
    <n v="22.645739899999999"/>
    <n v="98.313534199999992"/>
    <n v="-0.26198109999998564"/>
    <n v="37041"/>
    <n v="13.1691909"/>
  </r>
  <r>
    <s v="20_16"/>
    <x v="1"/>
    <s v="02_町村"/>
    <s v="01_本島"/>
    <x v="3"/>
    <x v="0"/>
    <x v="0"/>
    <x v="19"/>
    <x v="15"/>
    <n v="0"/>
    <x v="423"/>
    <x v="5"/>
    <x v="423"/>
    <n v="0"/>
    <n v="0"/>
    <x v="423"/>
    <x v="5"/>
    <x v="423"/>
    <n v="0"/>
    <x v="4"/>
    <x v="5"/>
    <x v="5"/>
    <n v="100"/>
    <n v="0"/>
    <n v="100"/>
    <x v="5"/>
    <x v="5"/>
    <x v="5"/>
    <n v="0"/>
    <x v="424"/>
    <x v="423"/>
    <n v="100"/>
    <n v="0"/>
    <n v="100"/>
    <n v="8850"/>
    <n v="100"/>
    <n v="0"/>
    <n v="100"/>
    <n v="0"/>
    <n v="9011"/>
    <n v="-1.7867050999999998"/>
  </r>
  <r>
    <s v="20_17"/>
    <x v="1"/>
    <s v="02_町村"/>
    <s v="01_本島"/>
    <x v="3"/>
    <x v="0"/>
    <x v="0"/>
    <x v="19"/>
    <x v="16"/>
    <n v="0"/>
    <x v="424"/>
    <x v="259"/>
    <x v="424"/>
    <n v="0"/>
    <n v="0"/>
    <x v="424"/>
    <x v="251"/>
    <x v="424"/>
    <n v="0"/>
    <x v="4"/>
    <x v="5"/>
    <x v="5"/>
    <n v="99.832632700000005"/>
    <n v="23.636363599999999"/>
    <n v="99.669864500000003"/>
    <x v="312"/>
    <x v="259"/>
    <x v="318"/>
    <n v="-0.11465199999999243"/>
    <x v="425"/>
    <x v="424"/>
    <n v="99.832632700000005"/>
    <n v="23.636363599999999"/>
    <n v="99.669864500000003"/>
    <n v="25662"/>
    <n v="99.91367129999999"/>
    <n v="17.5"/>
    <n v="99.784516499999995"/>
    <n v="-0.11465199999999243"/>
    <n v="25469"/>
    <n v="0.75778400000000001"/>
  </r>
  <r>
    <s v="20_18"/>
    <x v="1"/>
    <s v="02_町村"/>
    <s v="01_本島"/>
    <x v="3"/>
    <x v="0"/>
    <x v="0"/>
    <x v="19"/>
    <x v="17"/>
    <n v="0"/>
    <x v="425"/>
    <x v="5"/>
    <x v="425"/>
    <n v="0"/>
    <n v="0"/>
    <x v="425"/>
    <x v="5"/>
    <x v="425"/>
    <n v="0"/>
    <x v="4"/>
    <x v="5"/>
    <x v="5"/>
    <n v="100"/>
    <n v="0"/>
    <n v="100"/>
    <x v="5"/>
    <x v="5"/>
    <x v="5"/>
    <n v="0"/>
    <x v="426"/>
    <x v="425"/>
    <n v="100"/>
    <n v="0"/>
    <n v="100"/>
    <n v="721"/>
    <n v="100"/>
    <n v="0"/>
    <n v="100"/>
    <n v="0"/>
    <n v="950"/>
    <n v="-24.1052632"/>
  </r>
  <r>
    <s v="20_19"/>
    <x v="1"/>
    <s v="02_町村"/>
    <s v="01_本島"/>
    <x v="3"/>
    <x v="0"/>
    <x v="0"/>
    <x v="19"/>
    <x v="18"/>
    <n v="0"/>
    <x v="426"/>
    <x v="259"/>
    <x v="426"/>
    <n v="0"/>
    <n v="0"/>
    <x v="426"/>
    <x v="251"/>
    <x v="426"/>
    <n v="0"/>
    <x v="4"/>
    <x v="5"/>
    <x v="5"/>
    <n v="99.827800199999999"/>
    <n v="23.636363599999999"/>
    <n v="99.660353200000003"/>
    <x v="313"/>
    <x v="259"/>
    <x v="319"/>
    <n v="-0.11583300000000918"/>
    <x v="427"/>
    <x v="426"/>
    <n v="99.827800199999999"/>
    <n v="23.636363599999999"/>
    <n v="99.660353200000003"/>
    <n v="24941"/>
    <n v="99.910328500000006"/>
    <n v="17.5"/>
    <n v="99.776186200000012"/>
    <n v="-0.11583300000000918"/>
    <n v="24519"/>
    <n v="1.7211141999999999"/>
  </r>
  <r>
    <s v="20_20"/>
    <x v="1"/>
    <s v="02_町村"/>
    <s v="01_本島"/>
    <x v="3"/>
    <x v="0"/>
    <x v="0"/>
    <x v="19"/>
    <x v="19"/>
    <n v="0"/>
    <x v="427"/>
    <x v="5"/>
    <x v="427"/>
    <n v="0"/>
    <n v="0"/>
    <x v="427"/>
    <x v="5"/>
    <x v="427"/>
    <n v="0"/>
    <x v="4"/>
    <x v="5"/>
    <x v="5"/>
    <n v="100"/>
    <n v="0"/>
    <n v="100"/>
    <x v="5"/>
    <x v="5"/>
    <x v="5"/>
    <n v="0"/>
    <x v="428"/>
    <x v="427"/>
    <n v="100"/>
    <n v="0"/>
    <n v="100"/>
    <n v="19341"/>
    <n v="100"/>
    <n v="0"/>
    <n v="100"/>
    <n v="0"/>
    <n v="18700"/>
    <n v="3.4278074999999997"/>
  </r>
  <r>
    <s v="20_21"/>
    <x v="1"/>
    <s v="02_町村"/>
    <s v="01_本島"/>
    <x v="3"/>
    <x v="0"/>
    <x v="0"/>
    <x v="19"/>
    <x v="20"/>
    <n v="0"/>
    <x v="428"/>
    <x v="5"/>
    <x v="428"/>
    <n v="0"/>
    <n v="0"/>
    <x v="428"/>
    <x v="5"/>
    <x v="428"/>
    <n v="0"/>
    <x v="4"/>
    <x v="5"/>
    <x v="5"/>
    <n v="100"/>
    <n v="0"/>
    <n v="100"/>
    <x v="5"/>
    <x v="5"/>
    <x v="5"/>
    <n v="0"/>
    <x v="429"/>
    <x v="428"/>
    <n v="100"/>
    <n v="0"/>
    <n v="100"/>
    <n v="259"/>
    <n v="100"/>
    <n v="0"/>
    <n v="100"/>
    <n v="0"/>
    <n v="509"/>
    <n v="-49.115913599999999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410"/>
    <x v="251"/>
    <x v="410"/>
    <n v="0"/>
    <n v="0"/>
    <x v="410"/>
    <x v="244"/>
    <x v="410"/>
    <n v="0"/>
    <x v="4"/>
    <x v="219"/>
    <x v="220"/>
    <n v="99.409551800000003"/>
    <n v="29.5745176"/>
    <n v="98.592055299999998"/>
    <x v="302"/>
    <x v="252"/>
    <x v="308"/>
    <n v="-0.20457400000000803"/>
    <x v="410"/>
    <x v="409"/>
    <n v="99.409551800000003"/>
    <n v="30.170777999999999"/>
    <n v="98.614869499999998"/>
    <n v="362157"/>
    <n v="99.456236000000004"/>
    <n v="27.417302799999998"/>
    <n v="98.850771399999999"/>
    <n v="-0.23590190000000177"/>
    <n v="369573"/>
    <n v="-2.0066401000000003"/>
  </r>
  <r>
    <s v="20_42"/>
    <x v="1"/>
    <s v="02_町村"/>
    <s v="01_本島"/>
    <x v="3"/>
    <x v="0"/>
    <x v="0"/>
    <x v="19"/>
    <x v="41"/>
    <n v="0"/>
    <x v="429"/>
    <x v="260"/>
    <x v="429"/>
    <n v="0"/>
    <n v="0"/>
    <x v="429"/>
    <x v="252"/>
    <x v="429"/>
    <n v="0"/>
    <x v="4"/>
    <x v="5"/>
    <x v="5"/>
    <n v="98.660476900000006"/>
    <n v="21.705797800000003"/>
    <n v="96.041549500000002"/>
    <x v="314"/>
    <x v="260"/>
    <x v="320"/>
    <n v="-0.76375450000000455"/>
    <x v="430"/>
    <x v="429"/>
    <n v="98.660476900000006"/>
    <n v="21.705797800000003"/>
    <n v="96.041549500000002"/>
    <n v="117794"/>
    <n v="98.644532999999996"/>
    <n v="24.338461500000001"/>
    <n v="96.9135493"/>
    <n v="-0.87199979999999755"/>
    <n v="135051"/>
    <n v="-12.778135700000002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30"/>
    <x v="261"/>
    <x v="430"/>
    <n v="0"/>
    <n v="0"/>
    <x v="430"/>
    <x v="253"/>
    <x v="430"/>
    <n v="0"/>
    <x v="51"/>
    <x v="222"/>
    <x v="224"/>
    <n v="98.500848700000006"/>
    <n v="42.804994600000001"/>
    <n v="97.113893599999997"/>
    <x v="315"/>
    <x v="261"/>
    <x v="321"/>
    <n v="-0.17671200000000908"/>
    <x v="431"/>
    <x v="430"/>
    <n v="98.50337110000001"/>
    <n v="43.907338500000002"/>
    <n v="97.17707519999999"/>
    <n v="4975068"/>
    <n v="98.678015500000001"/>
    <n v="45.845209799999999"/>
    <n v="97.397931200000002"/>
    <n v="-0.22085600000001193"/>
    <n v="4789662"/>
    <n v="3.8709620999999999"/>
  </r>
  <r>
    <s v="21_02"/>
    <x v="1"/>
    <s v="02_町村"/>
    <s v="01_本島"/>
    <x v="1"/>
    <x v="0"/>
    <x v="0"/>
    <x v="20"/>
    <x v="1"/>
    <n v="0"/>
    <x v="430"/>
    <x v="261"/>
    <x v="430"/>
    <n v="0"/>
    <n v="0"/>
    <x v="430"/>
    <x v="253"/>
    <x v="430"/>
    <n v="0"/>
    <x v="51"/>
    <x v="222"/>
    <x v="224"/>
    <n v="98.500848700000006"/>
    <n v="42.804994600000001"/>
    <n v="97.113893599999997"/>
    <x v="315"/>
    <x v="261"/>
    <x v="321"/>
    <n v="-0.17671200000000908"/>
    <x v="431"/>
    <x v="430"/>
    <n v="98.50337110000001"/>
    <n v="43.907338500000002"/>
    <n v="97.17707519999999"/>
    <n v="4975068"/>
    <n v="98.678015500000001"/>
    <n v="45.845209799999999"/>
    <n v="97.397931200000002"/>
    <n v="-0.22085600000001193"/>
    <n v="4789662"/>
    <n v="3.8709620999999999"/>
  </r>
  <r>
    <s v="21_03"/>
    <x v="1"/>
    <s v="02_町村"/>
    <s v="01_本島"/>
    <x v="1"/>
    <x v="0"/>
    <x v="0"/>
    <x v="20"/>
    <x v="2"/>
    <n v="0"/>
    <x v="431"/>
    <x v="262"/>
    <x v="431"/>
    <n v="0"/>
    <n v="0"/>
    <x v="431"/>
    <x v="254"/>
    <x v="431"/>
    <n v="0"/>
    <x v="4"/>
    <x v="223"/>
    <x v="225"/>
    <n v="98.118812000000005"/>
    <n v="35.3383939"/>
    <n v="96.091492700000003"/>
    <x v="316"/>
    <x v="262"/>
    <x v="322"/>
    <n v="-0.47921619999999621"/>
    <x v="432"/>
    <x v="431"/>
    <n v="98.118812000000005"/>
    <n v="36.305575599999997"/>
    <n v="96.174228100000008"/>
    <n v="1860368"/>
    <n v="98.356541900000011"/>
    <n v="37.995573700000001"/>
    <n v="96.673603200000002"/>
    <n v="-0.49937509999999463"/>
    <n v="1815366"/>
    <n v="2.4789490999999999"/>
  </r>
  <r>
    <s v="21_04"/>
    <x v="1"/>
    <s v="02_町村"/>
    <s v="01_本島"/>
    <x v="1"/>
    <x v="0"/>
    <x v="0"/>
    <x v="20"/>
    <x v="3"/>
    <n v="0"/>
    <x v="432"/>
    <x v="263"/>
    <x v="432"/>
    <n v="0"/>
    <n v="0"/>
    <x v="432"/>
    <x v="255"/>
    <x v="432"/>
    <n v="0"/>
    <x v="4"/>
    <x v="224"/>
    <x v="226"/>
    <n v="98.041562299999995"/>
    <n v="36.254051199999999"/>
    <n v="95.982027500000001"/>
    <x v="317"/>
    <x v="263"/>
    <x v="323"/>
    <n v="-0.47298649999999043"/>
    <x v="433"/>
    <x v="432"/>
    <n v="98.041562299999995"/>
    <n v="37.218421599999999"/>
    <n v="96.064997200000008"/>
    <n v="1739857"/>
    <n v="98.287666599999994"/>
    <n v="37.851870999999996"/>
    <n v="96.556843900000004"/>
    <n v="-0.49184669999999642"/>
    <n v="1692905"/>
    <n v="2.7734575000000001"/>
  </r>
  <r>
    <s v="21_05"/>
    <x v="1"/>
    <s v="02_町村"/>
    <s v="01_本島"/>
    <x v="1"/>
    <x v="0"/>
    <x v="0"/>
    <x v="20"/>
    <x v="4"/>
    <n v="0"/>
    <x v="433"/>
    <x v="264"/>
    <x v="433"/>
    <n v="0"/>
    <n v="0"/>
    <x v="433"/>
    <x v="172"/>
    <x v="433"/>
    <n v="0"/>
    <x v="4"/>
    <x v="225"/>
    <x v="227"/>
    <n v="98.041831599999995"/>
    <n v="36.242476400000001"/>
    <n v="95.982059699999994"/>
    <x v="318"/>
    <x v="264"/>
    <x v="324"/>
    <n v="-0.47135190000001614"/>
    <x v="434"/>
    <x v="433"/>
    <n v="98.041831599999995"/>
    <n v="37.202118299999995"/>
    <n v="96.064652100000004"/>
    <n v="66923"/>
    <n v="98.286656199999996"/>
    <n v="37.846153799999996"/>
    <n v="96.555421699999997"/>
    <n v="-0.49076959999999303"/>
    <n v="65661"/>
    <n v="1.9219933000000002"/>
  </r>
  <r>
    <s v="21_06"/>
    <x v="1"/>
    <s v="02_町村"/>
    <s v="01_本島"/>
    <x v="1"/>
    <x v="0"/>
    <x v="0"/>
    <x v="20"/>
    <x v="5"/>
    <n v="0"/>
    <x v="434"/>
    <x v="265"/>
    <x v="434"/>
    <n v="0"/>
    <n v="0"/>
    <x v="434"/>
    <x v="256"/>
    <x v="434"/>
    <n v="0"/>
    <x v="4"/>
    <x v="226"/>
    <x v="228"/>
    <n v="98.041551600000005"/>
    <n v="36.254514199999996"/>
    <n v="95.982026200000007"/>
    <x v="319"/>
    <x v="265"/>
    <x v="325"/>
    <n v="-0.47305239999998605"/>
    <x v="435"/>
    <x v="434"/>
    <n v="98.041551600000005"/>
    <n v="37.219073800000004"/>
    <n v="96.065010999999998"/>
    <n v="1672934"/>
    <n v="98.287707400000002"/>
    <n v="37.852101699999999"/>
    <n v="96.556901299999993"/>
    <n v="-0.49189029999999434"/>
    <n v="1627244"/>
    <n v="2.8078148999999999"/>
  </r>
  <r>
    <s v="21_07"/>
    <x v="1"/>
    <s v="02_町村"/>
    <s v="01_本島"/>
    <x v="1"/>
    <x v="0"/>
    <x v="0"/>
    <x v="20"/>
    <x v="6"/>
    <n v="0"/>
    <x v="435"/>
    <x v="5"/>
    <x v="435"/>
    <n v="0"/>
    <n v="0"/>
    <x v="435"/>
    <x v="5"/>
    <x v="435"/>
    <n v="0"/>
    <x v="4"/>
    <x v="5"/>
    <x v="5"/>
    <n v="100"/>
    <n v="0"/>
    <n v="100"/>
    <x v="5"/>
    <x v="5"/>
    <x v="5"/>
    <n v="0"/>
    <x v="436"/>
    <x v="435"/>
    <n v="100"/>
    <n v="0"/>
    <n v="100"/>
    <n v="8459"/>
    <n v="100"/>
    <n v="0"/>
    <n v="100"/>
    <n v="0"/>
    <n v="9966"/>
    <n v="-15.1214128"/>
  </r>
  <r>
    <s v="21_08"/>
    <x v="1"/>
    <s v="02_町村"/>
    <s v="01_本島"/>
    <x v="1"/>
    <x v="0"/>
    <x v="0"/>
    <x v="20"/>
    <x v="7"/>
    <n v="0"/>
    <x v="436"/>
    <x v="266"/>
    <x v="436"/>
    <n v="0"/>
    <n v="0"/>
    <x v="436"/>
    <x v="257"/>
    <x v="436"/>
    <n v="0"/>
    <x v="4"/>
    <x v="227"/>
    <x v="229"/>
    <n v="99.235276200000001"/>
    <n v="8.9566459999999992"/>
    <n v="97.700283499999998"/>
    <x v="320"/>
    <x v="266"/>
    <x v="326"/>
    <n v="-0.49849910000000364"/>
    <x v="437"/>
    <x v="436"/>
    <n v="99.235276200000001"/>
    <n v="9.4047024000000015"/>
    <n v="97.779489299999995"/>
    <n v="120511"/>
    <n v="99.314638200000005"/>
    <n v="41.360037300000002"/>
    <n v="98.316895200000005"/>
    <n v="-0.53740590000001021"/>
    <n v="122461"/>
    <n v="-1.5923436999999998"/>
  </r>
  <r>
    <s v="21_09"/>
    <x v="1"/>
    <s v="02_町村"/>
    <s v="01_本島"/>
    <x v="1"/>
    <x v="0"/>
    <x v="0"/>
    <x v="20"/>
    <x v="8"/>
    <n v="0"/>
    <x v="437"/>
    <x v="267"/>
    <x v="437"/>
    <n v="0"/>
    <n v="0"/>
    <x v="437"/>
    <x v="257"/>
    <x v="437"/>
    <n v="0"/>
    <x v="4"/>
    <x v="227"/>
    <x v="229"/>
    <n v="98.763060999999993"/>
    <n v="13.712618500000001"/>
    <n v="97.123980899999992"/>
    <x v="321"/>
    <x v="267"/>
    <x v="327"/>
    <n v="-0.72245460000000605"/>
    <x v="438"/>
    <x v="437"/>
    <n v="98.763060999999993"/>
    <n v="14.7915028"/>
    <n v="97.260698199999993"/>
    <n v="68994"/>
    <n v="99.086252600000009"/>
    <n v="48.854447399999998"/>
    <n v="98.050387000000001"/>
    <n v="-0.78968880000000752"/>
    <n v="70410"/>
    <n v="-2.0110780000000004"/>
  </r>
  <r>
    <s v="21_10"/>
    <x v="1"/>
    <s v="02_町村"/>
    <s v="01_本島"/>
    <x v="1"/>
    <x v="0"/>
    <x v="0"/>
    <x v="20"/>
    <x v="9"/>
    <n v="0"/>
    <x v="438"/>
    <x v="268"/>
    <x v="438"/>
    <n v="0"/>
    <n v="0"/>
    <x v="438"/>
    <x v="5"/>
    <x v="438"/>
    <n v="0"/>
    <x v="4"/>
    <x v="5"/>
    <x v="5"/>
    <n v="99.873987"/>
    <n v="0"/>
    <n v="98.484037499999999"/>
    <x v="322"/>
    <x v="268"/>
    <x v="328"/>
    <n v="-0.19645620000000008"/>
    <x v="439"/>
    <x v="438"/>
    <n v="99.873987"/>
    <n v="0"/>
    <n v="98.484037499999999"/>
    <n v="51517"/>
    <n v="99.623684800000007"/>
    <n v="24.585218699999999"/>
    <n v="98.6804937"/>
    <n v="-0.19645620000000008"/>
    <n v="52051"/>
    <n v="-1.0259169000000001"/>
  </r>
  <r>
    <s v="21_11"/>
    <x v="1"/>
    <s v="02_町村"/>
    <s v="01_本島"/>
    <x v="1"/>
    <x v="0"/>
    <x v="0"/>
    <x v="20"/>
    <x v="10"/>
    <n v="0"/>
    <x v="439"/>
    <x v="269"/>
    <x v="439"/>
    <n v="0"/>
    <n v="0"/>
    <x v="439"/>
    <x v="258"/>
    <x v="439"/>
    <n v="0"/>
    <x v="51"/>
    <x v="228"/>
    <x v="230"/>
    <n v="98.660437700000003"/>
    <n v="51.796618100000003"/>
    <n v="97.676293099999995"/>
    <x v="323"/>
    <x v="269"/>
    <x v="329"/>
    <n v="6.3398999999861871E-3"/>
    <x v="440"/>
    <x v="439"/>
    <n v="98.664982100000003"/>
    <n v="52.843524799999997"/>
    <n v="97.721355700000004"/>
    <n v="2771383"/>
    <n v="98.828688200000002"/>
    <n v="52.997273"/>
    <n v="97.779325399999991"/>
    <n v="-5.7969699999986801E-2"/>
    <n v="2643562"/>
    <n v="4.8351806999999996"/>
  </r>
  <r>
    <s v="21_12"/>
    <x v="1"/>
    <s v="02_町村"/>
    <s v="01_本島"/>
    <x v="1"/>
    <x v="0"/>
    <x v="0"/>
    <x v="20"/>
    <x v="11"/>
    <n v="0"/>
    <x v="440"/>
    <x v="269"/>
    <x v="440"/>
    <n v="0"/>
    <n v="0"/>
    <x v="440"/>
    <x v="258"/>
    <x v="440"/>
    <n v="0"/>
    <x v="51"/>
    <x v="228"/>
    <x v="230"/>
    <n v="98.656604799999997"/>
    <n v="51.796618100000003"/>
    <n v="97.669784199999995"/>
    <x v="324"/>
    <x v="269"/>
    <x v="330"/>
    <n v="6.645599999998808E-3"/>
    <x v="441"/>
    <x v="440"/>
    <n v="98.661162000000004"/>
    <n v="52.843524799999997"/>
    <n v="97.714970199999996"/>
    <n v="2763454"/>
    <n v="98.825178000000008"/>
    <n v="52.997273"/>
    <n v="97.772823299999999"/>
    <n v="-5.7853100000002655E-2"/>
    <n v="2635660"/>
    <n v="4.8486527000000006"/>
  </r>
  <r>
    <s v="21_13"/>
    <x v="1"/>
    <s v="02_町村"/>
    <s v="01_本島"/>
    <x v="1"/>
    <x v="0"/>
    <x v="0"/>
    <x v="20"/>
    <x v="12"/>
    <n v="0"/>
    <x v="441"/>
    <x v="270"/>
    <x v="441"/>
    <n v="0"/>
    <n v="0"/>
    <x v="441"/>
    <x v="259"/>
    <x v="441"/>
    <n v="0"/>
    <x v="52"/>
    <x v="217"/>
    <x v="231"/>
    <n v="98.656614300000001"/>
    <n v="51.794733400000005"/>
    <n v="97.6697396"/>
    <x v="325"/>
    <x v="270"/>
    <x v="331"/>
    <n v="6.5919999999977108E-3"/>
    <x v="442"/>
    <x v="441"/>
    <n v="98.661196799999999"/>
    <n v="52.841914799999998"/>
    <n v="97.714962499999999"/>
    <n v="1202352"/>
    <n v="98.825177199999999"/>
    <n v="52.998959899999996"/>
    <n v="97.772865300000007"/>
    <n v="-5.7902800000007915E-2"/>
    <n v="1104019"/>
    <n v="8.9068212999999989"/>
  </r>
  <r>
    <s v="21_14"/>
    <x v="1"/>
    <s v="02_町村"/>
    <s v="01_本島"/>
    <x v="1"/>
    <x v="0"/>
    <x v="0"/>
    <x v="20"/>
    <x v="13"/>
    <n v="0"/>
    <x v="442"/>
    <x v="271"/>
    <x v="442"/>
    <n v="0"/>
    <n v="0"/>
    <x v="442"/>
    <x v="260"/>
    <x v="442"/>
    <n v="0"/>
    <x v="53"/>
    <x v="229"/>
    <x v="232"/>
    <n v="98.65661999999999"/>
    <n v="51.798180299999999"/>
    <n v="97.669834699999996"/>
    <x v="326"/>
    <x v="271"/>
    <x v="332"/>
    <n v="6.7456999999961909E-3"/>
    <x v="443"/>
    <x v="442"/>
    <n v="98.661184199999994"/>
    <n v="52.845473600000005"/>
    <n v="97.715040900000005"/>
    <n v="1401155"/>
    <n v="98.825163900000007"/>
    <n v="52.996021900000002"/>
    <n v="97.7727948"/>
    <n v="-5.7753899999994474E-2"/>
    <n v="1368436"/>
    <n v="2.3909777000000001"/>
  </r>
  <r>
    <s v="21_15"/>
    <x v="1"/>
    <s v="02_町村"/>
    <s v="01_本島"/>
    <x v="1"/>
    <x v="0"/>
    <x v="0"/>
    <x v="20"/>
    <x v="14"/>
    <n v="0"/>
    <x v="443"/>
    <x v="272"/>
    <x v="443"/>
    <n v="0"/>
    <n v="0"/>
    <x v="443"/>
    <x v="261"/>
    <x v="443"/>
    <n v="0"/>
    <x v="54"/>
    <x v="230"/>
    <x v="233"/>
    <n v="98.656400000000005"/>
    <n v="51.797101400000003"/>
    <n v="97.669677700000008"/>
    <x v="327"/>
    <x v="272"/>
    <x v="333"/>
    <n v="6.1850000000163163E-3"/>
    <x v="444"/>
    <x v="443"/>
    <n v="98.660705899999996"/>
    <n v="52.838557100000003"/>
    <n v="97.714407800000004"/>
    <n v="159947"/>
    <n v="98.825301899999999"/>
    <n v="52.996352300000005"/>
    <n v="97.772777899999994"/>
    <n v="-5.8370099999990543E-2"/>
    <n v="163205"/>
    <n v="-1.9962624000000002"/>
  </r>
  <r>
    <s v="21_16"/>
    <x v="1"/>
    <s v="02_町村"/>
    <s v="01_本島"/>
    <x v="1"/>
    <x v="0"/>
    <x v="0"/>
    <x v="20"/>
    <x v="15"/>
    <n v="0"/>
    <x v="444"/>
    <x v="5"/>
    <x v="444"/>
    <n v="0"/>
    <n v="0"/>
    <x v="444"/>
    <x v="5"/>
    <x v="444"/>
    <n v="0"/>
    <x v="4"/>
    <x v="5"/>
    <x v="5"/>
    <n v="100"/>
    <n v="0"/>
    <n v="100"/>
    <x v="5"/>
    <x v="5"/>
    <x v="5"/>
    <n v="0"/>
    <x v="445"/>
    <x v="444"/>
    <n v="100"/>
    <n v="0"/>
    <n v="100"/>
    <n v="7929"/>
    <n v="100"/>
    <n v="0"/>
    <n v="100"/>
    <n v="0"/>
    <n v="7902"/>
    <n v="0.34168559999999998"/>
  </r>
  <r>
    <s v="21_17"/>
    <x v="1"/>
    <s v="02_町村"/>
    <s v="01_本島"/>
    <x v="1"/>
    <x v="0"/>
    <x v="0"/>
    <x v="20"/>
    <x v="16"/>
    <n v="0"/>
    <x v="445"/>
    <x v="273"/>
    <x v="445"/>
    <n v="0"/>
    <n v="0"/>
    <x v="445"/>
    <x v="262"/>
    <x v="445"/>
    <n v="0"/>
    <x v="4"/>
    <x v="231"/>
    <x v="234"/>
    <n v="98.578981799999994"/>
    <n v="30.232133100000002"/>
    <n v="96.464340899999996"/>
    <x v="328"/>
    <x v="273"/>
    <x v="334"/>
    <n v="-0.14406350000000145"/>
    <x v="446"/>
    <x v="445"/>
    <n v="98.578981799999994"/>
    <n v="32.342588999999997"/>
    <n v="96.659488899999999"/>
    <n v="170218"/>
    <n v="98.510847800000008"/>
    <n v="39.350622800000004"/>
    <n v="96.830818500000007"/>
    <n v="-0.17132960000000708"/>
    <n v="166580"/>
    <n v="2.1839355999999999"/>
  </r>
  <r>
    <s v="21_18"/>
    <x v="1"/>
    <s v="02_町村"/>
    <s v="01_本島"/>
    <x v="1"/>
    <x v="0"/>
    <x v="0"/>
    <x v="20"/>
    <x v="17"/>
    <n v="0"/>
    <x v="446"/>
    <x v="5"/>
    <x v="446"/>
    <n v="0"/>
    <n v="0"/>
    <x v="446"/>
    <x v="5"/>
    <x v="446"/>
    <n v="0"/>
    <x v="4"/>
    <x v="5"/>
    <x v="5"/>
    <n v="100"/>
    <n v="0"/>
    <n v="100"/>
    <x v="5"/>
    <x v="5"/>
    <x v="5"/>
    <n v="0"/>
    <x v="447"/>
    <x v="446"/>
    <n v="100"/>
    <n v="0"/>
    <n v="100"/>
    <n v="3919"/>
    <n v="100"/>
    <n v="0"/>
    <n v="100"/>
    <n v="0"/>
    <n v="4860"/>
    <n v="-19.362139899999999"/>
  </r>
  <r>
    <s v="21_19"/>
    <x v="1"/>
    <s v="02_町村"/>
    <s v="01_本島"/>
    <x v="1"/>
    <x v="0"/>
    <x v="0"/>
    <x v="20"/>
    <x v="18"/>
    <n v="0"/>
    <x v="447"/>
    <x v="273"/>
    <x v="447"/>
    <n v="0"/>
    <n v="0"/>
    <x v="447"/>
    <x v="262"/>
    <x v="447"/>
    <n v="0"/>
    <x v="4"/>
    <x v="231"/>
    <x v="234"/>
    <n v="98.545721700000001"/>
    <n v="30.232133100000002"/>
    <n v="96.384204299999993"/>
    <x v="329"/>
    <x v="273"/>
    <x v="335"/>
    <n v="-0.12607380000001456"/>
    <x v="448"/>
    <x v="447"/>
    <n v="98.545721700000001"/>
    <n v="32.342588999999997"/>
    <n v="96.583618800000011"/>
    <n v="166299"/>
    <n v="98.466361399999997"/>
    <n v="39.350622800000004"/>
    <n v="96.73890990000001"/>
    <n v="-0.15529109999999946"/>
    <n v="161720"/>
    <n v="2.8314371"/>
  </r>
  <r>
    <s v="21_20"/>
    <x v="1"/>
    <s v="02_町村"/>
    <s v="01_本島"/>
    <x v="1"/>
    <x v="0"/>
    <x v="0"/>
    <x v="20"/>
    <x v="19"/>
    <n v="0"/>
    <x v="448"/>
    <x v="5"/>
    <x v="448"/>
    <n v="0"/>
    <n v="0"/>
    <x v="448"/>
    <x v="5"/>
    <x v="448"/>
    <n v="0"/>
    <x v="4"/>
    <x v="5"/>
    <x v="5"/>
    <n v="100"/>
    <n v="0"/>
    <n v="100"/>
    <x v="5"/>
    <x v="5"/>
    <x v="5"/>
    <n v="0"/>
    <x v="449"/>
    <x v="448"/>
    <n v="100"/>
    <n v="0"/>
    <n v="100"/>
    <n v="173099"/>
    <n v="100"/>
    <n v="0"/>
    <n v="100"/>
    <n v="0"/>
    <n v="164154"/>
    <n v="5.4491513999999999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30"/>
    <x v="261"/>
    <x v="430"/>
    <n v="0"/>
    <n v="0"/>
    <x v="430"/>
    <x v="253"/>
    <x v="430"/>
    <n v="0"/>
    <x v="51"/>
    <x v="222"/>
    <x v="224"/>
    <n v="98.500848700000006"/>
    <n v="42.804994600000001"/>
    <n v="97.113893599999997"/>
    <x v="315"/>
    <x v="261"/>
    <x v="321"/>
    <n v="-0.17671200000000908"/>
    <x v="431"/>
    <x v="430"/>
    <n v="98.50337110000001"/>
    <n v="43.907338500000002"/>
    <n v="97.17707519999999"/>
    <n v="4975068"/>
    <n v="98.678015500000001"/>
    <n v="45.845209799999999"/>
    <n v="97.397931200000002"/>
    <n v="-0.22085600000001193"/>
    <n v="4789662"/>
    <n v="3.8709620999999999"/>
  </r>
  <r>
    <s v="21_42"/>
    <x v="1"/>
    <s v="02_町村"/>
    <s v="01_本島"/>
    <x v="1"/>
    <x v="0"/>
    <x v="0"/>
    <x v="20"/>
    <x v="41"/>
    <n v="0"/>
    <x v="449"/>
    <x v="274"/>
    <x v="449"/>
    <n v="0"/>
    <n v="0"/>
    <x v="449"/>
    <x v="263"/>
    <x v="449"/>
    <n v="0"/>
    <x v="4"/>
    <x v="232"/>
    <x v="235"/>
    <n v="94.223073999999997"/>
    <n v="21.542978700000003"/>
    <n v="83.335206299999996"/>
    <x v="330"/>
    <x v="274"/>
    <x v="336"/>
    <n v="-1.3327021000000059"/>
    <x v="450"/>
    <x v="449"/>
    <n v="94.223073999999997"/>
    <n v="24.644502099999997"/>
    <n v="84.936521499999998"/>
    <n v="927729"/>
    <n v="94.915028800000002"/>
    <n v="24.416605399999998"/>
    <n v="85.097732000000008"/>
    <n v="-0.16121050000000992"/>
    <n v="975107"/>
    <n v="-4.8587487999999999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50"/>
    <x v="275"/>
    <x v="450"/>
    <n v="0"/>
    <n v="0"/>
    <x v="450"/>
    <x v="264"/>
    <x v="450"/>
    <n v="0"/>
    <x v="4"/>
    <x v="233"/>
    <x v="236"/>
    <n v="99.318132899999995"/>
    <n v="43.3826021"/>
    <n v="98.552008400000005"/>
    <x v="331"/>
    <x v="275"/>
    <x v="337"/>
    <n v="-9.8170999999922515E-3"/>
    <x v="451"/>
    <x v="450"/>
    <n v="99.318132899999995"/>
    <n v="44.138552900000001"/>
    <n v="98.575131999999996"/>
    <n v="2759564"/>
    <n v="99.363669299999998"/>
    <n v="42.5409449"/>
    <n v="98.598614600000005"/>
    <n v="-2.3482600000008347E-2"/>
    <n v="2632642"/>
    <n v="4.8210885000000001"/>
  </r>
  <r>
    <s v="22_02"/>
    <x v="2"/>
    <s v="02_町村"/>
    <s v="01_本島"/>
    <x v="1"/>
    <x v="0"/>
    <x v="0"/>
    <x v="21"/>
    <x v="1"/>
    <n v="0"/>
    <x v="450"/>
    <x v="275"/>
    <x v="450"/>
    <n v="0"/>
    <n v="0"/>
    <x v="450"/>
    <x v="264"/>
    <x v="450"/>
    <n v="0"/>
    <x v="4"/>
    <x v="233"/>
    <x v="236"/>
    <n v="99.318132899999995"/>
    <n v="43.3826021"/>
    <n v="98.552008400000005"/>
    <x v="331"/>
    <x v="275"/>
    <x v="337"/>
    <n v="-9.8170999999922515E-3"/>
    <x v="451"/>
    <x v="450"/>
    <n v="99.318132899999995"/>
    <n v="44.138552900000001"/>
    <n v="98.575131999999996"/>
    <n v="2759564"/>
    <n v="99.363669299999998"/>
    <n v="42.5409449"/>
    <n v="98.598614600000005"/>
    <n v="-2.3482600000008347E-2"/>
    <n v="2632642"/>
    <n v="4.8210885000000001"/>
  </r>
  <r>
    <s v="22_03"/>
    <x v="2"/>
    <s v="02_町村"/>
    <s v="01_本島"/>
    <x v="1"/>
    <x v="0"/>
    <x v="0"/>
    <x v="21"/>
    <x v="2"/>
    <n v="0"/>
    <x v="451"/>
    <x v="276"/>
    <x v="451"/>
    <n v="0"/>
    <n v="0"/>
    <x v="451"/>
    <x v="265"/>
    <x v="451"/>
    <n v="0"/>
    <x v="4"/>
    <x v="234"/>
    <x v="237"/>
    <n v="99.079262300000011"/>
    <n v="33.712194199999999"/>
    <n v="97.7647817"/>
    <x v="332"/>
    <x v="276"/>
    <x v="338"/>
    <n v="-0.24097169999998869"/>
    <x v="452"/>
    <x v="451"/>
    <n v="99.079262300000011"/>
    <n v="34.653465300000001"/>
    <n v="97.818211399999996"/>
    <n v="756688"/>
    <n v="99.109385000000003"/>
    <n v="37.577978799999997"/>
    <n v="98.106181500000005"/>
    <n v="-0.28797010000000967"/>
    <n v="770857"/>
    <n v="-1.8380840999999999"/>
  </r>
  <r>
    <s v="22_04"/>
    <x v="2"/>
    <s v="02_町村"/>
    <s v="01_本島"/>
    <x v="1"/>
    <x v="0"/>
    <x v="0"/>
    <x v="21"/>
    <x v="3"/>
    <n v="0"/>
    <x v="452"/>
    <x v="277"/>
    <x v="452"/>
    <n v="0"/>
    <n v="0"/>
    <x v="452"/>
    <x v="266"/>
    <x v="452"/>
    <n v="0"/>
    <x v="4"/>
    <x v="234"/>
    <x v="237"/>
    <n v="99.017823100000001"/>
    <n v="33.483601200000003"/>
    <n v="97.621645799999996"/>
    <x v="333"/>
    <x v="277"/>
    <x v="339"/>
    <n v="-0.28067830000000527"/>
    <x v="453"/>
    <x v="452"/>
    <n v="99.017823100000001"/>
    <n v="34.435261700000005"/>
    <n v="97.679157099999998"/>
    <n v="700928"/>
    <n v="99.06971089999999"/>
    <n v="37.6396157"/>
    <n v="97.990579300000007"/>
    <n v="-0.31142220000000975"/>
    <n v="713515"/>
    <n v="-1.7640834000000001"/>
  </r>
  <r>
    <s v="22_05"/>
    <x v="2"/>
    <s v="02_町村"/>
    <s v="01_本島"/>
    <x v="1"/>
    <x v="0"/>
    <x v="0"/>
    <x v="21"/>
    <x v="4"/>
    <n v="0"/>
    <x v="453"/>
    <x v="278"/>
    <x v="453"/>
    <n v="0"/>
    <n v="0"/>
    <x v="453"/>
    <x v="267"/>
    <x v="453"/>
    <n v="0"/>
    <x v="4"/>
    <x v="235"/>
    <x v="238"/>
    <n v="99.017900299999994"/>
    <n v="33.555555599999998"/>
    <n v="97.623106100000001"/>
    <x v="334"/>
    <x v="278"/>
    <x v="340"/>
    <n v="-0.28015019999999424"/>
    <x v="454"/>
    <x v="453"/>
    <n v="99.017900299999994"/>
    <n v="34.474885799999996"/>
    <n v="97.678605300000001"/>
    <n v="20606"/>
    <n v="99.069341300000005"/>
    <n v="37.735849100000003"/>
    <n v="97.991378100000006"/>
    <n v="-0.31277280000000474"/>
    <n v="20666"/>
    <n v="-0.29033190000000003"/>
  </r>
  <r>
    <s v="22_06"/>
    <x v="2"/>
    <s v="02_町村"/>
    <s v="01_本島"/>
    <x v="1"/>
    <x v="0"/>
    <x v="0"/>
    <x v="21"/>
    <x v="5"/>
    <n v="0"/>
    <x v="454"/>
    <x v="279"/>
    <x v="454"/>
    <n v="0"/>
    <n v="0"/>
    <x v="454"/>
    <x v="268"/>
    <x v="454"/>
    <n v="0"/>
    <x v="4"/>
    <x v="236"/>
    <x v="239"/>
    <n v="99.017820799999996"/>
    <n v="33.481421599999997"/>
    <n v="97.621601599999991"/>
    <x v="335"/>
    <x v="279"/>
    <x v="341"/>
    <n v="-0.28069470000001218"/>
    <x v="455"/>
    <x v="454"/>
    <n v="99.017820799999996"/>
    <n v="34.434060199999998"/>
    <n v="97.679173800000001"/>
    <n v="680322"/>
    <n v="99.069721999999999"/>
    <n v="37.636743899999999"/>
    <n v="97.990555400000005"/>
    <n v="-0.31138160000000425"/>
    <n v="692849"/>
    <n v="-1.8080419000000001"/>
  </r>
  <r>
    <s v="22_07"/>
    <x v="2"/>
    <s v="02_町村"/>
    <s v="01_本島"/>
    <x v="1"/>
    <x v="0"/>
    <x v="0"/>
    <x v="21"/>
    <x v="6"/>
    <n v="0"/>
    <x v="455"/>
    <x v="5"/>
    <x v="455"/>
    <n v="0"/>
    <n v="0"/>
    <x v="455"/>
    <x v="5"/>
    <x v="455"/>
    <n v="0"/>
    <x v="4"/>
    <x v="5"/>
    <x v="5"/>
    <n v="100"/>
    <n v="0"/>
    <n v="100"/>
    <x v="5"/>
    <x v="5"/>
    <x v="5"/>
    <n v="0"/>
    <x v="456"/>
    <x v="455"/>
    <n v="100"/>
    <n v="0"/>
    <n v="100"/>
    <n v="5728"/>
    <n v="100"/>
    <n v="0"/>
    <n v="100"/>
    <n v="0"/>
    <n v="5439"/>
    <n v="5.3134766999999998"/>
  </r>
  <r>
    <s v="22_08"/>
    <x v="2"/>
    <s v="02_町村"/>
    <s v="01_本島"/>
    <x v="1"/>
    <x v="0"/>
    <x v="0"/>
    <x v="21"/>
    <x v="7"/>
    <n v="0"/>
    <x v="456"/>
    <x v="280"/>
    <x v="456"/>
    <n v="0"/>
    <n v="0"/>
    <x v="456"/>
    <x v="269"/>
    <x v="456"/>
    <n v="0"/>
    <x v="4"/>
    <x v="5"/>
    <x v="5"/>
    <n v="99.854619900000003"/>
    <n v="46.816479399999999"/>
    <n v="99.601664799999995"/>
    <x v="336"/>
    <x v="5"/>
    <x v="342"/>
    <n v="0.29261849999998901"/>
    <x v="457"/>
    <x v="456"/>
    <n v="99.854619900000003"/>
    <n v="46.816479399999999"/>
    <n v="99.601664799999995"/>
    <n v="55760"/>
    <n v="99.601531499999993"/>
    <n v="0"/>
    <n v="99.565307700000005"/>
    <n v="3.6357099999989373E-2"/>
    <n v="57342"/>
    <n v="-2.7588853000000002"/>
  </r>
  <r>
    <s v="22_09"/>
    <x v="2"/>
    <s v="02_町村"/>
    <s v="01_本島"/>
    <x v="1"/>
    <x v="0"/>
    <x v="0"/>
    <x v="21"/>
    <x v="8"/>
    <n v="0"/>
    <x v="457"/>
    <x v="281"/>
    <x v="457"/>
    <n v="0"/>
    <n v="0"/>
    <x v="457"/>
    <x v="5"/>
    <x v="457"/>
    <n v="0"/>
    <x v="4"/>
    <x v="5"/>
    <x v="5"/>
    <n v="99.751638499999999"/>
    <n v="0"/>
    <n v="99.265412600000005"/>
    <x v="337"/>
    <x v="5"/>
    <x v="343"/>
    <n v="0.29422650000000772"/>
    <x v="458"/>
    <x v="457"/>
    <n v="99.751638499999999"/>
    <n v="0"/>
    <n v="99.265412600000005"/>
    <n v="28918"/>
    <n v="99.5696248"/>
    <n v="0"/>
    <n v="99.495308500000007"/>
    <n v="-0.22989590000000248"/>
    <n v="27845"/>
    <n v="3.8534746000000002"/>
  </r>
  <r>
    <s v="22_10"/>
    <x v="2"/>
    <s v="02_町村"/>
    <s v="01_本島"/>
    <x v="1"/>
    <x v="0"/>
    <x v="0"/>
    <x v="21"/>
    <x v="9"/>
    <n v="0"/>
    <x v="458"/>
    <x v="282"/>
    <x v="458"/>
    <n v="0"/>
    <n v="0"/>
    <x v="458"/>
    <x v="269"/>
    <x v="458"/>
    <n v="0"/>
    <x v="4"/>
    <x v="5"/>
    <x v="5"/>
    <n v="99.966324900000004"/>
    <n v="100"/>
    <n v="99.966481700000003"/>
    <x v="338"/>
    <x v="5"/>
    <x v="344"/>
    <n v="0.33465029999999274"/>
    <x v="459"/>
    <x v="458"/>
    <n v="99.966324900000004"/>
    <n v="100"/>
    <n v="99.966481700000003"/>
    <n v="26842"/>
    <n v="99.63183140000001"/>
    <n v="0"/>
    <n v="99.63183140000001"/>
    <n v="0.33465029999999274"/>
    <n v="29497"/>
    <n v="-9.0009152999999991"/>
  </r>
  <r>
    <s v="22_11"/>
    <x v="2"/>
    <s v="02_町村"/>
    <s v="01_本島"/>
    <x v="1"/>
    <x v="0"/>
    <x v="0"/>
    <x v="21"/>
    <x v="10"/>
    <n v="0"/>
    <x v="459"/>
    <x v="283"/>
    <x v="459"/>
    <n v="0"/>
    <n v="0"/>
    <x v="459"/>
    <x v="270"/>
    <x v="459"/>
    <n v="0"/>
    <x v="4"/>
    <x v="237"/>
    <x v="240"/>
    <n v="99.417931999999993"/>
    <n v="50.474188300000002"/>
    <n v="98.868147699999994"/>
    <x v="339"/>
    <x v="280"/>
    <x v="345"/>
    <n v="7.2816799999998238E-2"/>
    <x v="460"/>
    <x v="459"/>
    <n v="99.417931999999993"/>
    <n v="50.851925099999995"/>
    <n v="98.876397999999995"/>
    <n v="1883822"/>
    <n v="99.468375499999993"/>
    <n v="46.291536999999998"/>
    <n v="98.799922500000008"/>
    <n v="7.6475499999986596E-2"/>
    <n v="1743130"/>
    <n v="8.0712282000000002"/>
  </r>
  <r>
    <s v="22_12"/>
    <x v="2"/>
    <s v="02_町村"/>
    <s v="01_本島"/>
    <x v="1"/>
    <x v="0"/>
    <x v="0"/>
    <x v="21"/>
    <x v="11"/>
    <n v="0"/>
    <x v="460"/>
    <x v="283"/>
    <x v="460"/>
    <n v="0"/>
    <n v="0"/>
    <x v="460"/>
    <x v="270"/>
    <x v="460"/>
    <n v="0"/>
    <x v="4"/>
    <x v="237"/>
    <x v="240"/>
    <n v="99.415794099999999"/>
    <n v="50.474188300000002"/>
    <n v="98.864037400000001"/>
    <x v="340"/>
    <x v="280"/>
    <x v="346"/>
    <n v="7.3334000000002675E-2"/>
    <x v="461"/>
    <x v="460"/>
    <n v="99.415794099999999"/>
    <n v="50.851925099999995"/>
    <n v="98.872317300000006"/>
    <n v="1876927"/>
    <n v="99.466307099999995"/>
    <n v="46.291536999999998"/>
    <n v="98.795312300000006"/>
    <n v="7.7004999999999768E-2"/>
    <n v="1736378"/>
    <n v="8.0943781000000001"/>
  </r>
  <r>
    <s v="22_13"/>
    <x v="2"/>
    <s v="02_町村"/>
    <s v="01_本島"/>
    <x v="1"/>
    <x v="0"/>
    <x v="0"/>
    <x v="21"/>
    <x v="12"/>
    <n v="0"/>
    <x v="461"/>
    <x v="284"/>
    <x v="461"/>
    <n v="0"/>
    <n v="0"/>
    <x v="461"/>
    <x v="271"/>
    <x v="461"/>
    <n v="0"/>
    <x v="4"/>
    <x v="238"/>
    <x v="241"/>
    <n v="99.415741300000008"/>
    <n v="50.475968000000002"/>
    <n v="98.864012700000004"/>
    <x v="341"/>
    <x v="281"/>
    <x v="347"/>
    <n v="7.3283799999998678E-2"/>
    <x v="462"/>
    <x v="461"/>
    <n v="99.415741300000008"/>
    <n v="50.853141899999997"/>
    <n v="98.872280000000003"/>
    <n v="1501474"/>
    <n v="99.466336900000002"/>
    <n v="46.291865999999999"/>
    <n v="98.795344399999991"/>
    <n v="7.6935600000012982E-2"/>
    <n v="1374444"/>
    <n v="9.2422827000000005"/>
  </r>
  <r>
    <s v="22_14"/>
    <x v="2"/>
    <s v="02_町村"/>
    <s v="01_本島"/>
    <x v="1"/>
    <x v="0"/>
    <x v="0"/>
    <x v="21"/>
    <x v="13"/>
    <n v="0"/>
    <x v="462"/>
    <x v="285"/>
    <x v="462"/>
    <n v="0"/>
    <n v="0"/>
    <x v="462"/>
    <x v="272"/>
    <x v="462"/>
    <n v="0"/>
    <x v="4"/>
    <x v="239"/>
    <x v="242"/>
    <n v="99.4159212"/>
    <n v="50.477912700000005"/>
    <n v="98.864232000000001"/>
    <x v="342"/>
    <x v="282"/>
    <x v="348"/>
    <n v="7.3509999999998854E-2"/>
    <x v="463"/>
    <x v="462"/>
    <n v="99.4159212"/>
    <n v="50.858927600000001"/>
    <n v="98.872582300000005"/>
    <n v="339451"/>
    <n v="99.4662893"/>
    <n v="46.289668299999995"/>
    <n v="98.795184399999997"/>
    <n v="7.7397900000008235E-2"/>
    <n v="328068"/>
    <n v="3.4697075000000002"/>
  </r>
  <r>
    <s v="22_15"/>
    <x v="2"/>
    <s v="02_町村"/>
    <s v="01_本島"/>
    <x v="1"/>
    <x v="0"/>
    <x v="0"/>
    <x v="21"/>
    <x v="14"/>
    <n v="0"/>
    <x v="463"/>
    <x v="286"/>
    <x v="463"/>
    <n v="0"/>
    <n v="0"/>
    <x v="463"/>
    <x v="273"/>
    <x v="463"/>
    <n v="0"/>
    <x v="4"/>
    <x v="240"/>
    <x v="243"/>
    <n v="99.416796300000001"/>
    <n v="50.364963500000002"/>
    <n v="98.863230700000003"/>
    <x v="343"/>
    <x v="283"/>
    <x v="349"/>
    <n v="7.3743200000009779E-2"/>
    <x v="464"/>
    <x v="463"/>
    <n v="99.416796300000001"/>
    <n v="50.735294099999997"/>
    <n v="98.871375200000003"/>
    <n v="36002"/>
    <n v="99.465272200000001"/>
    <n v="46.296296300000002"/>
    <n v="98.795250999999993"/>
    <n v="7.6124200000009523E-2"/>
    <n v="33866"/>
    <n v="6.3072108"/>
  </r>
  <r>
    <s v="22_16"/>
    <x v="2"/>
    <s v="02_町村"/>
    <s v="01_本島"/>
    <x v="1"/>
    <x v="0"/>
    <x v="0"/>
    <x v="21"/>
    <x v="15"/>
    <n v="0"/>
    <x v="464"/>
    <x v="5"/>
    <x v="464"/>
    <n v="0"/>
    <n v="0"/>
    <x v="464"/>
    <x v="5"/>
    <x v="464"/>
    <n v="0"/>
    <x v="4"/>
    <x v="5"/>
    <x v="5"/>
    <n v="100"/>
    <n v="0"/>
    <n v="100"/>
    <x v="5"/>
    <x v="5"/>
    <x v="5"/>
    <n v="0"/>
    <x v="465"/>
    <x v="464"/>
    <n v="100"/>
    <n v="0"/>
    <n v="100"/>
    <n v="6895"/>
    <n v="100"/>
    <n v="0"/>
    <n v="100"/>
    <n v="0"/>
    <n v="6752"/>
    <n v="2.1178909999999997"/>
  </r>
  <r>
    <s v="22_17"/>
    <x v="2"/>
    <s v="02_町村"/>
    <s v="01_本島"/>
    <x v="1"/>
    <x v="0"/>
    <x v="0"/>
    <x v="21"/>
    <x v="16"/>
    <n v="0"/>
    <x v="465"/>
    <x v="287"/>
    <x v="465"/>
    <n v="0"/>
    <n v="0"/>
    <x v="465"/>
    <x v="274"/>
    <x v="465"/>
    <n v="0"/>
    <x v="4"/>
    <x v="241"/>
    <x v="233"/>
    <n v="98.324277100000003"/>
    <n v="42.516269000000001"/>
    <n v="96.895421800000008"/>
    <x v="344"/>
    <x v="284"/>
    <x v="350"/>
    <n v="-0.29550359999998932"/>
    <x v="466"/>
    <x v="465"/>
    <n v="98.324277100000003"/>
    <n v="44.954128400000002"/>
    <n v="97.030143499999994"/>
    <n v="52265"/>
    <n v="98.801099500000007"/>
    <n v="22.1875"/>
    <n v="97.393650600000001"/>
    <n v="-0.36350710000000674"/>
    <n v="50786"/>
    <n v="2.9122199000000002"/>
  </r>
  <r>
    <s v="22_18"/>
    <x v="2"/>
    <s v="02_町村"/>
    <s v="01_本島"/>
    <x v="1"/>
    <x v="0"/>
    <x v="0"/>
    <x v="21"/>
    <x v="17"/>
    <n v="0"/>
    <x v="466"/>
    <x v="5"/>
    <x v="466"/>
    <n v="0"/>
    <n v="0"/>
    <x v="466"/>
    <x v="5"/>
    <x v="466"/>
    <n v="0"/>
    <x v="4"/>
    <x v="5"/>
    <x v="5"/>
    <n v="100"/>
    <n v="0"/>
    <n v="100"/>
    <x v="5"/>
    <x v="5"/>
    <x v="5"/>
    <n v="0"/>
    <x v="467"/>
    <x v="466"/>
    <n v="100"/>
    <n v="0"/>
    <n v="100"/>
    <n v="1374"/>
    <n v="100"/>
    <n v="0"/>
    <n v="100"/>
    <n v="0"/>
    <n v="1297"/>
    <n v="5.9367771999999999"/>
  </r>
  <r>
    <s v="22_19"/>
    <x v="2"/>
    <s v="02_町村"/>
    <s v="01_本島"/>
    <x v="1"/>
    <x v="0"/>
    <x v="0"/>
    <x v="21"/>
    <x v="18"/>
    <n v="0"/>
    <x v="467"/>
    <x v="287"/>
    <x v="467"/>
    <n v="0"/>
    <n v="0"/>
    <x v="467"/>
    <x v="274"/>
    <x v="467"/>
    <n v="0"/>
    <x v="4"/>
    <x v="241"/>
    <x v="233"/>
    <n v="98.279360100000005"/>
    <n v="42.516269000000001"/>
    <n v="96.814391299999997"/>
    <x v="345"/>
    <x v="284"/>
    <x v="351"/>
    <n v="-0.30519200000000524"/>
    <x v="468"/>
    <x v="467"/>
    <n v="98.279360100000005"/>
    <n v="44.954128400000002"/>
    <n v="96.952518600000005"/>
    <n v="50891"/>
    <n v="98.77"/>
    <n v="22.1875"/>
    <n v="97.327315499999997"/>
    <n v="-0.37479689999999266"/>
    <n v="49489"/>
    <n v="2.8329528000000002"/>
  </r>
  <r>
    <s v="22_20"/>
    <x v="2"/>
    <s v="02_町村"/>
    <s v="01_本島"/>
    <x v="1"/>
    <x v="0"/>
    <x v="0"/>
    <x v="21"/>
    <x v="19"/>
    <n v="0"/>
    <x v="468"/>
    <x v="5"/>
    <x v="468"/>
    <n v="0"/>
    <n v="0"/>
    <x v="468"/>
    <x v="5"/>
    <x v="468"/>
    <n v="0"/>
    <x v="4"/>
    <x v="5"/>
    <x v="5"/>
    <n v="100"/>
    <n v="0"/>
    <n v="100"/>
    <x v="5"/>
    <x v="5"/>
    <x v="5"/>
    <n v="0"/>
    <x v="469"/>
    <x v="468"/>
    <n v="100"/>
    <n v="0"/>
    <n v="100"/>
    <n v="66789"/>
    <n v="100"/>
    <n v="0"/>
    <n v="100"/>
    <n v="0"/>
    <n v="67869"/>
    <n v="-1.5913008999999998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50"/>
    <x v="275"/>
    <x v="450"/>
    <n v="0"/>
    <n v="0"/>
    <x v="450"/>
    <x v="264"/>
    <x v="450"/>
    <n v="0"/>
    <x v="4"/>
    <x v="233"/>
    <x v="236"/>
    <n v="99.318132899999995"/>
    <n v="43.3826021"/>
    <n v="98.552008400000005"/>
    <x v="331"/>
    <x v="275"/>
    <x v="337"/>
    <n v="-9.8170999999922515E-3"/>
    <x v="451"/>
    <x v="450"/>
    <n v="99.318132899999995"/>
    <n v="44.138552900000001"/>
    <n v="98.575131999999996"/>
    <n v="2759564"/>
    <n v="99.363669299999998"/>
    <n v="42.5409449"/>
    <n v="98.598614600000005"/>
    <n v="-2.3482600000008347E-2"/>
    <n v="2632642"/>
    <n v="4.8210885000000001"/>
  </r>
  <r>
    <s v="22_42"/>
    <x v="2"/>
    <s v="02_町村"/>
    <s v="01_本島"/>
    <x v="1"/>
    <x v="0"/>
    <x v="0"/>
    <x v="21"/>
    <x v="41"/>
    <n v="0"/>
    <x v="469"/>
    <x v="288"/>
    <x v="469"/>
    <n v="0"/>
    <n v="0"/>
    <x v="469"/>
    <x v="275"/>
    <x v="469"/>
    <n v="0"/>
    <x v="4"/>
    <x v="242"/>
    <x v="244"/>
    <n v="96.887564699999999"/>
    <n v="19.548750999999999"/>
    <n v="90.029581999999991"/>
    <x v="346"/>
    <x v="285"/>
    <x v="352"/>
    <n v="-1.4617170000000073"/>
    <x v="470"/>
    <x v="469"/>
    <n v="96.887564699999999"/>
    <n v="24.658481099999999"/>
    <n v="91.714854700000004"/>
    <n v="308562"/>
    <n v="97.7875181"/>
    <n v="28.271291100000003"/>
    <n v="92.246777800000004"/>
    <n v="-0.5319231000000002"/>
    <n v="356500"/>
    <n v="-13.446844299999999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70"/>
    <x v="289"/>
    <x v="470"/>
    <n v="0"/>
    <n v="0"/>
    <x v="470"/>
    <x v="276"/>
    <x v="470"/>
    <n v="0"/>
    <x v="4"/>
    <x v="243"/>
    <x v="245"/>
    <n v="98.7604094"/>
    <n v="42.030982000000002"/>
    <n v="97.371558300000004"/>
    <x v="347"/>
    <x v="286"/>
    <x v="353"/>
    <n v="0.15442990000001089"/>
    <x v="471"/>
    <x v="470"/>
    <n v="98.7604094"/>
    <n v="45.164713899999995"/>
    <n v="97.537242199999994"/>
    <n v="6110178"/>
    <n v="98.805569899999995"/>
    <n v="48.601571700000001"/>
    <n v="97.437606399999993"/>
    <n v="9.9635800000001495E-2"/>
    <n v="5765628"/>
    <n v="5.9759317999999997"/>
  </r>
  <r>
    <s v="23_02"/>
    <x v="2"/>
    <s v="02_町村"/>
    <s v="01_本島"/>
    <x v="1"/>
    <x v="0"/>
    <x v="0"/>
    <x v="22"/>
    <x v="1"/>
    <n v="0"/>
    <x v="470"/>
    <x v="289"/>
    <x v="470"/>
    <n v="0"/>
    <n v="0"/>
    <x v="470"/>
    <x v="276"/>
    <x v="470"/>
    <n v="0"/>
    <x v="4"/>
    <x v="243"/>
    <x v="245"/>
    <n v="98.7604094"/>
    <n v="42.030982000000002"/>
    <n v="97.371558300000004"/>
    <x v="347"/>
    <x v="286"/>
    <x v="353"/>
    <n v="0.15442990000001089"/>
    <x v="471"/>
    <x v="470"/>
    <n v="98.7604094"/>
    <n v="45.164713899999995"/>
    <n v="97.537242199999994"/>
    <n v="6110178"/>
    <n v="98.805569899999995"/>
    <n v="48.601571700000001"/>
    <n v="97.437606399999993"/>
    <n v="9.9635800000001495E-2"/>
    <n v="5765628"/>
    <n v="5.9759317999999997"/>
  </r>
  <r>
    <s v="23_03"/>
    <x v="2"/>
    <s v="02_町村"/>
    <s v="01_本島"/>
    <x v="1"/>
    <x v="0"/>
    <x v="0"/>
    <x v="22"/>
    <x v="2"/>
    <n v="0"/>
    <x v="471"/>
    <x v="290"/>
    <x v="471"/>
    <n v="0"/>
    <n v="0"/>
    <x v="471"/>
    <x v="277"/>
    <x v="471"/>
    <n v="0"/>
    <x v="4"/>
    <x v="244"/>
    <x v="246"/>
    <n v="98.288362500000005"/>
    <n v="30.792165300000001"/>
    <n v="95.596901899999992"/>
    <x v="348"/>
    <x v="287"/>
    <x v="354"/>
    <n v="-0.11080400000000168"/>
    <x v="472"/>
    <x v="471"/>
    <n v="98.288362500000005"/>
    <n v="33.128596100000003"/>
    <n v="95.8665053"/>
    <n v="1787838"/>
    <n v="98.345894099999995"/>
    <n v="41.811656400000004"/>
    <n v="96.017231999999993"/>
    <n v="-0.15072669999999277"/>
    <n v="1786597"/>
    <n v="6.9461700000000001E-2"/>
  </r>
  <r>
    <s v="23_04"/>
    <x v="2"/>
    <s v="02_町村"/>
    <s v="01_本島"/>
    <x v="1"/>
    <x v="0"/>
    <x v="0"/>
    <x v="22"/>
    <x v="3"/>
    <n v="0"/>
    <x v="472"/>
    <x v="291"/>
    <x v="472"/>
    <n v="0"/>
    <n v="0"/>
    <x v="472"/>
    <x v="278"/>
    <x v="472"/>
    <n v="0"/>
    <x v="4"/>
    <x v="245"/>
    <x v="247"/>
    <n v="98.098234699999992"/>
    <n v="30.734355800000003"/>
    <n v="95.133355399999999"/>
    <x v="349"/>
    <x v="288"/>
    <x v="355"/>
    <n v="-0.20183660000000714"/>
    <x v="473"/>
    <x v="472"/>
    <n v="98.098234699999992"/>
    <n v="32.965614500000001"/>
    <n v="95.417603299999996"/>
    <n v="1539849"/>
    <n v="98.181651900000006"/>
    <n v="42.887051900000003"/>
    <n v="95.665192599999997"/>
    <n v="-0.24758930000000134"/>
    <n v="1550614"/>
    <n v="-0.69424109999999994"/>
  </r>
  <r>
    <s v="23_05"/>
    <x v="2"/>
    <s v="02_町村"/>
    <s v="01_本島"/>
    <x v="1"/>
    <x v="0"/>
    <x v="0"/>
    <x v="22"/>
    <x v="4"/>
    <n v="0"/>
    <x v="473"/>
    <x v="292"/>
    <x v="473"/>
    <n v="0"/>
    <n v="0"/>
    <x v="473"/>
    <x v="279"/>
    <x v="473"/>
    <n v="0"/>
    <x v="4"/>
    <x v="246"/>
    <x v="248"/>
    <n v="97.957459700000001"/>
    <n v="30.714957699999999"/>
    <n v="94.997308199999992"/>
    <x v="350"/>
    <x v="289"/>
    <x v="356"/>
    <n v="-0.28184050000001548"/>
    <x v="474"/>
    <x v="473"/>
    <n v="97.957459700000001"/>
    <n v="32.946518699999999"/>
    <n v="95.2814123"/>
    <n v="45734"/>
    <n v="98.123782199999994"/>
    <n v="42.8833792"/>
    <n v="95.609654200000008"/>
    <n v="-0.32824190000000897"/>
    <n v="45588"/>
    <n v="0.32025970000000004"/>
  </r>
  <r>
    <s v="23_06"/>
    <x v="2"/>
    <s v="02_町村"/>
    <s v="01_本島"/>
    <x v="1"/>
    <x v="0"/>
    <x v="0"/>
    <x v="22"/>
    <x v="5"/>
    <n v="0"/>
    <x v="474"/>
    <x v="293"/>
    <x v="474"/>
    <n v="0"/>
    <n v="0"/>
    <x v="474"/>
    <x v="280"/>
    <x v="474"/>
    <n v="0"/>
    <x v="4"/>
    <x v="247"/>
    <x v="249"/>
    <n v="98.102550100000002"/>
    <n v="30.734950500000004"/>
    <n v="95.1375259"/>
    <x v="351"/>
    <x v="290"/>
    <x v="357"/>
    <n v="-0.19936470000000384"/>
    <x v="475"/>
    <x v="474"/>
    <n v="98.102550100000002"/>
    <n v="32.966200000000001"/>
    <n v="95.421778199999991"/>
    <n v="1494115"/>
    <n v="98.183405899999997"/>
    <n v="42.887163200000003"/>
    <n v="95.666875900000008"/>
    <n v="-0.24509770000001652"/>
    <n v="1505026"/>
    <n v="-0.72497089999999997"/>
  </r>
  <r>
    <s v="23_07"/>
    <x v="2"/>
    <s v="02_町村"/>
    <s v="01_本島"/>
    <x v="1"/>
    <x v="0"/>
    <x v="0"/>
    <x v="22"/>
    <x v="6"/>
    <n v="0"/>
    <x v="475"/>
    <x v="5"/>
    <x v="475"/>
    <n v="0"/>
    <n v="0"/>
    <x v="475"/>
    <x v="5"/>
    <x v="475"/>
    <n v="0"/>
    <x v="4"/>
    <x v="5"/>
    <x v="5"/>
    <n v="100"/>
    <n v="0"/>
    <n v="100"/>
    <x v="5"/>
    <x v="5"/>
    <x v="5"/>
    <n v="0"/>
    <x v="476"/>
    <x v="475"/>
    <n v="100"/>
    <n v="0"/>
    <n v="100"/>
    <n v="11124"/>
    <n v="100"/>
    <n v="0"/>
    <n v="100"/>
    <n v="0"/>
    <n v="30739"/>
    <n v="-63.811444699999996"/>
  </r>
  <r>
    <s v="23_08"/>
    <x v="2"/>
    <s v="02_町村"/>
    <s v="01_本島"/>
    <x v="1"/>
    <x v="0"/>
    <x v="0"/>
    <x v="22"/>
    <x v="7"/>
    <n v="0"/>
    <x v="476"/>
    <x v="294"/>
    <x v="476"/>
    <n v="0"/>
    <n v="0"/>
    <x v="476"/>
    <x v="281"/>
    <x v="476"/>
    <n v="0"/>
    <x v="4"/>
    <x v="248"/>
    <x v="250"/>
    <n v="99.475197600000001"/>
    <n v="32.032422700000005"/>
    <n v="98.583707700000005"/>
    <x v="352"/>
    <x v="291"/>
    <x v="358"/>
    <n v="0.34901490000000024"/>
    <x v="477"/>
    <x v="476"/>
    <n v="99.475197600000001"/>
    <n v="36.882129300000003"/>
    <n v="98.755356599999999"/>
    <n v="247989"/>
    <n v="99.420297199999993"/>
    <n v="14.051603900000002"/>
    <n v="98.401122299999997"/>
    <n v="0.35423430000000167"/>
    <n v="235983"/>
    <n v="5.0876546000000005"/>
  </r>
  <r>
    <s v="23_09"/>
    <x v="2"/>
    <s v="02_町村"/>
    <s v="01_本島"/>
    <x v="1"/>
    <x v="0"/>
    <x v="0"/>
    <x v="22"/>
    <x v="8"/>
    <n v="0"/>
    <x v="477"/>
    <x v="295"/>
    <x v="477"/>
    <n v="0"/>
    <n v="0"/>
    <x v="477"/>
    <x v="282"/>
    <x v="477"/>
    <n v="0"/>
    <x v="4"/>
    <x v="154"/>
    <x v="156"/>
    <n v="98.963045199999996"/>
    <n v="31.890243899999998"/>
    <n v="98.076768099999995"/>
    <x v="353"/>
    <x v="292"/>
    <x v="359"/>
    <n v="0.34612699999999563"/>
    <x v="478"/>
    <x v="477"/>
    <n v="98.963045199999996"/>
    <n v="36.727528100000001"/>
    <n v="98.247752200000008"/>
    <n v="121511"/>
    <n v="98.910088200000004"/>
    <n v="13.956550400000001"/>
    <n v="97.896456700000002"/>
    <n v="0.3512955000000062"/>
    <n v="124415"/>
    <n v="-2.3341237000000001"/>
  </r>
  <r>
    <s v="23_10"/>
    <x v="2"/>
    <s v="02_町村"/>
    <s v="01_本島"/>
    <x v="1"/>
    <x v="0"/>
    <x v="0"/>
    <x v="22"/>
    <x v="9"/>
    <n v="0"/>
    <x v="478"/>
    <x v="296"/>
    <x v="478"/>
    <n v="0"/>
    <n v="0"/>
    <x v="478"/>
    <x v="283"/>
    <x v="478"/>
    <n v="0"/>
    <x v="4"/>
    <x v="249"/>
    <x v="251"/>
    <n v="99.972264300000006"/>
    <n v="32.170313399999998"/>
    <n v="99.075710400000006"/>
    <x v="354"/>
    <x v="293"/>
    <x v="360"/>
    <n v="0.27274350000000425"/>
    <x v="479"/>
    <x v="478"/>
    <n v="99.972264300000006"/>
    <n v="37.031994600000004"/>
    <n v="99.248002499999998"/>
    <n v="126478"/>
    <n v="99.995518599999997"/>
    <n v="14.158636"/>
    <n v="98.97008550000001"/>
    <n v="0.27791699999998798"/>
    <n v="111568"/>
    <n v="13.364047000000001"/>
  </r>
  <r>
    <s v="23_11"/>
    <x v="2"/>
    <s v="02_町村"/>
    <s v="01_本島"/>
    <x v="1"/>
    <x v="0"/>
    <x v="0"/>
    <x v="22"/>
    <x v="10"/>
    <n v="0"/>
    <x v="479"/>
    <x v="297"/>
    <x v="479"/>
    <n v="0"/>
    <n v="0"/>
    <x v="479"/>
    <x v="284"/>
    <x v="479"/>
    <n v="0"/>
    <x v="4"/>
    <x v="250"/>
    <x v="252"/>
    <n v="98.974450599999997"/>
    <n v="56.730614899999999"/>
    <n v="98.278442699999999"/>
    <x v="355"/>
    <x v="294"/>
    <x v="361"/>
    <n v="0.18069630000000814"/>
    <x v="480"/>
    <x v="479"/>
    <n v="98.974450599999997"/>
    <n v="60.461789600000003"/>
    <n v="98.378469300000006"/>
    <n v="4084451"/>
    <n v="99.038555399999993"/>
    <n v="58.362846099999999"/>
    <n v="98.24529050000001"/>
    <n v="0.13317879999999604"/>
    <n v="3749522"/>
    <n v="8.9325786000000011"/>
  </r>
  <r>
    <s v="23_12"/>
    <x v="2"/>
    <s v="02_町村"/>
    <s v="01_本島"/>
    <x v="1"/>
    <x v="0"/>
    <x v="0"/>
    <x v="22"/>
    <x v="11"/>
    <n v="0"/>
    <x v="480"/>
    <x v="297"/>
    <x v="480"/>
    <n v="0"/>
    <n v="0"/>
    <x v="480"/>
    <x v="284"/>
    <x v="480"/>
    <n v="0"/>
    <x v="4"/>
    <x v="250"/>
    <x v="252"/>
    <n v="98.960764999999995"/>
    <n v="56.730614899999999"/>
    <n v="98.255852599999997"/>
    <x v="356"/>
    <x v="294"/>
    <x v="362"/>
    <n v="0.18401489999999399"/>
    <x v="481"/>
    <x v="480"/>
    <n v="98.960764999999995"/>
    <n v="60.461789600000003"/>
    <n v="98.357169799999994"/>
    <n v="4030567"/>
    <n v="99.025176099999996"/>
    <n v="58.362846099999999"/>
    <n v="98.221354900000009"/>
    <n v="0.13581489999998553"/>
    <n v="3698084"/>
    <n v="8.9906826999999989"/>
  </r>
  <r>
    <s v="23_13"/>
    <x v="2"/>
    <s v="02_町村"/>
    <s v="01_本島"/>
    <x v="1"/>
    <x v="0"/>
    <x v="0"/>
    <x v="22"/>
    <x v="12"/>
    <n v="0"/>
    <x v="481"/>
    <x v="298"/>
    <x v="481"/>
    <n v="0"/>
    <n v="0"/>
    <x v="481"/>
    <x v="285"/>
    <x v="481"/>
    <n v="0"/>
    <x v="4"/>
    <x v="251"/>
    <x v="253"/>
    <n v="98.958673099999999"/>
    <n v="56.731869599999996"/>
    <n v="98.253829100000004"/>
    <x v="357"/>
    <x v="295"/>
    <x v="363"/>
    <n v="0.22063730000000703"/>
    <x v="482"/>
    <x v="481"/>
    <n v="98.958673099999999"/>
    <n v="60.463467199999997"/>
    <n v="98.3551511"/>
    <n v="2209470"/>
    <n v="98.985700699999995"/>
    <n v="58.362650199999997"/>
    <n v="98.182660300000009"/>
    <n v="0.1724907999999914"/>
    <n v="2029822"/>
    <n v="8.8504312000000009"/>
  </r>
  <r>
    <s v="23_14"/>
    <x v="2"/>
    <s v="02_町村"/>
    <s v="01_本島"/>
    <x v="1"/>
    <x v="0"/>
    <x v="0"/>
    <x v="22"/>
    <x v="13"/>
    <n v="0"/>
    <x v="482"/>
    <x v="299"/>
    <x v="482"/>
    <n v="0"/>
    <n v="0"/>
    <x v="482"/>
    <x v="286"/>
    <x v="482"/>
    <n v="0"/>
    <x v="4"/>
    <x v="252"/>
    <x v="254"/>
    <n v="98.963961600000005"/>
    <n v="56.730309400000003"/>
    <n v="98.258984600000005"/>
    <x v="358"/>
    <x v="296"/>
    <x v="364"/>
    <n v="0.12659690000000978"/>
    <x v="483"/>
    <x v="482"/>
    <n v="98.963961600000005"/>
    <n v="60.4602839"/>
    <n v="98.360275799999997"/>
    <n v="1598446"/>
    <n v="99.087083200000009"/>
    <n v="58.361186699999998"/>
    <n v="98.281989199999998"/>
    <n v="7.828659999999843E-2"/>
    <n v="1440576"/>
    <n v="10.9588109"/>
  </r>
  <r>
    <s v="23_15"/>
    <x v="2"/>
    <s v="02_町村"/>
    <s v="01_本島"/>
    <x v="1"/>
    <x v="0"/>
    <x v="0"/>
    <x v="22"/>
    <x v="14"/>
    <n v="0"/>
    <x v="483"/>
    <x v="300"/>
    <x v="483"/>
    <n v="0"/>
    <n v="0"/>
    <x v="483"/>
    <x v="287"/>
    <x v="483"/>
    <n v="0"/>
    <x v="4"/>
    <x v="253"/>
    <x v="255"/>
    <n v="98.95857620000001"/>
    <n v="56.720359099999996"/>
    <n v="98.253448399999996"/>
    <x v="359"/>
    <x v="297"/>
    <x v="365"/>
    <n v="0.21979609999999639"/>
    <x v="484"/>
    <x v="483"/>
    <n v="98.95857620000001"/>
    <n v="60.455952700000005"/>
    <n v="98.354904599999998"/>
    <n v="222651"/>
    <n v="98.985808300000002"/>
    <n v="58.375081699999996"/>
    <n v="98.183070700000002"/>
    <n v="0.17183389999999577"/>
    <n v="227686"/>
    <n v="-2.2113787999999999"/>
  </r>
  <r>
    <s v="23_16"/>
    <x v="2"/>
    <s v="02_町村"/>
    <s v="01_本島"/>
    <x v="1"/>
    <x v="0"/>
    <x v="0"/>
    <x v="22"/>
    <x v="15"/>
    <n v="0"/>
    <x v="484"/>
    <x v="5"/>
    <x v="484"/>
    <n v="0"/>
    <n v="0"/>
    <x v="484"/>
    <x v="5"/>
    <x v="484"/>
    <n v="0"/>
    <x v="4"/>
    <x v="5"/>
    <x v="5"/>
    <n v="100"/>
    <n v="0"/>
    <n v="100"/>
    <x v="5"/>
    <x v="5"/>
    <x v="5"/>
    <n v="0"/>
    <x v="485"/>
    <x v="484"/>
    <n v="100"/>
    <n v="0"/>
    <n v="100"/>
    <n v="53884"/>
    <n v="100"/>
    <n v="0"/>
    <n v="100"/>
    <n v="0"/>
    <n v="51438"/>
    <n v="4.7552392999999995"/>
  </r>
  <r>
    <s v="23_17"/>
    <x v="2"/>
    <s v="02_町村"/>
    <s v="01_本島"/>
    <x v="1"/>
    <x v="0"/>
    <x v="0"/>
    <x v="22"/>
    <x v="16"/>
    <n v="0"/>
    <x v="485"/>
    <x v="301"/>
    <x v="485"/>
    <n v="0"/>
    <n v="0"/>
    <x v="485"/>
    <x v="288"/>
    <x v="485"/>
    <n v="0"/>
    <x v="4"/>
    <x v="254"/>
    <x v="256"/>
    <n v="97.355455899999995"/>
    <n v="26.212580499999998"/>
    <n v="91.689489399999999"/>
    <x v="360"/>
    <x v="298"/>
    <x v="366"/>
    <n v="1.0411094000000105"/>
    <x v="486"/>
    <x v="485"/>
    <n v="97.355455899999995"/>
    <n v="29.489502299999998"/>
    <n v="92.508183000000002"/>
    <n v="120355"/>
    <n v="97.247366499999998"/>
    <n v="28.3844943"/>
    <n v="91.818372199999999"/>
    <n v="0.68981080000000361"/>
    <n v="116711"/>
    <n v="3.1222421000000002"/>
  </r>
  <r>
    <s v="23_18"/>
    <x v="2"/>
    <s v="02_町村"/>
    <s v="01_本島"/>
    <x v="1"/>
    <x v="0"/>
    <x v="0"/>
    <x v="22"/>
    <x v="17"/>
    <n v="0"/>
    <x v="486"/>
    <x v="5"/>
    <x v="486"/>
    <n v="0"/>
    <n v="0"/>
    <x v="486"/>
    <x v="5"/>
    <x v="486"/>
    <n v="0"/>
    <x v="4"/>
    <x v="5"/>
    <x v="5"/>
    <n v="100"/>
    <n v="0"/>
    <n v="100"/>
    <x v="5"/>
    <x v="5"/>
    <x v="5"/>
    <n v="0"/>
    <x v="487"/>
    <x v="486"/>
    <n v="100"/>
    <n v="0"/>
    <n v="100"/>
    <n v="3906"/>
    <n v="100"/>
    <n v="0"/>
    <n v="100"/>
    <n v="0"/>
    <n v="4105"/>
    <n v="-4.8477467000000001"/>
  </r>
  <r>
    <s v="23_19"/>
    <x v="2"/>
    <s v="02_町村"/>
    <s v="01_本島"/>
    <x v="1"/>
    <x v="0"/>
    <x v="0"/>
    <x v="22"/>
    <x v="18"/>
    <n v="0"/>
    <x v="487"/>
    <x v="301"/>
    <x v="487"/>
    <n v="0"/>
    <n v="0"/>
    <x v="487"/>
    <x v="288"/>
    <x v="487"/>
    <n v="0"/>
    <x v="4"/>
    <x v="254"/>
    <x v="256"/>
    <n v="97.267977099999996"/>
    <n v="26.212580499999998"/>
    <n v="91.437144799999999"/>
    <x v="361"/>
    <x v="298"/>
    <x v="367"/>
    <n v="1.0922735999999986"/>
    <x v="488"/>
    <x v="487"/>
    <n v="97.267977099999996"/>
    <n v="29.489502299999998"/>
    <n v="92.278604200000004"/>
    <n v="116449"/>
    <n v="97.148813000000004"/>
    <n v="28.3844943"/>
    <n v="91.549295799999996"/>
    <n v="0.72930840000000785"/>
    <n v="112606"/>
    <n v="3.4127843999999996"/>
  </r>
  <r>
    <s v="23_20"/>
    <x v="2"/>
    <s v="02_町村"/>
    <s v="01_本島"/>
    <x v="1"/>
    <x v="0"/>
    <x v="0"/>
    <x v="22"/>
    <x v="19"/>
    <n v="0"/>
    <x v="488"/>
    <x v="5"/>
    <x v="488"/>
    <n v="0"/>
    <n v="0"/>
    <x v="488"/>
    <x v="5"/>
    <x v="488"/>
    <n v="0"/>
    <x v="4"/>
    <x v="5"/>
    <x v="5"/>
    <n v="100"/>
    <n v="0"/>
    <n v="100"/>
    <x v="5"/>
    <x v="5"/>
    <x v="5"/>
    <n v="0"/>
    <x v="489"/>
    <x v="488"/>
    <n v="100"/>
    <n v="0"/>
    <n v="100"/>
    <n v="117534"/>
    <n v="100"/>
    <n v="0"/>
    <n v="100"/>
    <n v="0"/>
    <n v="112798"/>
    <n v="4.1986559999999997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89"/>
    <x v="5"/>
    <x v="489"/>
    <n v="0"/>
    <n v="0"/>
    <x v="489"/>
    <x v="5"/>
    <x v="489"/>
    <n v="0"/>
    <x v="4"/>
    <x v="5"/>
    <x v="5"/>
    <n v="100"/>
    <n v="0"/>
    <n v="100"/>
    <x v="5"/>
    <x v="5"/>
    <x v="5"/>
    <n v="0"/>
    <x v="490"/>
    <x v="489"/>
    <n v="100"/>
    <n v="0"/>
    <n v="100"/>
    <n v="36888"/>
    <n v="100"/>
    <n v="0"/>
    <n v="100"/>
    <n v="0"/>
    <n v="30644"/>
    <n v="20.37593"/>
  </r>
  <r>
    <s v="23_28"/>
    <x v="2"/>
    <s v="02_町村"/>
    <s v="01_本島"/>
    <x v="1"/>
    <x v="0"/>
    <x v="0"/>
    <x v="22"/>
    <x v="27"/>
    <n v="0"/>
    <x v="489"/>
    <x v="5"/>
    <x v="489"/>
    <n v="0"/>
    <n v="0"/>
    <x v="489"/>
    <x v="5"/>
    <x v="489"/>
    <n v="0"/>
    <x v="4"/>
    <x v="5"/>
    <x v="5"/>
    <n v="100"/>
    <n v="0"/>
    <n v="100"/>
    <x v="5"/>
    <x v="5"/>
    <x v="5"/>
    <n v="0"/>
    <x v="490"/>
    <x v="489"/>
    <n v="100"/>
    <n v="0"/>
    <n v="100"/>
    <n v="36888"/>
    <n v="100"/>
    <n v="0"/>
    <n v="100"/>
    <n v="0"/>
    <n v="30644"/>
    <n v="20.37593"/>
  </r>
  <r>
    <s v="23_29"/>
    <x v="2"/>
    <s v="02_町村"/>
    <s v="01_本島"/>
    <x v="1"/>
    <x v="0"/>
    <x v="0"/>
    <x v="22"/>
    <x v="28"/>
    <n v="0"/>
    <x v="489"/>
    <x v="5"/>
    <x v="489"/>
    <n v="0"/>
    <n v="0"/>
    <x v="489"/>
    <x v="5"/>
    <x v="489"/>
    <n v="0"/>
    <x v="4"/>
    <x v="5"/>
    <x v="5"/>
    <n v="100"/>
    <n v="0"/>
    <n v="100"/>
    <x v="5"/>
    <x v="5"/>
    <x v="5"/>
    <n v="0"/>
    <x v="490"/>
    <x v="489"/>
    <n v="100"/>
    <n v="0"/>
    <n v="100"/>
    <n v="36888"/>
    <n v="100"/>
    <n v="0"/>
    <n v="100"/>
    <n v="0"/>
    <n v="30644"/>
    <n v="20.37593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90"/>
    <x v="289"/>
    <x v="490"/>
    <n v="0"/>
    <n v="0"/>
    <x v="490"/>
    <x v="276"/>
    <x v="490"/>
    <n v="0"/>
    <x v="4"/>
    <x v="243"/>
    <x v="245"/>
    <n v="98.767821600000005"/>
    <n v="42.030982000000002"/>
    <n v="97.386892599999996"/>
    <x v="362"/>
    <x v="286"/>
    <x v="368"/>
    <n v="0.15549210000000357"/>
    <x v="491"/>
    <x v="490"/>
    <n v="98.767821600000005"/>
    <n v="45.164713899999995"/>
    <n v="97.551634200000009"/>
    <n v="6147066"/>
    <n v="98.811880500000001"/>
    <n v="48.601571700000001"/>
    <n v="97.450777500000001"/>
    <n v="0.10085670000000846"/>
    <n v="5796272"/>
    <n v="6.0520624000000005"/>
  </r>
  <r>
    <s v="23_42"/>
    <x v="2"/>
    <s v="02_町村"/>
    <s v="01_本島"/>
    <x v="1"/>
    <x v="0"/>
    <x v="0"/>
    <x v="22"/>
    <x v="41"/>
    <n v="0"/>
    <x v="491"/>
    <x v="302"/>
    <x v="491"/>
    <n v="0"/>
    <n v="0"/>
    <x v="491"/>
    <x v="289"/>
    <x v="491"/>
    <n v="0"/>
    <x v="4"/>
    <x v="255"/>
    <x v="257"/>
    <n v="93.898970899999995"/>
    <n v="13.299846800000001"/>
    <n v="78.5474806"/>
    <x v="363"/>
    <x v="299"/>
    <x v="369"/>
    <n v="-0.61275589999999625"/>
    <x v="492"/>
    <x v="491"/>
    <n v="93.898970899999995"/>
    <n v="14.6893139"/>
    <n v="79.988583500000004"/>
    <n v="728381"/>
    <n v="93.353272599999997"/>
    <n v="16.3545935"/>
    <n v="80.486996599999998"/>
    <n v="-0.49841309999999339"/>
    <n v="753904"/>
    <n v="-3.3854442999999996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92"/>
    <x v="303"/>
    <x v="492"/>
    <n v="0"/>
    <n v="0"/>
    <x v="492"/>
    <x v="290"/>
    <x v="492"/>
    <n v="0"/>
    <x v="4"/>
    <x v="256"/>
    <x v="258"/>
    <n v="98.5700863"/>
    <n v="27.553463299999997"/>
    <n v="96.729824699999995"/>
    <x v="364"/>
    <x v="300"/>
    <x v="370"/>
    <n v="-0.55552600000000041"/>
    <x v="493"/>
    <x v="492"/>
    <n v="98.5700863"/>
    <n v="28.695895799999999"/>
    <n v="96.829718600000007"/>
    <n v="2772416"/>
    <n v="98.749250700000005"/>
    <n v="27.140507499999998"/>
    <n v="97.356310199999996"/>
    <n v="-0.52659159999998906"/>
    <n v="2706186"/>
    <n v="2.4473558"/>
  </r>
  <r>
    <s v="24_02"/>
    <x v="1"/>
    <s v="02_町村"/>
    <s v="01_本島"/>
    <x v="1"/>
    <x v="0"/>
    <x v="0"/>
    <x v="23"/>
    <x v="1"/>
    <n v="0"/>
    <x v="492"/>
    <x v="303"/>
    <x v="492"/>
    <n v="0"/>
    <n v="0"/>
    <x v="492"/>
    <x v="290"/>
    <x v="492"/>
    <n v="0"/>
    <x v="4"/>
    <x v="256"/>
    <x v="258"/>
    <n v="98.5700863"/>
    <n v="27.553463299999997"/>
    <n v="96.729824699999995"/>
    <x v="364"/>
    <x v="300"/>
    <x v="370"/>
    <n v="-0.55552600000000041"/>
    <x v="493"/>
    <x v="492"/>
    <n v="98.5700863"/>
    <n v="28.695895799999999"/>
    <n v="96.829718600000007"/>
    <n v="2772416"/>
    <n v="98.749250700000005"/>
    <n v="27.140507499999998"/>
    <n v="97.356310199999996"/>
    <n v="-0.52659159999998906"/>
    <n v="2706186"/>
    <n v="2.4473558"/>
  </r>
  <r>
    <s v="24_03"/>
    <x v="1"/>
    <s v="02_町村"/>
    <s v="01_本島"/>
    <x v="1"/>
    <x v="0"/>
    <x v="0"/>
    <x v="23"/>
    <x v="2"/>
    <n v="0"/>
    <x v="493"/>
    <x v="304"/>
    <x v="493"/>
    <n v="0"/>
    <n v="0"/>
    <x v="493"/>
    <x v="291"/>
    <x v="493"/>
    <n v="0"/>
    <x v="4"/>
    <x v="257"/>
    <x v="259"/>
    <n v="98.223603699999998"/>
    <n v="22.135985399999999"/>
    <n v="95.847785000000002"/>
    <x v="365"/>
    <x v="301"/>
    <x v="371"/>
    <n v="-0.94944780000000151"/>
    <x v="494"/>
    <x v="493"/>
    <n v="98.223603699999998"/>
    <n v="23.0871037"/>
    <n v="95.971239100000005"/>
    <n v="1038771"/>
    <n v="98.504603700000004"/>
    <n v="25.5773239"/>
    <n v="96.842209300000007"/>
    <n v="-0.87097020000000214"/>
    <n v="1018691"/>
    <n v="1.9711571000000001"/>
  </r>
  <r>
    <s v="24_04"/>
    <x v="1"/>
    <s v="02_町村"/>
    <s v="01_本島"/>
    <x v="1"/>
    <x v="0"/>
    <x v="0"/>
    <x v="23"/>
    <x v="3"/>
    <n v="0"/>
    <x v="494"/>
    <x v="305"/>
    <x v="494"/>
    <n v="0"/>
    <n v="0"/>
    <x v="494"/>
    <x v="292"/>
    <x v="494"/>
    <n v="0"/>
    <x v="4"/>
    <x v="258"/>
    <x v="260"/>
    <n v="98.06471049999999"/>
    <n v="21.941753500000001"/>
    <n v="95.439927499999996"/>
    <x v="366"/>
    <x v="302"/>
    <x v="372"/>
    <n v="-1.0361711999999983"/>
    <x v="495"/>
    <x v="494"/>
    <n v="98.06471049999999"/>
    <n v="22.883003499999997"/>
    <n v="95.575482700000009"/>
    <n v="904398"/>
    <n v="98.371860900000001"/>
    <n v="25.4693179"/>
    <n v="96.527146600000009"/>
    <n v="-0.95166389999999978"/>
    <n v="891584"/>
    <n v="1.4372174"/>
  </r>
  <r>
    <s v="24_05"/>
    <x v="1"/>
    <s v="02_町村"/>
    <s v="01_本島"/>
    <x v="1"/>
    <x v="0"/>
    <x v="0"/>
    <x v="23"/>
    <x v="4"/>
    <n v="0"/>
    <x v="495"/>
    <x v="306"/>
    <x v="495"/>
    <n v="0"/>
    <n v="0"/>
    <x v="495"/>
    <x v="293"/>
    <x v="495"/>
    <n v="0"/>
    <x v="4"/>
    <x v="259"/>
    <x v="261"/>
    <n v="98.066469400000003"/>
    <n v="21.868978800000001"/>
    <n v="95.439144299999995"/>
    <x v="367"/>
    <x v="303"/>
    <x v="373"/>
    <n v="-1.038455600000006"/>
    <x v="496"/>
    <x v="495"/>
    <n v="98.066469400000003"/>
    <n v="22.814070399999999"/>
    <n v="95.575662800000003"/>
    <n v="28688"/>
    <n v="98.374291099999994"/>
    <n v="25.430463599999996"/>
    <n v="96.529313200000004"/>
    <n v="-0.95365040000000079"/>
    <n v="28798"/>
    <n v="-0.381971"/>
  </r>
  <r>
    <s v="24_06"/>
    <x v="1"/>
    <s v="02_町村"/>
    <s v="01_本島"/>
    <x v="1"/>
    <x v="0"/>
    <x v="0"/>
    <x v="23"/>
    <x v="5"/>
    <n v="0"/>
    <x v="496"/>
    <x v="307"/>
    <x v="496"/>
    <n v="0"/>
    <n v="0"/>
    <x v="496"/>
    <x v="294"/>
    <x v="496"/>
    <n v="0"/>
    <x v="4"/>
    <x v="260"/>
    <x v="262"/>
    <n v="98.06465279999999"/>
    <n v="21.944137599999998"/>
    <n v="95.439953200000005"/>
    <x v="368"/>
    <x v="304"/>
    <x v="374"/>
    <n v="-1.0360953999999936"/>
    <x v="497"/>
    <x v="496"/>
    <n v="98.06465279999999"/>
    <n v="22.885261"/>
    <n v="95.575476800000004"/>
    <n v="875710"/>
    <n v="98.371779799999999"/>
    <n v="25.470614200000004"/>
    <n v="96.52707430000001"/>
    <n v="-0.95159750000000543"/>
    <n v="862786"/>
    <n v="1.4979381000000001"/>
  </r>
  <r>
    <s v="24_07"/>
    <x v="1"/>
    <s v="02_町村"/>
    <s v="01_本島"/>
    <x v="1"/>
    <x v="0"/>
    <x v="0"/>
    <x v="23"/>
    <x v="6"/>
    <n v="0"/>
    <x v="497"/>
    <x v="5"/>
    <x v="497"/>
    <n v="0"/>
    <n v="0"/>
    <x v="497"/>
    <x v="5"/>
    <x v="497"/>
    <n v="0"/>
    <x v="4"/>
    <x v="5"/>
    <x v="5"/>
    <n v="100"/>
    <n v="0"/>
    <n v="100"/>
    <x v="5"/>
    <x v="5"/>
    <x v="5"/>
    <n v="0"/>
    <x v="498"/>
    <x v="497"/>
    <n v="100"/>
    <n v="0"/>
    <n v="100"/>
    <n v="1808"/>
    <n v="100"/>
    <n v="0"/>
    <n v="100"/>
    <n v="0"/>
    <n v="8965"/>
    <n v="-79.832682700000007"/>
  </r>
  <r>
    <s v="24_08"/>
    <x v="1"/>
    <s v="02_町村"/>
    <s v="01_本島"/>
    <x v="1"/>
    <x v="0"/>
    <x v="0"/>
    <x v="23"/>
    <x v="7"/>
    <n v="0"/>
    <x v="498"/>
    <x v="308"/>
    <x v="498"/>
    <n v="0"/>
    <n v="0"/>
    <x v="498"/>
    <x v="295"/>
    <x v="498"/>
    <n v="0"/>
    <x v="4"/>
    <x v="140"/>
    <x v="142"/>
    <n v="99.301714200000006"/>
    <n v="27.601031799999998"/>
    <n v="98.689504299999996"/>
    <x v="369"/>
    <x v="305"/>
    <x v="375"/>
    <n v="-0.423131699999999"/>
    <x v="499"/>
    <x v="498"/>
    <n v="99.301714200000006"/>
    <n v="28.8409704"/>
    <n v="98.725745099999997"/>
    <n v="134373"/>
    <n v="99.441397699999996"/>
    <n v="29.7520661"/>
    <n v="99.112635999999995"/>
    <n v="-0.38689089999999737"/>
    <n v="127107"/>
    <n v="5.7164435999999998"/>
  </r>
  <r>
    <s v="24_09"/>
    <x v="1"/>
    <s v="02_町村"/>
    <s v="01_本島"/>
    <x v="1"/>
    <x v="0"/>
    <x v="0"/>
    <x v="23"/>
    <x v="8"/>
    <n v="0"/>
    <x v="499"/>
    <x v="309"/>
    <x v="499"/>
    <n v="0"/>
    <n v="0"/>
    <x v="499"/>
    <x v="68"/>
    <x v="499"/>
    <n v="0"/>
    <x v="4"/>
    <x v="140"/>
    <x v="142"/>
    <n v="98.338780900000003"/>
    <n v="30.204962200000001"/>
    <n v="97.22305639999999"/>
    <x v="370"/>
    <x v="305"/>
    <x v="376"/>
    <n v="-1.1617138000000153"/>
    <x v="500"/>
    <x v="499"/>
    <n v="98.338780900000003"/>
    <n v="31.927023900000002"/>
    <n v="97.309004799999997"/>
    <n v="54987"/>
    <n v="99.132282000000004"/>
    <n v="29.7520661"/>
    <n v="98.384770200000006"/>
    <n v="-1.0757654000000088"/>
    <n v="55246"/>
    <n v="-0.46881220000000001"/>
  </r>
  <r>
    <s v="24_10"/>
    <x v="1"/>
    <s v="02_町村"/>
    <s v="01_本島"/>
    <x v="1"/>
    <x v="0"/>
    <x v="0"/>
    <x v="23"/>
    <x v="9"/>
    <n v="0"/>
    <x v="500"/>
    <x v="310"/>
    <x v="500"/>
    <n v="0"/>
    <n v="0"/>
    <x v="500"/>
    <x v="296"/>
    <x v="500"/>
    <n v="0"/>
    <x v="4"/>
    <x v="5"/>
    <x v="5"/>
    <n v="99.977319399999999"/>
    <n v="17.372881400000001"/>
    <n v="99.732408699999993"/>
    <x v="371"/>
    <x v="5"/>
    <x v="377"/>
    <n v="5.2832599999987906E-2"/>
    <x v="501"/>
    <x v="500"/>
    <n v="99.977319399999999"/>
    <n v="17.372881400000001"/>
    <n v="99.732408699999993"/>
    <n v="79386"/>
    <n v="99.679576100000006"/>
    <n v="0"/>
    <n v="99.679576100000006"/>
    <n v="5.2832599999987906E-2"/>
    <n v="71861"/>
    <n v="10.471604900000001"/>
  </r>
  <r>
    <s v="24_11"/>
    <x v="1"/>
    <s v="02_町村"/>
    <s v="01_本島"/>
    <x v="1"/>
    <x v="0"/>
    <x v="0"/>
    <x v="23"/>
    <x v="10"/>
    <n v="0"/>
    <x v="501"/>
    <x v="311"/>
    <x v="501"/>
    <n v="0"/>
    <n v="0"/>
    <x v="501"/>
    <x v="297"/>
    <x v="501"/>
    <n v="0"/>
    <x v="4"/>
    <x v="261"/>
    <x v="263"/>
    <n v="98.729464000000007"/>
    <n v="32.007013800000003"/>
    <n v="97.166940499999995"/>
    <x v="372"/>
    <x v="306"/>
    <x v="378"/>
    <n v="-0.32794900000000382"/>
    <x v="502"/>
    <x v="501"/>
    <n v="98.729464000000007"/>
    <n v="33.1869546"/>
    <n v="97.247911200000004"/>
    <n v="1536789"/>
    <n v="98.855597099999997"/>
    <n v="28.794223800000001"/>
    <n v="97.586921900000007"/>
    <n v="-0.33901070000000288"/>
    <n v="1491349"/>
    <n v="3.0469059000000001"/>
  </r>
  <r>
    <s v="24_12"/>
    <x v="1"/>
    <s v="02_町村"/>
    <s v="01_本島"/>
    <x v="1"/>
    <x v="0"/>
    <x v="0"/>
    <x v="23"/>
    <x v="11"/>
    <n v="0"/>
    <x v="502"/>
    <x v="311"/>
    <x v="502"/>
    <n v="0"/>
    <n v="0"/>
    <x v="502"/>
    <x v="297"/>
    <x v="502"/>
    <n v="0"/>
    <x v="4"/>
    <x v="261"/>
    <x v="263"/>
    <n v="98.724922500000005"/>
    <n v="32.007013800000003"/>
    <n v="97.157051899999999"/>
    <x v="373"/>
    <x v="306"/>
    <x v="379"/>
    <n v="-0.32870610000000511"/>
    <x v="503"/>
    <x v="502"/>
    <n v="98.724922500000005"/>
    <n v="33.1869546"/>
    <n v="97.238297100000011"/>
    <n v="1531283"/>
    <n v="98.851344400000002"/>
    <n v="28.794223800000001"/>
    <n v="97.578117599999999"/>
    <n v="-0.33982049999998765"/>
    <n v="1485788"/>
    <n v="3.0620115000000001"/>
  </r>
  <r>
    <s v="24_13"/>
    <x v="1"/>
    <s v="02_町村"/>
    <s v="01_本島"/>
    <x v="1"/>
    <x v="0"/>
    <x v="0"/>
    <x v="23"/>
    <x v="12"/>
    <n v="0"/>
    <x v="503"/>
    <x v="312"/>
    <x v="503"/>
    <n v="0"/>
    <n v="0"/>
    <x v="503"/>
    <x v="298"/>
    <x v="503"/>
    <n v="0"/>
    <x v="4"/>
    <x v="262"/>
    <x v="264"/>
    <n v="98.724937699999998"/>
    <n v="32.003599300000005"/>
    <n v="97.157029500000007"/>
    <x v="374"/>
    <x v="307"/>
    <x v="380"/>
    <n v="-0.32874069999999733"/>
    <x v="504"/>
    <x v="503"/>
    <n v="98.724937699999998"/>
    <n v="33.183019700000003"/>
    <n v="97.238246200000006"/>
    <n v="550897"/>
    <n v="98.85124669999999"/>
    <n v="28.798461400000004"/>
    <n v="97.578129000000004"/>
    <n v="-0.33988279999999804"/>
    <n v="529908"/>
    <n v="3.9608762"/>
  </r>
  <r>
    <s v="24_14"/>
    <x v="1"/>
    <s v="02_町村"/>
    <s v="01_本島"/>
    <x v="1"/>
    <x v="0"/>
    <x v="0"/>
    <x v="23"/>
    <x v="13"/>
    <n v="0"/>
    <x v="504"/>
    <x v="313"/>
    <x v="504"/>
    <n v="0"/>
    <n v="0"/>
    <x v="504"/>
    <x v="299"/>
    <x v="504"/>
    <n v="0"/>
    <x v="4"/>
    <x v="263"/>
    <x v="265"/>
    <n v="98.724910200000011"/>
    <n v="32.008400299999998"/>
    <n v="97.157060999999999"/>
    <x v="375"/>
    <x v="308"/>
    <x v="381"/>
    <n v="-0.3286730000000091"/>
    <x v="505"/>
    <x v="504"/>
    <n v="98.724910200000011"/>
    <n v="33.188167200000002"/>
    <n v="97.238291899999993"/>
    <n v="806448"/>
    <n v="98.851308599999996"/>
    <n v="28.7941501"/>
    <n v="97.578129700000005"/>
    <n v="-0.33983780000001218"/>
    <n v="777574"/>
    <n v="3.7133443000000002"/>
  </r>
  <r>
    <s v="24_15"/>
    <x v="1"/>
    <s v="02_町村"/>
    <s v="01_本島"/>
    <x v="1"/>
    <x v="0"/>
    <x v="0"/>
    <x v="23"/>
    <x v="14"/>
    <n v="0"/>
    <x v="505"/>
    <x v="314"/>
    <x v="505"/>
    <n v="0"/>
    <n v="0"/>
    <x v="505"/>
    <x v="300"/>
    <x v="505"/>
    <n v="0"/>
    <x v="4"/>
    <x v="187"/>
    <x v="189"/>
    <n v="98.724931600000005"/>
    <n v="32.011398700000001"/>
    <n v="97.157080500000006"/>
    <x v="376"/>
    <x v="309"/>
    <x v="382"/>
    <n v="-0.32874549999999658"/>
    <x v="506"/>
    <x v="505"/>
    <n v="98.724931600000005"/>
    <n v="33.193794599999997"/>
    <n v="97.238482500000003"/>
    <n v="173938"/>
    <n v="98.851790799999989"/>
    <n v="28.781954900000002"/>
    <n v="97.578030600000005"/>
    <n v="-0.3395481000000018"/>
    <n v="178306"/>
    <n v="-2.4497213000000002"/>
  </r>
  <r>
    <s v="24_16"/>
    <x v="1"/>
    <s v="02_町村"/>
    <s v="01_本島"/>
    <x v="1"/>
    <x v="0"/>
    <x v="0"/>
    <x v="23"/>
    <x v="15"/>
    <n v="0"/>
    <x v="506"/>
    <x v="5"/>
    <x v="506"/>
    <n v="0"/>
    <n v="0"/>
    <x v="506"/>
    <x v="5"/>
    <x v="506"/>
    <n v="0"/>
    <x v="4"/>
    <x v="5"/>
    <x v="5"/>
    <n v="100"/>
    <n v="0"/>
    <n v="100"/>
    <x v="5"/>
    <x v="5"/>
    <x v="5"/>
    <n v="0"/>
    <x v="507"/>
    <x v="506"/>
    <n v="100"/>
    <n v="0"/>
    <n v="100"/>
    <n v="5506"/>
    <n v="100"/>
    <n v="0"/>
    <n v="100"/>
    <n v="0"/>
    <n v="5561"/>
    <n v="-0.98903069999999993"/>
  </r>
  <r>
    <s v="24_17"/>
    <x v="1"/>
    <s v="02_町村"/>
    <s v="01_本島"/>
    <x v="1"/>
    <x v="0"/>
    <x v="0"/>
    <x v="23"/>
    <x v="16"/>
    <n v="0"/>
    <x v="507"/>
    <x v="315"/>
    <x v="507"/>
    <n v="0"/>
    <n v="0"/>
    <x v="507"/>
    <x v="301"/>
    <x v="507"/>
    <n v="0"/>
    <x v="4"/>
    <x v="264"/>
    <x v="266"/>
    <n v="97.684130600000003"/>
    <n v="32.999410699999999"/>
    <n v="94.737760399999999"/>
    <x v="377"/>
    <x v="310"/>
    <x v="383"/>
    <n v="-0.42491560000000561"/>
    <x v="508"/>
    <x v="507"/>
    <n v="97.684130600000003"/>
    <n v="35.578144900000005"/>
    <n v="95.0515714"/>
    <n v="70345"/>
    <n v="97.777490600000007"/>
    <n v="23.709211100000001"/>
    <n v="95.2894328"/>
    <n v="-0.23786139999999989"/>
    <n v="68581"/>
    <n v="2.5721410000000002"/>
  </r>
  <r>
    <s v="24_18"/>
    <x v="1"/>
    <s v="02_町村"/>
    <s v="01_本島"/>
    <x v="1"/>
    <x v="0"/>
    <x v="0"/>
    <x v="23"/>
    <x v="17"/>
    <n v="0"/>
    <x v="508"/>
    <x v="5"/>
    <x v="508"/>
    <n v="0"/>
    <n v="0"/>
    <x v="508"/>
    <x v="5"/>
    <x v="508"/>
    <n v="0"/>
    <x v="4"/>
    <x v="5"/>
    <x v="5"/>
    <n v="100"/>
    <n v="0"/>
    <n v="100"/>
    <x v="5"/>
    <x v="5"/>
    <x v="5"/>
    <n v="0"/>
    <x v="509"/>
    <x v="508"/>
    <n v="100"/>
    <n v="0"/>
    <n v="100"/>
    <n v="1632"/>
    <n v="100"/>
    <n v="0"/>
    <n v="105.1091006"/>
    <n v="-5.109100600000005"/>
    <n v="1879"/>
    <n v="-13.145290000000001"/>
  </r>
  <r>
    <s v="24_19"/>
    <x v="1"/>
    <s v="02_町村"/>
    <s v="01_本島"/>
    <x v="1"/>
    <x v="0"/>
    <x v="0"/>
    <x v="23"/>
    <x v="18"/>
    <n v="0"/>
    <x v="509"/>
    <x v="315"/>
    <x v="509"/>
    <n v="0"/>
    <n v="0"/>
    <x v="509"/>
    <x v="301"/>
    <x v="509"/>
    <n v="0"/>
    <x v="4"/>
    <x v="264"/>
    <x v="266"/>
    <n v="97.629738399999994"/>
    <n v="32.999410699999999"/>
    <n v="94.619923200000002"/>
    <x v="378"/>
    <x v="310"/>
    <x v="384"/>
    <n v="-0.40664639999999963"/>
    <x v="510"/>
    <x v="509"/>
    <n v="97.629738399999994"/>
    <n v="35.578144900000005"/>
    <n v="94.940386000000004"/>
    <n v="68713"/>
    <n v="97.712630799999999"/>
    <n v="22.804926500000001"/>
    <n v="95.026569600000002"/>
    <n v="-8.618359999999825E-2"/>
    <n v="66702"/>
    <n v="3.0149021"/>
  </r>
  <r>
    <s v="24_20"/>
    <x v="1"/>
    <s v="02_町村"/>
    <s v="01_本島"/>
    <x v="1"/>
    <x v="0"/>
    <x v="0"/>
    <x v="23"/>
    <x v="19"/>
    <n v="0"/>
    <x v="510"/>
    <x v="5"/>
    <x v="510"/>
    <n v="0"/>
    <n v="0"/>
    <x v="510"/>
    <x v="5"/>
    <x v="510"/>
    <n v="0"/>
    <x v="4"/>
    <x v="5"/>
    <x v="5"/>
    <n v="100"/>
    <n v="0"/>
    <n v="100"/>
    <x v="5"/>
    <x v="5"/>
    <x v="5"/>
    <n v="0"/>
    <x v="511"/>
    <x v="510"/>
    <n v="100"/>
    <n v="0"/>
    <n v="100"/>
    <n v="126511"/>
    <n v="100"/>
    <n v="0"/>
    <n v="100"/>
    <n v="0"/>
    <n v="127565"/>
    <n v="-0.82624540000000002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92"/>
    <x v="303"/>
    <x v="492"/>
    <n v="0"/>
    <n v="0"/>
    <x v="492"/>
    <x v="290"/>
    <x v="492"/>
    <n v="0"/>
    <x v="4"/>
    <x v="256"/>
    <x v="258"/>
    <n v="98.5700863"/>
    <n v="27.553463299999997"/>
    <n v="96.729824699999995"/>
    <x v="364"/>
    <x v="300"/>
    <x v="370"/>
    <n v="-0.55552600000000041"/>
    <x v="493"/>
    <x v="492"/>
    <n v="98.5700863"/>
    <n v="28.695895799999999"/>
    <n v="96.829718600000007"/>
    <n v="2772416"/>
    <n v="98.749250700000005"/>
    <n v="27.140507499999998"/>
    <n v="97.356310199999996"/>
    <n v="-0.52659159999998906"/>
    <n v="2706186"/>
    <n v="2.4473558"/>
  </r>
  <r>
    <s v="24_42"/>
    <x v="1"/>
    <s v="02_町村"/>
    <s v="01_本島"/>
    <x v="1"/>
    <x v="0"/>
    <x v="0"/>
    <x v="23"/>
    <x v="41"/>
    <n v="0"/>
    <x v="511"/>
    <x v="316"/>
    <x v="511"/>
    <n v="0"/>
    <n v="0"/>
    <x v="511"/>
    <x v="302"/>
    <x v="511"/>
    <n v="0"/>
    <x v="4"/>
    <x v="5"/>
    <x v="5"/>
    <n v="95.956725899999995"/>
    <n v="24.264732599999999"/>
    <n v="86.972219999999993"/>
    <x v="379"/>
    <x v="311"/>
    <x v="385"/>
    <n v="-0.49182749999999942"/>
    <x v="512"/>
    <x v="511"/>
    <n v="95.956725899999995"/>
    <n v="24.264732599999999"/>
    <n v="86.972219999999993"/>
    <n v="381795"/>
    <n v="95.626530200000005"/>
    <n v="23.165738600000001"/>
    <n v="87.920483000000004"/>
    <n v="-0.9482630000000114"/>
    <n v="401442"/>
    <n v="-4.8941067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512"/>
    <x v="317"/>
    <x v="512"/>
    <n v="0"/>
    <n v="0"/>
    <x v="512"/>
    <x v="303"/>
    <x v="512"/>
    <n v="0"/>
    <x v="4"/>
    <x v="265"/>
    <x v="267"/>
    <n v="98.576819099999994"/>
    <n v="17.071090699999999"/>
    <n v="95.099183199999999"/>
    <x v="380"/>
    <x v="312"/>
    <x v="386"/>
    <n v="-0.38169480000000533"/>
    <x v="513"/>
    <x v="512"/>
    <n v="98.576819099999994"/>
    <n v="19.364612900000001"/>
    <n v="95.582205399999992"/>
    <n v="2755561"/>
    <n v="98.699986799999991"/>
    <n v="22.256811300000003"/>
    <n v="95.59592099999999"/>
    <n v="-1.3715599999997607E-2"/>
    <n v="2741726"/>
    <n v="0.50460910000000003"/>
  </r>
  <r>
    <s v="25_02"/>
    <x v="1"/>
    <s v="02_町村"/>
    <s v="01_本島"/>
    <x v="1"/>
    <x v="0"/>
    <x v="0"/>
    <x v="24"/>
    <x v="1"/>
    <n v="0"/>
    <x v="512"/>
    <x v="317"/>
    <x v="512"/>
    <n v="0"/>
    <n v="0"/>
    <x v="512"/>
    <x v="303"/>
    <x v="512"/>
    <n v="0"/>
    <x v="4"/>
    <x v="265"/>
    <x v="267"/>
    <n v="98.576819099999994"/>
    <n v="17.071090699999999"/>
    <n v="95.099183199999999"/>
    <x v="380"/>
    <x v="312"/>
    <x v="386"/>
    <n v="-0.38169480000000533"/>
    <x v="513"/>
    <x v="512"/>
    <n v="98.576819099999994"/>
    <n v="19.364612900000001"/>
    <n v="95.582205399999992"/>
    <n v="2755561"/>
    <n v="98.699986799999991"/>
    <n v="22.256811300000003"/>
    <n v="95.59592099999999"/>
    <n v="-1.3715599999997607E-2"/>
    <n v="2741726"/>
    <n v="0.50460910000000003"/>
  </r>
  <r>
    <s v="25_03"/>
    <x v="1"/>
    <s v="02_町村"/>
    <s v="01_本島"/>
    <x v="1"/>
    <x v="0"/>
    <x v="0"/>
    <x v="24"/>
    <x v="2"/>
    <n v="0"/>
    <x v="513"/>
    <x v="318"/>
    <x v="513"/>
    <n v="0"/>
    <n v="0"/>
    <x v="513"/>
    <x v="304"/>
    <x v="513"/>
    <n v="0"/>
    <x v="4"/>
    <x v="266"/>
    <x v="268"/>
    <n v="98.653621999999999"/>
    <n v="26.314492099999999"/>
    <n v="96.078668800000003"/>
    <x v="381"/>
    <x v="313"/>
    <x v="387"/>
    <n v="-9.5524699999998575E-2"/>
    <x v="514"/>
    <x v="513"/>
    <n v="98.653621999999999"/>
    <n v="28.606265199999996"/>
    <n v="96.353441599999996"/>
    <n v="1091724"/>
    <n v="98.44566300000001"/>
    <n v="21.7840521"/>
    <n v="96.225609800000001"/>
    <n v="0.12783179999999561"/>
    <n v="1070346"/>
    <n v="1.9972981000000001"/>
  </r>
  <r>
    <s v="25_04"/>
    <x v="1"/>
    <s v="02_町村"/>
    <s v="01_本島"/>
    <x v="1"/>
    <x v="0"/>
    <x v="0"/>
    <x v="24"/>
    <x v="3"/>
    <n v="0"/>
    <x v="514"/>
    <x v="319"/>
    <x v="514"/>
    <n v="0"/>
    <n v="0"/>
    <x v="514"/>
    <x v="305"/>
    <x v="514"/>
    <n v="0"/>
    <x v="4"/>
    <x v="267"/>
    <x v="269"/>
    <n v="98.560247199999992"/>
    <n v="26.962955100000002"/>
    <n v="95.967640500000002"/>
    <x v="382"/>
    <x v="314"/>
    <x v="388"/>
    <n v="-0.28429739999999981"/>
    <x v="515"/>
    <x v="514"/>
    <n v="98.560247199999992"/>
    <n v="29.477590299999999"/>
    <n v="96.265006600000007"/>
    <n v="996214"/>
    <n v="98.378935499999997"/>
    <n v="23.3654118"/>
    <n v="96.307880800000007"/>
    <n v="-4.2874199999999973E-2"/>
    <n v="985329"/>
    <n v="1.1047072"/>
  </r>
  <r>
    <s v="25_05"/>
    <x v="1"/>
    <s v="02_町村"/>
    <s v="01_本島"/>
    <x v="1"/>
    <x v="0"/>
    <x v="0"/>
    <x v="24"/>
    <x v="4"/>
    <n v="0"/>
    <x v="515"/>
    <x v="320"/>
    <x v="515"/>
    <n v="0"/>
    <n v="0"/>
    <x v="515"/>
    <x v="306"/>
    <x v="515"/>
    <n v="0"/>
    <x v="4"/>
    <x v="125"/>
    <x v="126"/>
    <n v="98.562817600000002"/>
    <n v="26.989389899999999"/>
    <n v="95.971768800000007"/>
    <x v="383"/>
    <x v="315"/>
    <x v="389"/>
    <n v="-0.28177019999999686"/>
    <x v="516"/>
    <x v="515"/>
    <n v="98.562817600000002"/>
    <n v="29.514140700000002"/>
    <n v="96.269896700000004"/>
    <n v="39849"/>
    <n v="98.380129600000004"/>
    <n v="23.3628319"/>
    <n v="96.309954099999999"/>
    <n v="-4.0057399999994914E-2"/>
    <n v="39413"/>
    <n v="1.1062339999999999"/>
  </r>
  <r>
    <s v="25_06"/>
    <x v="1"/>
    <s v="02_町村"/>
    <s v="01_本島"/>
    <x v="1"/>
    <x v="0"/>
    <x v="0"/>
    <x v="24"/>
    <x v="5"/>
    <n v="0"/>
    <x v="516"/>
    <x v="321"/>
    <x v="516"/>
    <n v="0"/>
    <n v="0"/>
    <x v="516"/>
    <x v="307"/>
    <x v="516"/>
    <n v="0"/>
    <x v="4"/>
    <x v="268"/>
    <x v="270"/>
    <n v="98.560140099999998"/>
    <n v="26.961854000000002"/>
    <n v="95.967468499999995"/>
    <x v="384"/>
    <x v="316"/>
    <x v="390"/>
    <n v="-0.28440270000001533"/>
    <x v="517"/>
    <x v="516"/>
    <n v="98.560140099999998"/>
    <n v="29.4760682"/>
    <n v="96.264802900000007"/>
    <n v="956365"/>
    <n v="98.378885800000006"/>
    <n v="23.365519300000003"/>
    <n v="96.307794400000006"/>
    <n v="-4.2991499999999405E-2"/>
    <n v="945916"/>
    <n v="1.1046435000000001"/>
  </r>
  <r>
    <s v="25_07"/>
    <x v="1"/>
    <s v="02_町村"/>
    <s v="01_本島"/>
    <x v="1"/>
    <x v="0"/>
    <x v="0"/>
    <x v="24"/>
    <x v="6"/>
    <n v="0"/>
    <x v="517"/>
    <x v="5"/>
    <x v="517"/>
    <n v="0"/>
    <n v="0"/>
    <x v="517"/>
    <x v="5"/>
    <x v="517"/>
    <n v="0"/>
    <x v="4"/>
    <x v="5"/>
    <x v="5"/>
    <n v="100"/>
    <n v="0"/>
    <n v="100"/>
    <x v="5"/>
    <x v="5"/>
    <x v="5"/>
    <n v="0"/>
    <x v="518"/>
    <x v="517"/>
    <n v="100"/>
    <n v="0"/>
    <n v="100"/>
    <n v="5953"/>
    <n v="100"/>
    <n v="0"/>
    <n v="100"/>
    <n v="0"/>
    <n v="3047"/>
    <n v="95.372497499999994"/>
  </r>
  <r>
    <s v="25_08"/>
    <x v="1"/>
    <s v="02_町村"/>
    <s v="01_本島"/>
    <x v="1"/>
    <x v="0"/>
    <x v="0"/>
    <x v="24"/>
    <x v="7"/>
    <n v="0"/>
    <x v="518"/>
    <x v="322"/>
    <x v="518"/>
    <n v="0"/>
    <n v="0"/>
    <x v="518"/>
    <x v="308"/>
    <x v="518"/>
    <n v="0"/>
    <x v="4"/>
    <x v="269"/>
    <x v="271"/>
    <n v="99.636203499999993"/>
    <n v="17.752100800000001"/>
    <n v="97.255672400000009"/>
    <x v="385"/>
    <x v="317"/>
    <x v="391"/>
    <n v="1.9739751999999982"/>
    <x v="519"/>
    <x v="518"/>
    <n v="99.636203499999993"/>
    <n v="17.959617399999999"/>
    <n v="97.288353100000009"/>
    <n v="95510"/>
    <n v="99.224733499999999"/>
    <n v="10.5143722"/>
    <n v="95.281697200000011"/>
    <n v="2.0066558999999984"/>
    <n v="85017"/>
    <n v="12.3422374"/>
  </r>
  <r>
    <s v="25_09"/>
    <x v="1"/>
    <s v="02_町村"/>
    <s v="01_本島"/>
    <x v="1"/>
    <x v="0"/>
    <x v="0"/>
    <x v="24"/>
    <x v="8"/>
    <n v="0"/>
    <x v="519"/>
    <x v="323"/>
    <x v="519"/>
    <n v="0"/>
    <n v="0"/>
    <x v="519"/>
    <x v="309"/>
    <x v="519"/>
    <n v="0"/>
    <x v="4"/>
    <x v="269"/>
    <x v="271"/>
    <n v="99.634280099999998"/>
    <n v="39.902280099999999"/>
    <n v="97.897876600000004"/>
    <x v="386"/>
    <x v="318"/>
    <x v="392"/>
    <n v="2.0898789000000022"/>
    <x v="520"/>
    <x v="519"/>
    <n v="99.634280099999998"/>
    <n v="41.004184100000003"/>
    <n v="97.974413600000005"/>
    <n v="41322"/>
    <n v="99.223916400000007"/>
    <n v="22.371244600000001"/>
    <n v="95.807997700000001"/>
    <n v="2.1664159000000041"/>
    <n v="40179"/>
    <n v="2.8447697000000001"/>
  </r>
  <r>
    <s v="25_10"/>
    <x v="1"/>
    <s v="02_町村"/>
    <s v="01_本島"/>
    <x v="1"/>
    <x v="0"/>
    <x v="0"/>
    <x v="24"/>
    <x v="9"/>
    <n v="0"/>
    <x v="520"/>
    <x v="324"/>
    <x v="520"/>
    <n v="0"/>
    <n v="0"/>
    <x v="520"/>
    <x v="310"/>
    <x v="520"/>
    <n v="0"/>
    <x v="4"/>
    <x v="5"/>
    <x v="5"/>
    <n v="99.637654499999996"/>
    <n v="1.0442260000000001"/>
    <n v="96.771197900000004"/>
    <x v="387"/>
    <x v="5"/>
    <x v="393"/>
    <n v="1.9562264000000056"/>
    <x v="521"/>
    <x v="520"/>
    <n v="99.637654499999996"/>
    <n v="1.0442260000000001"/>
    <n v="96.771197900000004"/>
    <n v="54188"/>
    <n v="99.225458099999997"/>
    <n v="0"/>
    <n v="94.814971499999999"/>
    <n v="1.9562264000000056"/>
    <n v="44838"/>
    <n v="20.852847999999998"/>
  </r>
  <r>
    <s v="25_11"/>
    <x v="1"/>
    <s v="02_町村"/>
    <s v="01_本島"/>
    <x v="1"/>
    <x v="0"/>
    <x v="0"/>
    <x v="24"/>
    <x v="10"/>
    <n v="0"/>
    <x v="521"/>
    <x v="325"/>
    <x v="521"/>
    <n v="0"/>
    <n v="0"/>
    <x v="521"/>
    <x v="311"/>
    <x v="521"/>
    <n v="0"/>
    <x v="4"/>
    <x v="270"/>
    <x v="272"/>
    <n v="98.452829699999995"/>
    <n v="12.1227053"/>
    <n v="94.146552100000008"/>
    <x v="388"/>
    <x v="319"/>
    <x v="394"/>
    <n v="-0.63368049999999698"/>
    <x v="522"/>
    <x v="521"/>
    <n v="98.452829699999995"/>
    <n v="14.115275999999998"/>
    <n v="94.814184400000002"/>
    <n v="1482688"/>
    <n v="98.817982000000001"/>
    <n v="22.4823013"/>
    <n v="94.9428111"/>
    <n v="-0.1286266999999981"/>
    <n v="1497825"/>
    <n v="-1.0105987000000001"/>
  </r>
  <r>
    <s v="25_12"/>
    <x v="1"/>
    <s v="02_町村"/>
    <s v="01_本島"/>
    <x v="1"/>
    <x v="0"/>
    <x v="0"/>
    <x v="24"/>
    <x v="11"/>
    <n v="0"/>
    <x v="522"/>
    <x v="325"/>
    <x v="522"/>
    <n v="0"/>
    <n v="0"/>
    <x v="522"/>
    <x v="311"/>
    <x v="522"/>
    <n v="0"/>
    <x v="4"/>
    <x v="270"/>
    <x v="272"/>
    <n v="98.44730109999999"/>
    <n v="12.1227053"/>
    <n v="94.126682399999993"/>
    <x v="389"/>
    <x v="319"/>
    <x v="395"/>
    <n v="-0.63578820000000746"/>
    <x v="523"/>
    <x v="522"/>
    <n v="98.44730109999999"/>
    <n v="14.115275999999998"/>
    <n v="94.79645570000001"/>
    <n v="1477320"/>
    <n v="98.813736699999993"/>
    <n v="22.4823013"/>
    <n v="94.925572700000004"/>
    <n v="-0.12911699999999371"/>
    <n v="1492456"/>
    <n v="-1.0141673"/>
  </r>
  <r>
    <s v="25_13"/>
    <x v="1"/>
    <s v="02_町村"/>
    <s v="01_本島"/>
    <x v="1"/>
    <x v="0"/>
    <x v="0"/>
    <x v="24"/>
    <x v="12"/>
    <n v="0"/>
    <x v="523"/>
    <x v="326"/>
    <x v="523"/>
    <n v="0"/>
    <n v="0"/>
    <x v="523"/>
    <x v="312"/>
    <x v="523"/>
    <n v="0"/>
    <x v="4"/>
    <x v="271"/>
    <x v="273"/>
    <n v="98.4473682"/>
    <n v="12.1241685"/>
    <n v="94.12673430000001"/>
    <x v="390"/>
    <x v="320"/>
    <x v="396"/>
    <n v="-0.63589239999998881"/>
    <x v="524"/>
    <x v="523"/>
    <n v="98.4473682"/>
    <n v="15.3517884"/>
    <n v="95.1277726"/>
    <n v="419331"/>
    <n v="98.813690300000005"/>
    <n v="22.9856871"/>
    <n v="95.031130300000001"/>
    <n v="9.6642299999999182E-2"/>
    <n v="379535"/>
    <n v="10.485462500000001"/>
  </r>
  <r>
    <s v="25_14"/>
    <x v="1"/>
    <s v="02_町村"/>
    <s v="01_本島"/>
    <x v="1"/>
    <x v="0"/>
    <x v="0"/>
    <x v="24"/>
    <x v="13"/>
    <n v="0"/>
    <x v="524"/>
    <x v="327"/>
    <x v="524"/>
    <n v="0"/>
    <n v="0"/>
    <x v="524"/>
    <x v="313"/>
    <x v="524"/>
    <n v="0"/>
    <x v="4"/>
    <x v="272"/>
    <x v="274"/>
    <n v="98.447255200000001"/>
    <n v="12.1217386"/>
    <n v="94.126556399999998"/>
    <x v="391"/>
    <x v="321"/>
    <x v="397"/>
    <n v="-0.63588930000000232"/>
    <x v="525"/>
    <x v="524"/>
    <n v="98.447255200000001"/>
    <n v="14.896267"/>
    <n v="95.012296599999999"/>
    <n v="642997"/>
    <n v="98.813733800000009"/>
    <n v="22.7842354"/>
    <n v="94.989814899999999"/>
    <n v="2.248170000000016E-2"/>
    <n v="622357"/>
    <n v="3.3164245000000001"/>
  </r>
  <r>
    <s v="25_15"/>
    <x v="1"/>
    <s v="02_町村"/>
    <s v="01_本島"/>
    <x v="1"/>
    <x v="0"/>
    <x v="0"/>
    <x v="24"/>
    <x v="14"/>
    <n v="0"/>
    <x v="525"/>
    <x v="328"/>
    <x v="525"/>
    <n v="0"/>
    <n v="0"/>
    <x v="525"/>
    <x v="156"/>
    <x v="525"/>
    <n v="0"/>
    <x v="4"/>
    <x v="5"/>
    <x v="5"/>
    <n v="98.447304299999999"/>
    <n v="12.122722700000001"/>
    <n v="94.126826399999999"/>
    <x v="392"/>
    <x v="322"/>
    <x v="398"/>
    <n v="-0.63555480000000841"/>
    <x v="526"/>
    <x v="525"/>
    <n v="98.447304299999999"/>
    <n v="12.122722700000001"/>
    <n v="94.126826399999999"/>
    <n v="414992"/>
    <n v="98.813776300000001"/>
    <n v="21.746160100000001"/>
    <n v="94.762381200000007"/>
    <n v="-0.63555480000000841"/>
    <n v="490564"/>
    <n v="-15.4051255"/>
  </r>
  <r>
    <s v="25_16"/>
    <x v="1"/>
    <s v="02_町村"/>
    <s v="01_本島"/>
    <x v="1"/>
    <x v="0"/>
    <x v="0"/>
    <x v="24"/>
    <x v="15"/>
    <n v="0"/>
    <x v="526"/>
    <x v="5"/>
    <x v="526"/>
    <n v="0"/>
    <n v="0"/>
    <x v="526"/>
    <x v="5"/>
    <x v="526"/>
    <n v="0"/>
    <x v="4"/>
    <x v="5"/>
    <x v="5"/>
    <n v="100"/>
    <n v="0"/>
    <n v="100"/>
    <x v="5"/>
    <x v="5"/>
    <x v="5"/>
    <n v="0"/>
    <x v="527"/>
    <x v="526"/>
    <n v="100"/>
    <n v="0"/>
    <n v="100"/>
    <n v="5368"/>
    <n v="100"/>
    <n v="0"/>
    <n v="100"/>
    <n v="0"/>
    <n v="5369"/>
    <n v="-1.86254E-2"/>
  </r>
  <r>
    <s v="25_17"/>
    <x v="1"/>
    <s v="02_町村"/>
    <s v="01_本島"/>
    <x v="1"/>
    <x v="0"/>
    <x v="0"/>
    <x v="24"/>
    <x v="16"/>
    <n v="0"/>
    <x v="527"/>
    <x v="329"/>
    <x v="527"/>
    <n v="0"/>
    <n v="0"/>
    <x v="527"/>
    <x v="314"/>
    <x v="527"/>
    <n v="0"/>
    <x v="4"/>
    <x v="273"/>
    <x v="275"/>
    <n v="98.318858599999999"/>
    <n v="20.716783199999998"/>
    <n v="94.685194500000009"/>
    <x v="393"/>
    <x v="323"/>
    <x v="399"/>
    <n v="-0.27759029999998575"/>
    <x v="528"/>
    <x v="527"/>
    <n v="98.318858599999999"/>
    <n v="22.1598878"/>
    <n v="94.974802199999999"/>
    <n v="92235"/>
    <n v="98.553058299999989"/>
    <n v="21.568154400000001"/>
    <n v="95.1201145"/>
    <n v="-0.1453123000000005"/>
    <n v="88263"/>
    <n v="4.5001869000000001"/>
  </r>
  <r>
    <s v="25_18"/>
    <x v="1"/>
    <s v="02_町村"/>
    <s v="01_本島"/>
    <x v="1"/>
    <x v="0"/>
    <x v="0"/>
    <x v="24"/>
    <x v="17"/>
    <n v="0"/>
    <x v="528"/>
    <x v="5"/>
    <x v="528"/>
    <n v="0"/>
    <n v="0"/>
    <x v="528"/>
    <x v="5"/>
    <x v="528"/>
    <n v="0"/>
    <x v="4"/>
    <x v="273"/>
    <x v="275"/>
    <n v="100"/>
    <n v="0"/>
    <n v="100"/>
    <x v="5"/>
    <x v="5"/>
    <x v="5"/>
    <n v="0"/>
    <x v="529"/>
    <x v="528"/>
    <n v="100"/>
    <n v="0"/>
    <n v="109.68161139999999"/>
    <n v="3078"/>
    <n v="100"/>
    <n v="0"/>
    <n v="100"/>
    <n v="9.6816113999999942"/>
    <n v="2976"/>
    <n v="3.4274194000000002"/>
  </r>
  <r>
    <s v="25_19"/>
    <x v="1"/>
    <s v="02_町村"/>
    <s v="01_本島"/>
    <x v="1"/>
    <x v="0"/>
    <x v="0"/>
    <x v="24"/>
    <x v="18"/>
    <n v="0"/>
    <x v="529"/>
    <x v="329"/>
    <x v="529"/>
    <n v="0"/>
    <n v="0"/>
    <x v="529"/>
    <x v="314"/>
    <x v="529"/>
    <n v="0"/>
    <x v="4"/>
    <x v="5"/>
    <x v="5"/>
    <n v="98.255639099999996"/>
    <n v="20.716783199999998"/>
    <n v="94.495023899999993"/>
    <x v="394"/>
    <x v="323"/>
    <x v="400"/>
    <n v="-0.30143900000000201"/>
    <x v="530"/>
    <x v="529"/>
    <n v="98.255639099999996"/>
    <n v="20.716783199999998"/>
    <n v="94.495023899999993"/>
    <n v="89157"/>
    <n v="98.502889400000001"/>
    <n v="21.568154400000001"/>
    <n v="94.958711699999995"/>
    <n v="-0.46368780000000243"/>
    <n v="85287"/>
    <n v="4.5376199999999995"/>
  </r>
  <r>
    <s v="25_20"/>
    <x v="1"/>
    <s v="02_町村"/>
    <s v="01_本島"/>
    <x v="1"/>
    <x v="0"/>
    <x v="0"/>
    <x v="24"/>
    <x v="19"/>
    <n v="0"/>
    <x v="530"/>
    <x v="5"/>
    <x v="530"/>
    <n v="0"/>
    <n v="0"/>
    <x v="530"/>
    <x v="5"/>
    <x v="530"/>
    <n v="0"/>
    <x v="4"/>
    <x v="5"/>
    <x v="5"/>
    <n v="100"/>
    <n v="0"/>
    <n v="100"/>
    <x v="5"/>
    <x v="5"/>
    <x v="5"/>
    <n v="0"/>
    <x v="531"/>
    <x v="530"/>
    <n v="100"/>
    <n v="0"/>
    <n v="100"/>
    <n v="88914"/>
    <n v="100"/>
    <n v="0"/>
    <n v="100"/>
    <n v="0"/>
    <n v="85292"/>
    <n v="4.2465882000000006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512"/>
    <x v="317"/>
    <x v="512"/>
    <n v="0"/>
    <n v="0"/>
    <x v="512"/>
    <x v="303"/>
    <x v="512"/>
    <n v="0"/>
    <x v="4"/>
    <x v="265"/>
    <x v="267"/>
    <n v="98.576819099999994"/>
    <n v="17.071090699999999"/>
    <n v="95.099183199999999"/>
    <x v="380"/>
    <x v="312"/>
    <x v="386"/>
    <n v="-0.38169480000000533"/>
    <x v="513"/>
    <x v="512"/>
    <n v="98.576819099999994"/>
    <n v="19.364612900000001"/>
    <n v="95.582205399999992"/>
    <n v="2755561"/>
    <n v="98.699986799999991"/>
    <n v="22.256811300000003"/>
    <n v="95.59592099999999"/>
    <n v="-1.3715599999997607E-2"/>
    <n v="2741726"/>
    <n v="0.50460910000000003"/>
  </r>
  <r>
    <s v="25_42"/>
    <x v="1"/>
    <s v="02_町村"/>
    <s v="01_本島"/>
    <x v="1"/>
    <x v="0"/>
    <x v="0"/>
    <x v="24"/>
    <x v="41"/>
    <n v="0"/>
    <x v="531"/>
    <x v="330"/>
    <x v="531"/>
    <n v="0"/>
    <n v="0"/>
    <x v="531"/>
    <x v="315"/>
    <x v="531"/>
    <n v="0"/>
    <x v="4"/>
    <x v="274"/>
    <x v="276"/>
    <n v="97.349713699999995"/>
    <n v="17.0098439"/>
    <n v="89.004936199999989"/>
    <x v="395"/>
    <x v="324"/>
    <x v="401"/>
    <n v="-0.81680220000001214"/>
    <x v="532"/>
    <x v="531"/>
    <n v="97.349713699999995"/>
    <n v="18.999827799999998"/>
    <n v="89.983858400000003"/>
    <n v="384354"/>
    <n v="98.026829300000003"/>
    <n v="17.7972775"/>
    <n v="90.20214519999999"/>
    <n v="-0.21828679999998712"/>
    <n v="409132"/>
    <n v="-6.0562361000000005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32"/>
    <x v="331"/>
    <x v="532"/>
    <n v="0"/>
    <n v="0"/>
    <x v="532"/>
    <x v="316"/>
    <x v="532"/>
    <n v="0"/>
    <x v="55"/>
    <x v="275"/>
    <x v="277"/>
    <n v="99.242331399999998"/>
    <n v="34.617621399999997"/>
    <n v="97.751873000000003"/>
    <x v="396"/>
    <x v="325"/>
    <x v="402"/>
    <n v="0.12705010000000527"/>
    <x v="533"/>
    <x v="532"/>
    <n v="99.247076199999995"/>
    <n v="38.008255200000001"/>
    <n v="97.957989499999996"/>
    <n v="4072473"/>
    <n v="99.13831119999999"/>
    <n v="37.198541899999995"/>
    <n v="97.697474600000007"/>
    <n v="0.26051489999998978"/>
    <n v="4018040"/>
    <n v="1.3547152"/>
  </r>
  <r>
    <s v="26_02"/>
    <x v="2"/>
    <s v="02_町村"/>
    <s v="01_本島"/>
    <x v="0"/>
    <x v="0"/>
    <x v="0"/>
    <x v="25"/>
    <x v="1"/>
    <n v="0"/>
    <x v="532"/>
    <x v="331"/>
    <x v="532"/>
    <n v="0"/>
    <n v="0"/>
    <x v="532"/>
    <x v="316"/>
    <x v="532"/>
    <n v="0"/>
    <x v="55"/>
    <x v="275"/>
    <x v="277"/>
    <n v="99.242331399999998"/>
    <n v="34.617621399999997"/>
    <n v="97.751873000000003"/>
    <x v="396"/>
    <x v="325"/>
    <x v="402"/>
    <n v="0.12705010000000527"/>
    <x v="533"/>
    <x v="532"/>
    <n v="99.247076199999995"/>
    <n v="38.008255200000001"/>
    <n v="97.957989499999996"/>
    <n v="4072473"/>
    <n v="99.13831119999999"/>
    <n v="37.198541899999995"/>
    <n v="97.697474600000007"/>
    <n v="0.26051489999998978"/>
    <n v="4018040"/>
    <n v="1.3547152"/>
  </r>
  <r>
    <s v="26_03"/>
    <x v="2"/>
    <s v="02_町村"/>
    <s v="01_本島"/>
    <x v="0"/>
    <x v="0"/>
    <x v="0"/>
    <x v="25"/>
    <x v="2"/>
    <n v="0"/>
    <x v="533"/>
    <x v="332"/>
    <x v="533"/>
    <n v="0"/>
    <n v="0"/>
    <x v="533"/>
    <x v="317"/>
    <x v="533"/>
    <n v="0"/>
    <x v="56"/>
    <x v="276"/>
    <x v="278"/>
    <n v="99.064429799999999"/>
    <n v="35.642349600000003"/>
    <n v="97.583704100000006"/>
    <x v="397"/>
    <x v="326"/>
    <x v="403"/>
    <n v="-0.12468359999999734"/>
    <x v="534"/>
    <x v="533"/>
    <n v="99.068969899999999"/>
    <n v="39.223628699999999"/>
    <n v="97.796553500000002"/>
    <n v="1631528"/>
    <n v="98.976239899999996"/>
    <n v="40.924438899999998"/>
    <n v="97.766563500000004"/>
    <n v="2.9989999999997963E-2"/>
    <n v="1652514"/>
    <n v="-1.2699438999999999"/>
  </r>
  <r>
    <s v="26_04"/>
    <x v="2"/>
    <s v="02_町村"/>
    <s v="01_本島"/>
    <x v="0"/>
    <x v="0"/>
    <x v="0"/>
    <x v="25"/>
    <x v="3"/>
    <n v="0"/>
    <x v="534"/>
    <x v="333"/>
    <x v="534"/>
    <n v="0"/>
    <n v="0"/>
    <x v="534"/>
    <x v="318"/>
    <x v="534"/>
    <n v="0"/>
    <x v="56"/>
    <x v="276"/>
    <x v="278"/>
    <n v="98.9546548"/>
    <n v="35.022652999999998"/>
    <n v="97.290373500000001"/>
    <x v="398"/>
    <x v="327"/>
    <x v="404"/>
    <n v="-0.17619670000000554"/>
    <x v="535"/>
    <x v="534"/>
    <n v="98.959880099999992"/>
    <n v="38.6601535"/>
    <n v="97.534283500000001"/>
    <n v="1415193"/>
    <n v="98.8494867"/>
    <n v="39.006378000000005"/>
    <n v="97.525530599999996"/>
    <n v="8.7529000000046153E-3"/>
    <n v="1443619"/>
    <n v="-1.9690790999999999"/>
  </r>
  <r>
    <s v="26_05"/>
    <x v="2"/>
    <s v="02_町村"/>
    <s v="01_本島"/>
    <x v="0"/>
    <x v="0"/>
    <x v="0"/>
    <x v="25"/>
    <x v="4"/>
    <n v="0"/>
    <x v="535"/>
    <x v="334"/>
    <x v="535"/>
    <n v="0"/>
    <n v="0"/>
    <x v="535"/>
    <x v="319"/>
    <x v="535"/>
    <n v="0"/>
    <x v="22"/>
    <x v="277"/>
    <x v="279"/>
    <n v="98.955972299999999"/>
    <n v="35.003211299999997"/>
    <n v="97.290652800000004"/>
    <x v="399"/>
    <x v="328"/>
    <x v="405"/>
    <n v="-0.17405039999999872"/>
    <x v="536"/>
    <x v="535"/>
    <n v="98.961070199999995"/>
    <n v="38.625088599999998"/>
    <n v="97.533699999999996"/>
    <n v="58024"/>
    <n v="98.848729599999999"/>
    <n v="38.9778795"/>
    <n v="97.523925300000002"/>
    <n v="9.7746999999941409E-3"/>
    <n v="57744"/>
    <n v="0.48489889999999997"/>
  </r>
  <r>
    <s v="26_06"/>
    <x v="2"/>
    <s v="02_町村"/>
    <s v="01_本島"/>
    <x v="0"/>
    <x v="0"/>
    <x v="0"/>
    <x v="25"/>
    <x v="5"/>
    <n v="0"/>
    <x v="536"/>
    <x v="335"/>
    <x v="536"/>
    <n v="0"/>
    <n v="0"/>
    <x v="536"/>
    <x v="320"/>
    <x v="536"/>
    <n v="0"/>
    <x v="57"/>
    <x v="278"/>
    <x v="280"/>
    <n v="98.954598400000009"/>
    <n v="35.023484500000002"/>
    <n v="97.290361599999997"/>
    <x v="400"/>
    <x v="329"/>
    <x v="406"/>
    <n v="-0.17628640000000928"/>
    <x v="537"/>
    <x v="536"/>
    <n v="98.959829200000001"/>
    <n v="38.661653699999995"/>
    <n v="97.5343084"/>
    <n v="1357169"/>
    <n v="98.8495183"/>
    <n v="39.0075656"/>
    <n v="97.525597399999995"/>
    <n v="8.7110000000052423E-3"/>
    <n v="1385875"/>
    <n v="-2.0713268"/>
  </r>
  <r>
    <s v="26_07"/>
    <x v="2"/>
    <s v="02_町村"/>
    <s v="01_本島"/>
    <x v="0"/>
    <x v="0"/>
    <x v="0"/>
    <x v="25"/>
    <x v="6"/>
    <n v="0"/>
    <x v="537"/>
    <x v="5"/>
    <x v="537"/>
    <n v="0"/>
    <n v="0"/>
    <x v="537"/>
    <x v="5"/>
    <x v="537"/>
    <n v="0"/>
    <x v="4"/>
    <x v="5"/>
    <x v="5"/>
    <n v="100"/>
    <n v="0"/>
    <n v="100"/>
    <x v="5"/>
    <x v="5"/>
    <x v="5"/>
    <n v="0"/>
    <x v="538"/>
    <x v="537"/>
    <n v="100"/>
    <n v="0"/>
    <n v="100"/>
    <n v="11194"/>
    <n v="100"/>
    <n v="0"/>
    <n v="100"/>
    <n v="0"/>
    <n v="14199"/>
    <n v="-21.163462199999998"/>
  </r>
  <r>
    <s v="26_08"/>
    <x v="2"/>
    <s v="02_町村"/>
    <s v="01_本島"/>
    <x v="0"/>
    <x v="0"/>
    <x v="0"/>
    <x v="25"/>
    <x v="7"/>
    <n v="0"/>
    <x v="538"/>
    <x v="138"/>
    <x v="538"/>
    <n v="0"/>
    <n v="0"/>
    <x v="538"/>
    <x v="321"/>
    <x v="538"/>
    <n v="0"/>
    <x v="4"/>
    <x v="5"/>
    <x v="5"/>
    <n v="99.785796900000008"/>
    <n v="55.958549199999993"/>
    <n v="99.552248399999996"/>
    <x v="401"/>
    <x v="330"/>
    <x v="407"/>
    <n v="0.13919660000000533"/>
    <x v="539"/>
    <x v="538"/>
    <n v="99.785796900000008"/>
    <n v="55.958549199999993"/>
    <n v="99.552248399999996"/>
    <n v="216335"/>
    <n v="99.860345299999992"/>
    <n v="66.329830199999989"/>
    <n v="99.4655664"/>
    <n v="8.6681999999996151E-2"/>
    <n v="208895"/>
    <n v="3.5615978999999998"/>
  </r>
  <r>
    <s v="26_09"/>
    <x v="2"/>
    <s v="02_町村"/>
    <s v="01_本島"/>
    <x v="0"/>
    <x v="0"/>
    <x v="0"/>
    <x v="25"/>
    <x v="8"/>
    <n v="0"/>
    <x v="539"/>
    <x v="177"/>
    <x v="539"/>
    <n v="0"/>
    <n v="0"/>
    <x v="539"/>
    <x v="322"/>
    <x v="539"/>
    <n v="0"/>
    <x v="4"/>
    <x v="5"/>
    <x v="5"/>
    <n v="99.374442399999992"/>
    <n v="55.6910569"/>
    <n v="99.1418678"/>
    <x v="402"/>
    <x v="331"/>
    <x v="408"/>
    <n v="-6.6583800000003635E-2"/>
    <x v="540"/>
    <x v="539"/>
    <n v="99.374442399999992"/>
    <n v="55.6910569"/>
    <n v="99.1418678"/>
    <n v="91617"/>
    <n v="99.654423100000002"/>
    <n v="66.1921708"/>
    <n v="99.260415499999993"/>
    <n v="-0.11854769999999348"/>
    <n v="94703"/>
    <n v="-3.2586085000000002"/>
  </r>
  <r>
    <s v="26_10"/>
    <x v="2"/>
    <s v="02_町村"/>
    <s v="01_本島"/>
    <x v="0"/>
    <x v="0"/>
    <x v="0"/>
    <x v="25"/>
    <x v="9"/>
    <n v="0"/>
    <x v="540"/>
    <x v="336"/>
    <x v="540"/>
    <n v="0"/>
    <n v="0"/>
    <x v="540"/>
    <x v="323"/>
    <x v="540"/>
    <n v="0"/>
    <x v="4"/>
    <x v="5"/>
    <x v="5"/>
    <n v="100.0901539"/>
    <n v="56.156156199999998"/>
    <n v="99.855882399999999"/>
    <x v="403"/>
    <x v="332"/>
    <x v="409"/>
    <n v="0.27250909999999351"/>
    <x v="541"/>
    <x v="540"/>
    <n v="100.0901539"/>
    <n v="56.156156199999998"/>
    <n v="99.855882399999999"/>
    <n v="124718"/>
    <n v="100.0317684"/>
    <n v="66.444444400000009"/>
    <n v="99.636347799999996"/>
    <n v="0.21953460000000291"/>
    <n v="114192"/>
    <n v="9.2178086000000015"/>
  </r>
  <r>
    <s v="26_11"/>
    <x v="2"/>
    <s v="02_町村"/>
    <s v="01_本島"/>
    <x v="0"/>
    <x v="0"/>
    <x v="0"/>
    <x v="25"/>
    <x v="10"/>
    <n v="0"/>
    <x v="541"/>
    <x v="337"/>
    <x v="541"/>
    <n v="0"/>
    <n v="0"/>
    <x v="541"/>
    <x v="324"/>
    <x v="541"/>
    <n v="0"/>
    <x v="58"/>
    <x v="279"/>
    <x v="281"/>
    <n v="99.376653500000003"/>
    <n v="34.789080900000002"/>
    <n v="97.911710499999998"/>
    <x v="404"/>
    <x v="333"/>
    <x v="410"/>
    <n v="0.28336360000000127"/>
    <x v="542"/>
    <x v="541"/>
    <n v="99.382221200000004"/>
    <n v="37.939582700000003"/>
    <n v="98.101853800000001"/>
    <n v="2141681"/>
    <n v="99.274220599999992"/>
    <n v="35.791508700000001"/>
    <n v="97.684424000000007"/>
    <n v="0.41742979999999363"/>
    <n v="2076977"/>
    <n v="3.1152968999999997"/>
  </r>
  <r>
    <s v="26_12"/>
    <x v="2"/>
    <s v="02_町村"/>
    <s v="01_本島"/>
    <x v="0"/>
    <x v="0"/>
    <x v="0"/>
    <x v="25"/>
    <x v="11"/>
    <n v="0"/>
    <x v="542"/>
    <x v="337"/>
    <x v="542"/>
    <n v="0"/>
    <n v="0"/>
    <x v="542"/>
    <x v="324"/>
    <x v="542"/>
    <n v="0"/>
    <x v="58"/>
    <x v="279"/>
    <x v="281"/>
    <n v="99.367982600000005"/>
    <n v="34.789080900000002"/>
    <n v="97.883329500000002"/>
    <x v="405"/>
    <x v="333"/>
    <x v="411"/>
    <n v="0.2879999999999967"/>
    <x v="543"/>
    <x v="542"/>
    <n v="99.373627200000001"/>
    <n v="37.939582700000003"/>
    <n v="98.076006100000001"/>
    <n v="2112294"/>
    <n v="99.263847200000001"/>
    <n v="35.791508700000001"/>
    <n v="97.652168399999994"/>
    <n v="0.42383770000000709"/>
    <n v="2047749"/>
    <n v="3.1519975999999996"/>
  </r>
  <r>
    <s v="26_13"/>
    <x v="2"/>
    <s v="02_町村"/>
    <s v="01_本島"/>
    <x v="0"/>
    <x v="0"/>
    <x v="0"/>
    <x v="25"/>
    <x v="12"/>
    <n v="0"/>
    <x v="543"/>
    <x v="338"/>
    <x v="543"/>
    <n v="0"/>
    <n v="0"/>
    <x v="543"/>
    <x v="325"/>
    <x v="543"/>
    <n v="0"/>
    <x v="59"/>
    <x v="280"/>
    <x v="282"/>
    <n v="99.3680035"/>
    <n v="34.788890700000003"/>
    <n v="97.883339500000005"/>
    <x v="406"/>
    <x v="334"/>
    <x v="412"/>
    <n v="0.28815070000000276"/>
    <x v="544"/>
    <x v="543"/>
    <n v="99.373634499999994"/>
    <n v="37.939889100000002"/>
    <n v="98.076031799999996"/>
    <n v="794035"/>
    <n v="99.263751900000003"/>
    <n v="35.789150800000002"/>
    <n v="97.651952500000007"/>
    <n v="0.42407929999998828"/>
    <n v="751723"/>
    <n v="5.6286690999999998"/>
  </r>
  <r>
    <s v="26_14"/>
    <x v="2"/>
    <s v="02_町村"/>
    <s v="01_本島"/>
    <x v="0"/>
    <x v="0"/>
    <x v="0"/>
    <x v="25"/>
    <x v="13"/>
    <n v="0"/>
    <x v="544"/>
    <x v="339"/>
    <x v="544"/>
    <n v="0"/>
    <n v="0"/>
    <x v="544"/>
    <x v="326"/>
    <x v="544"/>
    <n v="0"/>
    <x v="52"/>
    <x v="281"/>
    <x v="283"/>
    <n v="99.368010699999999"/>
    <n v="34.7884691"/>
    <n v="97.883323399999995"/>
    <x v="407"/>
    <x v="335"/>
    <x v="413"/>
    <n v="0.2880471"/>
    <x v="545"/>
    <x v="544"/>
    <n v="99.373704399999994"/>
    <n v="37.939210000000003"/>
    <n v="98.076065999999997"/>
    <n v="977248"/>
    <n v="99.263882999999993"/>
    <n v="35.791643099999995"/>
    <n v="97.652255600000004"/>
    <n v="0.42381039999999359"/>
    <n v="951145"/>
    <n v="2.7443765"/>
  </r>
  <r>
    <s v="26_15"/>
    <x v="2"/>
    <s v="02_町村"/>
    <s v="01_本島"/>
    <x v="0"/>
    <x v="0"/>
    <x v="0"/>
    <x v="25"/>
    <x v="14"/>
    <n v="0"/>
    <x v="545"/>
    <x v="340"/>
    <x v="545"/>
    <n v="0"/>
    <n v="0"/>
    <x v="545"/>
    <x v="327"/>
    <x v="545"/>
    <n v="0"/>
    <x v="38"/>
    <x v="282"/>
    <x v="284"/>
    <n v="99.367853199999999"/>
    <n v="34.791277300000004"/>
    <n v="97.883323500000003"/>
    <x v="408"/>
    <x v="336"/>
    <x v="414"/>
    <n v="0.28754080000000215"/>
    <x v="546"/>
    <x v="545"/>
    <n v="99.373389099999997"/>
    <n v="37.939937499999999"/>
    <n v="98.075774999999993"/>
    <n v="341011"/>
    <n v="99.263956499999992"/>
    <n v="35.796277700000005"/>
    <n v="97.6523988"/>
    <n v="0.42337619999999276"/>
    <n v="344881"/>
    <n v="-1.1221261999999999"/>
  </r>
  <r>
    <s v="26_16"/>
    <x v="2"/>
    <s v="02_町村"/>
    <s v="01_本島"/>
    <x v="0"/>
    <x v="0"/>
    <x v="0"/>
    <x v="25"/>
    <x v="15"/>
    <n v="0"/>
    <x v="546"/>
    <x v="5"/>
    <x v="546"/>
    <n v="0"/>
    <n v="0"/>
    <x v="546"/>
    <x v="5"/>
    <x v="546"/>
    <n v="0"/>
    <x v="4"/>
    <x v="5"/>
    <x v="5"/>
    <n v="100"/>
    <n v="0"/>
    <n v="100"/>
    <x v="5"/>
    <x v="5"/>
    <x v="5"/>
    <n v="0"/>
    <x v="547"/>
    <x v="546"/>
    <n v="100"/>
    <n v="0"/>
    <n v="100"/>
    <n v="29387"/>
    <n v="100"/>
    <n v="0"/>
    <n v="100"/>
    <n v="0"/>
    <n v="29228"/>
    <n v="0.54399890000000006"/>
  </r>
  <r>
    <s v="26_17"/>
    <x v="2"/>
    <s v="02_町村"/>
    <s v="01_本島"/>
    <x v="0"/>
    <x v="0"/>
    <x v="0"/>
    <x v="25"/>
    <x v="16"/>
    <n v="0"/>
    <x v="547"/>
    <x v="341"/>
    <x v="547"/>
    <n v="0"/>
    <n v="0"/>
    <x v="547"/>
    <x v="328"/>
    <x v="547"/>
    <n v="0"/>
    <x v="4"/>
    <x v="283"/>
    <x v="146"/>
    <n v="98.593961800000002"/>
    <n v="28.100281500000001"/>
    <n v="95.442421899999999"/>
    <x v="409"/>
    <x v="337"/>
    <x v="415"/>
    <n v="0.70493309999999099"/>
    <x v="548"/>
    <x v="547"/>
    <n v="98.593961800000002"/>
    <n v="31.907444099999999"/>
    <n v="95.954276199999995"/>
    <n v="158349"/>
    <n v="98.298194100000003"/>
    <n v="29.396289100000001"/>
    <n v="95.225392099999993"/>
    <n v="0.72888410000000192"/>
    <n v="153374"/>
    <n v="3.2437049000000004"/>
  </r>
  <r>
    <s v="26_18"/>
    <x v="2"/>
    <s v="02_町村"/>
    <s v="01_本島"/>
    <x v="0"/>
    <x v="0"/>
    <x v="0"/>
    <x v="25"/>
    <x v="17"/>
    <n v="0"/>
    <x v="548"/>
    <x v="5"/>
    <x v="548"/>
    <n v="0"/>
    <n v="0"/>
    <x v="548"/>
    <x v="5"/>
    <x v="548"/>
    <n v="0"/>
    <x v="4"/>
    <x v="5"/>
    <x v="5"/>
    <n v="100"/>
    <n v="0"/>
    <n v="100"/>
    <x v="5"/>
    <x v="5"/>
    <x v="5"/>
    <n v="0"/>
    <x v="549"/>
    <x v="548"/>
    <n v="100"/>
    <n v="0"/>
    <n v="100"/>
    <n v="4869"/>
    <n v="100"/>
    <n v="0"/>
    <n v="100"/>
    <n v="0"/>
    <n v="4941"/>
    <n v="-1.4571949000000002"/>
  </r>
  <r>
    <s v="26_19"/>
    <x v="2"/>
    <s v="02_町村"/>
    <s v="01_本島"/>
    <x v="0"/>
    <x v="0"/>
    <x v="0"/>
    <x v="25"/>
    <x v="18"/>
    <n v="0"/>
    <x v="549"/>
    <x v="341"/>
    <x v="549"/>
    <n v="0"/>
    <n v="0"/>
    <x v="549"/>
    <x v="328"/>
    <x v="549"/>
    <n v="0"/>
    <x v="4"/>
    <x v="283"/>
    <x v="146"/>
    <n v="98.549655400000006"/>
    <n v="28.100281500000001"/>
    <n v="95.305419400000005"/>
    <x v="410"/>
    <x v="337"/>
    <x v="416"/>
    <n v="0.73267479999999807"/>
    <x v="550"/>
    <x v="549"/>
    <n v="98.549655400000006"/>
    <n v="31.907444099999999"/>
    <n v="95.831988300000006"/>
    <n v="153480"/>
    <n v="98.242053200000001"/>
    <n v="29.396289100000001"/>
    <n v="95.075127899999998"/>
    <n v="0.75686040000000787"/>
    <n v="148433"/>
    <n v="3.4001873000000002"/>
  </r>
  <r>
    <s v="26_20"/>
    <x v="2"/>
    <s v="02_町村"/>
    <s v="01_本島"/>
    <x v="0"/>
    <x v="0"/>
    <x v="0"/>
    <x v="25"/>
    <x v="19"/>
    <n v="0"/>
    <x v="550"/>
    <x v="5"/>
    <x v="550"/>
    <n v="0"/>
    <n v="0"/>
    <x v="550"/>
    <x v="5"/>
    <x v="550"/>
    <n v="0"/>
    <x v="4"/>
    <x v="5"/>
    <x v="5"/>
    <n v="100"/>
    <n v="0"/>
    <n v="100"/>
    <x v="5"/>
    <x v="5"/>
    <x v="5"/>
    <n v="0"/>
    <x v="551"/>
    <x v="550"/>
    <n v="100"/>
    <n v="0"/>
    <n v="100"/>
    <n v="140915"/>
    <n v="100"/>
    <n v="0"/>
    <n v="100"/>
    <n v="0"/>
    <n v="135175"/>
    <n v="4.2463473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32"/>
    <x v="331"/>
    <x v="532"/>
    <n v="0"/>
    <n v="0"/>
    <x v="532"/>
    <x v="316"/>
    <x v="532"/>
    <n v="0"/>
    <x v="55"/>
    <x v="275"/>
    <x v="277"/>
    <n v="99.242331399999998"/>
    <n v="34.617621399999997"/>
    <n v="97.751873000000003"/>
    <x v="396"/>
    <x v="325"/>
    <x v="402"/>
    <n v="0.12705010000000527"/>
    <x v="533"/>
    <x v="532"/>
    <n v="99.247076199999995"/>
    <n v="38.008255200000001"/>
    <n v="97.957989499999996"/>
    <n v="4072473"/>
    <n v="99.13831119999999"/>
    <n v="37.198541899999995"/>
    <n v="97.697474600000007"/>
    <n v="0.26051489999998978"/>
    <n v="4018040"/>
    <n v="1.3547152"/>
  </r>
  <r>
    <s v="26_42"/>
    <x v="2"/>
    <s v="02_町村"/>
    <s v="01_本島"/>
    <x v="0"/>
    <x v="0"/>
    <x v="0"/>
    <x v="25"/>
    <x v="41"/>
    <n v="0"/>
    <x v="551"/>
    <x v="342"/>
    <x v="551"/>
    <n v="0"/>
    <n v="0"/>
    <x v="551"/>
    <x v="329"/>
    <x v="551"/>
    <n v="0"/>
    <x v="4"/>
    <x v="284"/>
    <x v="285"/>
    <n v="94.792519400000003"/>
    <n v="21.209070499999999"/>
    <n v="84.756343799999996"/>
    <x v="411"/>
    <x v="338"/>
    <x v="417"/>
    <n v="-2.2636836000000073"/>
    <x v="552"/>
    <x v="551"/>
    <n v="94.792519400000003"/>
    <n v="22.131156099999998"/>
    <n v="85.240741900000003"/>
    <n v="619258"/>
    <n v="94.642687299999992"/>
    <n v="23.615203100000002"/>
    <n v="87.252043599999993"/>
    <n v="-2.01130169999999"/>
    <n v="683815"/>
    <n v="-9.4407113000000003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52"/>
    <x v="343"/>
    <x v="552"/>
    <n v="0"/>
    <n v="0"/>
    <x v="552"/>
    <x v="330"/>
    <x v="552"/>
    <n v="0"/>
    <x v="4"/>
    <x v="285"/>
    <x v="286"/>
    <n v="99.501524599999996"/>
    <n v="44.218011499999996"/>
    <n v="98.851667300000003"/>
    <x v="412"/>
    <x v="339"/>
    <x v="418"/>
    <n v="3.990190000000382E-2"/>
    <x v="553"/>
    <x v="552"/>
    <n v="99.501524599999996"/>
    <n v="46.474957799999999"/>
    <n v="98.908129400000007"/>
    <n v="1938325"/>
    <n v="99.490690499999999"/>
    <n v="50.941199299999994"/>
    <n v="98.850741099999993"/>
    <n v="5.7388300000013714E-2"/>
    <n v="1931416"/>
    <n v="0.3577168"/>
  </r>
  <r>
    <s v="27_02"/>
    <x v="2"/>
    <s v="02_町村"/>
    <s v="01_本島"/>
    <x v="0"/>
    <x v="0"/>
    <x v="0"/>
    <x v="26"/>
    <x v="1"/>
    <n v="0"/>
    <x v="552"/>
    <x v="343"/>
    <x v="552"/>
    <n v="0"/>
    <n v="0"/>
    <x v="552"/>
    <x v="330"/>
    <x v="552"/>
    <n v="0"/>
    <x v="4"/>
    <x v="285"/>
    <x v="286"/>
    <n v="99.501524599999996"/>
    <n v="44.218011499999996"/>
    <n v="98.851667300000003"/>
    <x v="412"/>
    <x v="339"/>
    <x v="418"/>
    <n v="3.990190000000382E-2"/>
    <x v="553"/>
    <x v="552"/>
    <n v="99.501524599999996"/>
    <n v="46.474957799999999"/>
    <n v="98.908129400000007"/>
    <n v="1938325"/>
    <n v="99.490690499999999"/>
    <n v="50.941199299999994"/>
    <n v="98.850741099999993"/>
    <n v="5.7388300000013714E-2"/>
    <n v="1931416"/>
    <n v="0.3577168"/>
  </r>
  <r>
    <s v="27_03"/>
    <x v="2"/>
    <s v="02_町村"/>
    <s v="01_本島"/>
    <x v="0"/>
    <x v="0"/>
    <x v="0"/>
    <x v="26"/>
    <x v="2"/>
    <n v="0"/>
    <x v="553"/>
    <x v="344"/>
    <x v="553"/>
    <n v="0"/>
    <n v="0"/>
    <x v="553"/>
    <x v="331"/>
    <x v="553"/>
    <n v="0"/>
    <x v="4"/>
    <x v="286"/>
    <x v="287"/>
    <n v="99.57086120000001"/>
    <n v="36.363636399999997"/>
    <n v="98.78576129999999"/>
    <x v="413"/>
    <x v="340"/>
    <x v="419"/>
    <n v="-6.2596100000007482E-2"/>
    <x v="554"/>
    <x v="553"/>
    <n v="99.57086120000001"/>
    <n v="39.471882600000001"/>
    <n v="98.882478800000001"/>
    <n v="881840"/>
    <n v="99.505143399999994"/>
    <n v="48.3845685"/>
    <n v="98.865273899999991"/>
    <n v="1.720490000001007E-2"/>
    <n v="906835"/>
    <n v="-2.7562897"/>
  </r>
  <r>
    <s v="27_04"/>
    <x v="2"/>
    <s v="02_町村"/>
    <s v="01_本島"/>
    <x v="0"/>
    <x v="0"/>
    <x v="0"/>
    <x v="26"/>
    <x v="3"/>
    <n v="0"/>
    <x v="554"/>
    <x v="345"/>
    <x v="554"/>
    <n v="0"/>
    <n v="0"/>
    <x v="554"/>
    <x v="331"/>
    <x v="554"/>
    <n v="0"/>
    <x v="4"/>
    <x v="287"/>
    <x v="288"/>
    <n v="99.538366499999995"/>
    <n v="36.680905200000005"/>
    <n v="98.691660599999992"/>
    <x v="414"/>
    <x v="341"/>
    <x v="420"/>
    <n v="5.1338000000001216E-2"/>
    <x v="555"/>
    <x v="554"/>
    <n v="99.538366499999995"/>
    <n v="39.471882600000001"/>
    <n v="98.785749599999988"/>
    <n v="805372"/>
    <n v="99.346478000000005"/>
    <n v="48.584780899999998"/>
    <n v="98.658821200000006"/>
    <n v="0.12692839999998284"/>
    <n v="825789"/>
    <n v="-2.4724233"/>
  </r>
  <r>
    <s v="27_05"/>
    <x v="2"/>
    <s v="02_町村"/>
    <s v="01_本島"/>
    <x v="0"/>
    <x v="0"/>
    <x v="0"/>
    <x v="26"/>
    <x v="4"/>
    <n v="0"/>
    <x v="555"/>
    <x v="346"/>
    <x v="555"/>
    <n v="0"/>
    <n v="0"/>
    <x v="555"/>
    <x v="204"/>
    <x v="555"/>
    <n v="0"/>
    <x v="4"/>
    <x v="141"/>
    <x v="143"/>
    <n v="99.536479400000005"/>
    <n v="36.631016000000002"/>
    <n v="98.689374600000008"/>
    <x v="415"/>
    <x v="342"/>
    <x v="421"/>
    <n v="5.3685400000006211E-2"/>
    <x v="556"/>
    <x v="555"/>
    <n v="99.536479400000005"/>
    <n v="39.367816100000006"/>
    <n v="98.781850300000002"/>
    <n v="27383"/>
    <n v="99.343191599999997"/>
    <n v="48.533333299999995"/>
    <n v="98.653539899999998"/>
    <n v="0.12831040000000371"/>
    <n v="27251"/>
    <n v="0.48438589999999998"/>
  </r>
  <r>
    <s v="27_06"/>
    <x v="2"/>
    <s v="02_町村"/>
    <s v="01_本島"/>
    <x v="0"/>
    <x v="0"/>
    <x v="0"/>
    <x v="26"/>
    <x v="5"/>
    <n v="0"/>
    <x v="556"/>
    <x v="347"/>
    <x v="556"/>
    <n v="0"/>
    <n v="0"/>
    <x v="556"/>
    <x v="332"/>
    <x v="556"/>
    <n v="0"/>
    <x v="4"/>
    <x v="288"/>
    <x v="289"/>
    <n v="99.538432899999989"/>
    <n v="36.682660599999998"/>
    <n v="98.691741100000002"/>
    <x v="416"/>
    <x v="343"/>
    <x v="422"/>
    <n v="5.1260300000009806E-2"/>
    <x v="557"/>
    <x v="556"/>
    <n v="99.538432899999989"/>
    <n v="39.475549300000004"/>
    <n v="98.7858868"/>
    <n v="777989"/>
    <n v="99.346590199999994"/>
    <n v="48.586540200000002"/>
    <n v="98.659001500000002"/>
    <n v="0.12688529999999787"/>
    <n v="798538"/>
    <n v="-2.5733277999999999"/>
  </r>
  <r>
    <s v="27_07"/>
    <x v="2"/>
    <s v="02_町村"/>
    <s v="01_本島"/>
    <x v="0"/>
    <x v="0"/>
    <x v="0"/>
    <x v="26"/>
    <x v="6"/>
    <n v="0"/>
    <x v="557"/>
    <x v="5"/>
    <x v="557"/>
    <n v="0"/>
    <n v="0"/>
    <x v="557"/>
    <x v="5"/>
    <x v="557"/>
    <n v="0"/>
    <x v="4"/>
    <x v="5"/>
    <x v="5"/>
    <n v="100"/>
    <n v="0"/>
    <n v="100"/>
    <x v="5"/>
    <x v="5"/>
    <x v="5"/>
    <n v="0"/>
    <x v="558"/>
    <x v="557"/>
    <n v="100"/>
    <n v="0"/>
    <n v="100"/>
    <n v="3839"/>
    <n v="100"/>
    <n v="0"/>
    <n v="100"/>
    <n v="0"/>
    <n v="3386"/>
    <n v="13.378617800000001"/>
  </r>
  <r>
    <s v="27_08"/>
    <x v="2"/>
    <s v="02_町村"/>
    <s v="01_本島"/>
    <x v="0"/>
    <x v="0"/>
    <x v="0"/>
    <x v="26"/>
    <x v="7"/>
    <n v="0"/>
    <x v="558"/>
    <x v="348"/>
    <x v="558"/>
    <n v="0"/>
    <n v="0"/>
    <x v="558"/>
    <x v="5"/>
    <x v="558"/>
    <n v="0"/>
    <x v="4"/>
    <x v="289"/>
    <x v="290"/>
    <n v="99.912568000000007"/>
    <n v="0"/>
    <n v="99.787558499999989"/>
    <x v="417"/>
    <x v="344"/>
    <x v="423"/>
    <n v="-1.2320357000000115"/>
    <x v="559"/>
    <x v="558"/>
    <n v="99.912568000000007"/>
    <e v="#DIV/0!"/>
    <n v="99.912568000000007"/>
    <n v="76468"/>
    <n v="101.14127310000001"/>
    <n v="32.3943662"/>
    <n v="101.0195942"/>
    <n v="-1.1070261999999929"/>
    <n v="81046"/>
    <n v="-5.648644"/>
  </r>
  <r>
    <s v="27_09"/>
    <x v="2"/>
    <s v="02_町村"/>
    <s v="01_本島"/>
    <x v="0"/>
    <x v="0"/>
    <x v="0"/>
    <x v="26"/>
    <x v="8"/>
    <n v="0"/>
    <x v="559"/>
    <x v="348"/>
    <x v="559"/>
    <n v="0"/>
    <n v="0"/>
    <x v="559"/>
    <x v="5"/>
    <x v="559"/>
    <n v="0"/>
    <x v="4"/>
    <x v="289"/>
    <x v="290"/>
    <n v="99.913630099999992"/>
    <n v="0"/>
    <n v="99.690229399999993"/>
    <x v="418"/>
    <x v="344"/>
    <x v="424"/>
    <n v="-1.2396411000000001"/>
    <x v="560"/>
    <x v="559"/>
    <n v="99.913630099999992"/>
    <e v="#DIV/0!"/>
    <n v="99.913630099999992"/>
    <n v="42706"/>
    <n v="101.14097310000001"/>
    <n v="32.3943662"/>
    <n v="100.92987049999999"/>
    <n v="-1.0162404000000009"/>
    <n v="46673"/>
    <n v="-8.4995607999999994"/>
  </r>
  <r>
    <s v="27_10"/>
    <x v="2"/>
    <s v="02_町村"/>
    <s v="01_本島"/>
    <x v="0"/>
    <x v="0"/>
    <x v="0"/>
    <x v="26"/>
    <x v="9"/>
    <n v="0"/>
    <x v="560"/>
    <x v="5"/>
    <x v="560"/>
    <n v="0"/>
    <n v="0"/>
    <x v="560"/>
    <x v="5"/>
    <x v="560"/>
    <n v="0"/>
    <x v="4"/>
    <x v="5"/>
    <x v="5"/>
    <n v="99.911221600000005"/>
    <n v="0"/>
    <n v="99.911221600000005"/>
    <x v="419"/>
    <x v="5"/>
    <x v="425"/>
    <n v="-1.2304586000000057"/>
    <x v="561"/>
    <x v="560"/>
    <n v="99.911221600000005"/>
    <n v="0"/>
    <n v="99.911221600000005"/>
    <n v="33762"/>
    <n v="101.14168020000001"/>
    <n v="0"/>
    <n v="101.14168020000001"/>
    <n v="-1.2304586000000057"/>
    <n v="34373"/>
    <n v="-1.777558"/>
  </r>
  <r>
    <s v="27_11"/>
    <x v="2"/>
    <s v="02_町村"/>
    <s v="01_本島"/>
    <x v="0"/>
    <x v="0"/>
    <x v="0"/>
    <x v="26"/>
    <x v="10"/>
    <n v="0"/>
    <x v="561"/>
    <x v="349"/>
    <x v="561"/>
    <n v="0"/>
    <n v="0"/>
    <x v="561"/>
    <x v="333"/>
    <x v="561"/>
    <n v="0"/>
    <x v="4"/>
    <x v="290"/>
    <x v="291"/>
    <n v="99.422994399999993"/>
    <n v="55.970291400000008"/>
    <n v="98.916100499999999"/>
    <x v="420"/>
    <x v="345"/>
    <x v="426"/>
    <n v="0.1869866999999914"/>
    <x v="562"/>
    <x v="561"/>
    <n v="99.422994399999993"/>
    <n v="57.0845877"/>
    <n v="98.938629899999995"/>
    <n v="890305"/>
    <n v="99.459025800000006"/>
    <n v="55.025763299999994"/>
    <n v="98.797298900000001"/>
    <n v="0.14133099999999388"/>
    <n v="862014"/>
    <n v="3.2819652999999995"/>
  </r>
  <r>
    <s v="27_12"/>
    <x v="2"/>
    <s v="02_町村"/>
    <s v="01_本島"/>
    <x v="0"/>
    <x v="0"/>
    <x v="0"/>
    <x v="26"/>
    <x v="11"/>
    <n v="0"/>
    <x v="562"/>
    <x v="349"/>
    <x v="562"/>
    <n v="0"/>
    <n v="0"/>
    <x v="562"/>
    <x v="333"/>
    <x v="562"/>
    <n v="0"/>
    <x v="4"/>
    <x v="290"/>
    <x v="291"/>
    <n v="99.414827400000007"/>
    <n v="55.970291400000008"/>
    <n v="98.900940500000004"/>
    <x v="421"/>
    <x v="345"/>
    <x v="427"/>
    <n v="0.19039250000000152"/>
    <x v="563"/>
    <x v="562"/>
    <n v="99.414827400000007"/>
    <n v="57.0845877"/>
    <n v="98.92378149999999"/>
    <n v="877887"/>
    <n v="99.450996099999998"/>
    <n v="55.025763299999994"/>
    <n v="98.779716899999997"/>
    <n v="0.14406459999999299"/>
    <n v="849434"/>
    <n v="3.3496421999999999"/>
  </r>
  <r>
    <s v="27_13"/>
    <x v="2"/>
    <s v="02_町村"/>
    <s v="01_本島"/>
    <x v="0"/>
    <x v="0"/>
    <x v="0"/>
    <x v="26"/>
    <x v="12"/>
    <n v="0"/>
    <x v="563"/>
    <x v="350"/>
    <x v="563"/>
    <n v="0"/>
    <n v="0"/>
    <x v="563"/>
    <x v="334"/>
    <x v="563"/>
    <n v="0"/>
    <x v="4"/>
    <x v="291"/>
    <x v="292"/>
    <n v="99.413806199999996"/>
    <n v="55.876685899999998"/>
    <n v="98.901161200000004"/>
    <x v="422"/>
    <x v="346"/>
    <x v="428"/>
    <n v="0.20728529999999523"/>
    <x v="564"/>
    <x v="563"/>
    <n v="99.413806199999996"/>
    <n v="56.993121500000001"/>
    <n v="98.9239788"/>
    <n v="261494"/>
    <n v="99.449729899999994"/>
    <n v="54.948453600000001"/>
    <n v="98.764388299999993"/>
    <n v="0.1595905000000073"/>
    <n v="248647"/>
    <n v="5.1667624999999999"/>
  </r>
  <r>
    <s v="27_14"/>
    <x v="2"/>
    <s v="02_町村"/>
    <s v="01_本島"/>
    <x v="0"/>
    <x v="0"/>
    <x v="0"/>
    <x v="26"/>
    <x v="13"/>
    <n v="0"/>
    <x v="564"/>
    <x v="351"/>
    <x v="564"/>
    <n v="0"/>
    <n v="0"/>
    <x v="564"/>
    <x v="335"/>
    <x v="564"/>
    <n v="0"/>
    <x v="4"/>
    <x v="238"/>
    <x v="241"/>
    <n v="99.413306999999989"/>
    <n v="55.899862600000006"/>
    <n v="98.897201300000006"/>
    <x v="423"/>
    <x v="347"/>
    <x v="429"/>
    <n v="0.18199950000000342"/>
    <x v="565"/>
    <x v="564"/>
    <n v="99.413306999999989"/>
    <n v="57.004981300000004"/>
    <n v="98.919946800000005"/>
    <n v="546104"/>
    <n v="99.449711799999989"/>
    <n v="54.982647500000006"/>
    <n v="98.783736399999995"/>
    <n v="0.13621040000001017"/>
    <n v="531773"/>
    <n v="2.6949469000000001"/>
  </r>
  <r>
    <s v="27_15"/>
    <x v="2"/>
    <s v="02_町村"/>
    <s v="01_本島"/>
    <x v="0"/>
    <x v="0"/>
    <x v="0"/>
    <x v="26"/>
    <x v="14"/>
    <n v="0"/>
    <x v="565"/>
    <x v="352"/>
    <x v="565"/>
    <n v="0"/>
    <n v="0"/>
    <x v="565"/>
    <x v="336"/>
    <x v="565"/>
    <n v="0"/>
    <x v="4"/>
    <x v="161"/>
    <x v="163"/>
    <n v="99.430442799999994"/>
    <n v="56.869773000000002"/>
    <n v="98.929179500000004"/>
    <x v="424"/>
    <x v="348"/>
    <x v="430"/>
    <n v="0.19440509999999733"/>
    <x v="566"/>
    <x v="565"/>
    <n v="99.430442799999994"/>
    <n v="58.048780499999999"/>
    <n v="98.952850100000006"/>
    <n v="70289"/>
    <n v="99.465458100000006"/>
    <n v="55.639810400000002"/>
    <n v="98.803988599999997"/>
    <n v="0.14886150000000953"/>
    <n v="69014"/>
    <n v="1.8474511999999998"/>
  </r>
  <r>
    <s v="27_16"/>
    <x v="2"/>
    <s v="02_町村"/>
    <s v="01_本島"/>
    <x v="0"/>
    <x v="0"/>
    <x v="0"/>
    <x v="26"/>
    <x v="15"/>
    <n v="0"/>
    <x v="566"/>
    <x v="5"/>
    <x v="566"/>
    <n v="0"/>
    <n v="0"/>
    <x v="566"/>
    <x v="5"/>
    <x v="282"/>
    <n v="0"/>
    <x v="4"/>
    <x v="5"/>
    <x v="5"/>
    <n v="100"/>
    <n v="0"/>
    <n v="100"/>
    <x v="5"/>
    <x v="5"/>
    <x v="5"/>
    <n v="0"/>
    <x v="567"/>
    <x v="566"/>
    <n v="100"/>
    <n v="0"/>
    <n v="100"/>
    <n v="12418"/>
    <n v="100"/>
    <n v="0"/>
    <n v="100"/>
    <n v="0"/>
    <n v="12580"/>
    <n v="-1.2877582999999999"/>
  </r>
  <r>
    <s v="27_17"/>
    <x v="2"/>
    <s v="02_町村"/>
    <s v="01_本島"/>
    <x v="0"/>
    <x v="0"/>
    <x v="0"/>
    <x v="26"/>
    <x v="16"/>
    <n v="0"/>
    <x v="567"/>
    <x v="353"/>
    <x v="567"/>
    <n v="0"/>
    <n v="0"/>
    <x v="567"/>
    <x v="337"/>
    <x v="566"/>
    <n v="0"/>
    <x v="4"/>
    <x v="292"/>
    <x v="293"/>
    <n v="99.110015900000008"/>
    <n v="19.425444599999999"/>
    <n v="97.740392"/>
    <x v="425"/>
    <x v="349"/>
    <x v="431"/>
    <n v="-0.39703800000000911"/>
    <x v="568"/>
    <x v="567"/>
    <n v="99.110015900000008"/>
    <n v="19.985925399999999"/>
    <n v="97.787527299999994"/>
    <n v="83096"/>
    <n v="99.167876100000001"/>
    <n v="32.3690383"/>
    <n v="98.150287599999999"/>
    <n v="-0.36276030000000503"/>
    <n v="82395"/>
    <n v="0.85077980000000009"/>
  </r>
  <r>
    <s v="27_18"/>
    <x v="2"/>
    <s v="02_町村"/>
    <s v="01_本島"/>
    <x v="0"/>
    <x v="0"/>
    <x v="0"/>
    <x v="26"/>
    <x v="17"/>
    <n v="0"/>
    <x v="568"/>
    <x v="5"/>
    <x v="568"/>
    <n v="0"/>
    <n v="0"/>
    <x v="568"/>
    <x v="5"/>
    <x v="567"/>
    <n v="0"/>
    <x v="4"/>
    <x v="5"/>
    <x v="5"/>
    <n v="100"/>
    <n v="0"/>
    <n v="100"/>
    <x v="5"/>
    <x v="5"/>
    <x v="5"/>
    <n v="0"/>
    <x v="569"/>
    <x v="568"/>
    <n v="100"/>
    <n v="0"/>
    <n v="100"/>
    <n v="1965"/>
    <n v="100"/>
    <n v="0"/>
    <n v="100"/>
    <n v="0"/>
    <n v="2893"/>
    <n v="-32.077428300000001"/>
  </r>
  <r>
    <s v="27_19"/>
    <x v="2"/>
    <s v="02_町村"/>
    <s v="01_本島"/>
    <x v="0"/>
    <x v="0"/>
    <x v="0"/>
    <x v="26"/>
    <x v="18"/>
    <n v="0"/>
    <x v="569"/>
    <x v="353"/>
    <x v="569"/>
    <n v="0"/>
    <n v="0"/>
    <x v="569"/>
    <x v="337"/>
    <x v="568"/>
    <n v="0"/>
    <x v="4"/>
    <x v="292"/>
    <x v="293"/>
    <n v="99.088592700000007"/>
    <n v="19.425444599999999"/>
    <n v="97.686956899999998"/>
    <x v="426"/>
    <x v="349"/>
    <x v="432"/>
    <n v="-0.38401269999999954"/>
    <x v="570"/>
    <x v="569"/>
    <n v="99.088592700000007"/>
    <n v="19.985925399999999"/>
    <n v="97.735181100000005"/>
    <n v="81131"/>
    <n v="99.137704100000008"/>
    <n v="32.3690383"/>
    <n v="98.084277"/>
    <n v="-0.34909589999999469"/>
    <n v="79502"/>
    <n v="2.0490051"/>
  </r>
  <r>
    <s v="27_20"/>
    <x v="2"/>
    <s v="02_町村"/>
    <s v="01_本島"/>
    <x v="0"/>
    <x v="0"/>
    <x v="0"/>
    <x v="26"/>
    <x v="19"/>
    <n v="0"/>
    <x v="570"/>
    <x v="5"/>
    <x v="570"/>
    <n v="0"/>
    <n v="0"/>
    <x v="570"/>
    <x v="5"/>
    <x v="569"/>
    <n v="0"/>
    <x v="4"/>
    <x v="5"/>
    <x v="5"/>
    <n v="100"/>
    <n v="0"/>
    <n v="100"/>
    <x v="5"/>
    <x v="5"/>
    <x v="5"/>
    <n v="0"/>
    <x v="571"/>
    <x v="570"/>
    <n v="100"/>
    <n v="0"/>
    <n v="100"/>
    <n v="83084"/>
    <n v="100"/>
    <n v="0"/>
    <n v="100"/>
    <n v="0"/>
    <n v="80172"/>
    <n v="3.6321908000000001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52"/>
    <x v="343"/>
    <x v="552"/>
    <n v="0"/>
    <n v="0"/>
    <x v="552"/>
    <x v="330"/>
    <x v="552"/>
    <n v="0"/>
    <x v="4"/>
    <x v="285"/>
    <x v="286"/>
    <n v="99.501524599999996"/>
    <n v="44.218011499999996"/>
    <n v="98.851667300000003"/>
    <x v="412"/>
    <x v="339"/>
    <x v="418"/>
    <n v="3.990190000000382E-2"/>
    <x v="553"/>
    <x v="552"/>
    <n v="99.501524599999996"/>
    <n v="46.474957799999999"/>
    <n v="98.908129400000007"/>
    <n v="1938325"/>
    <n v="99.490690499999999"/>
    <n v="50.941199299999994"/>
    <n v="98.850741099999993"/>
    <n v="5.7388300000013714E-2"/>
    <n v="1931416"/>
    <n v="0.3577168"/>
  </r>
  <r>
    <s v="27_42"/>
    <x v="2"/>
    <s v="02_町村"/>
    <s v="01_本島"/>
    <x v="0"/>
    <x v="0"/>
    <x v="0"/>
    <x v="26"/>
    <x v="41"/>
    <n v="0"/>
    <x v="571"/>
    <x v="354"/>
    <x v="571"/>
    <n v="0"/>
    <n v="0"/>
    <x v="571"/>
    <x v="338"/>
    <x v="570"/>
    <n v="0"/>
    <x v="4"/>
    <x v="293"/>
    <x v="294"/>
    <n v="97.794564500000007"/>
    <n v="40.275759300000004"/>
    <n v="93.040746600000006"/>
    <x v="427"/>
    <x v="350"/>
    <x v="433"/>
    <n v="0.49829250000000513"/>
    <x v="572"/>
    <x v="571"/>
    <n v="97.794564500000007"/>
    <n v="42.0692071"/>
    <n v="93.369721800000008"/>
    <n v="300950"/>
    <n v="96.510233499999998"/>
    <n v="39.173292199999999"/>
    <n v="92.697473299999999"/>
    <n v="0.67224850000000913"/>
    <n v="343028"/>
    <n v="-12.266637100000001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72"/>
    <x v="355"/>
    <x v="572"/>
    <n v="0"/>
    <n v="0"/>
    <x v="572"/>
    <x v="339"/>
    <x v="571"/>
    <n v="0"/>
    <x v="60"/>
    <x v="294"/>
    <x v="295"/>
    <n v="99.791040899999999"/>
    <n v="37.089067700000001"/>
    <n v="99.463399100000004"/>
    <x v="428"/>
    <x v="351"/>
    <x v="434"/>
    <n v="-1.3146899999995298E-2"/>
    <x v="573"/>
    <x v="572"/>
    <n v="99.793738200000007"/>
    <n v="38.777165799999999"/>
    <n v="99.488705600000003"/>
    <n v="4659826"/>
    <n v="99.744554600000001"/>
    <n v="45.924481"/>
    <n v="99.4911429"/>
    <n v="-2.437299999996867E-3"/>
    <n v="4548857"/>
    <n v="2.4394919000000002"/>
  </r>
  <r>
    <s v="28_02"/>
    <x v="2"/>
    <s v="02_町村"/>
    <s v="01_本島"/>
    <x v="0"/>
    <x v="0"/>
    <x v="0"/>
    <x v="27"/>
    <x v="1"/>
    <n v="0"/>
    <x v="572"/>
    <x v="355"/>
    <x v="572"/>
    <n v="0"/>
    <n v="0"/>
    <x v="572"/>
    <x v="339"/>
    <x v="571"/>
    <n v="0"/>
    <x v="60"/>
    <x v="294"/>
    <x v="295"/>
    <n v="99.791040899999999"/>
    <n v="37.089067700000001"/>
    <n v="99.463399100000004"/>
    <x v="428"/>
    <x v="351"/>
    <x v="434"/>
    <n v="-1.3146899999995298E-2"/>
    <x v="573"/>
    <x v="572"/>
    <n v="99.793738200000007"/>
    <n v="38.777165799999999"/>
    <n v="99.488705600000003"/>
    <n v="4659826"/>
    <n v="99.744554600000001"/>
    <n v="45.924481"/>
    <n v="99.4911429"/>
    <n v="-2.437299999996867E-3"/>
    <n v="4548857"/>
    <n v="2.4394919000000002"/>
  </r>
  <r>
    <s v="28_03"/>
    <x v="2"/>
    <s v="02_町村"/>
    <s v="01_本島"/>
    <x v="0"/>
    <x v="0"/>
    <x v="0"/>
    <x v="27"/>
    <x v="2"/>
    <n v="0"/>
    <x v="573"/>
    <x v="356"/>
    <x v="573"/>
    <n v="0"/>
    <n v="0"/>
    <x v="573"/>
    <x v="340"/>
    <x v="572"/>
    <n v="0"/>
    <x v="61"/>
    <x v="295"/>
    <x v="296"/>
    <n v="99.776463399999997"/>
    <n v="34.057755299999997"/>
    <n v="99.227880400000004"/>
    <x v="429"/>
    <x v="352"/>
    <x v="435"/>
    <n v="2.1614700000014864E-2"/>
    <x v="574"/>
    <x v="573"/>
    <n v="99.781914599999993"/>
    <n v="35.174025299999997"/>
    <n v="99.259552799999994"/>
    <n v="1995817"/>
    <n v="99.637432000000004"/>
    <n v="40.570613399999999"/>
    <n v="99.226123000000001"/>
    <n v="3.3429799999993293E-2"/>
    <n v="1997385"/>
    <n v="-7.8502599999999992E-2"/>
  </r>
  <r>
    <s v="28_04"/>
    <x v="2"/>
    <s v="02_町村"/>
    <s v="01_本島"/>
    <x v="0"/>
    <x v="0"/>
    <x v="0"/>
    <x v="27"/>
    <x v="3"/>
    <n v="0"/>
    <x v="574"/>
    <x v="357"/>
    <x v="574"/>
    <n v="0"/>
    <n v="0"/>
    <x v="574"/>
    <x v="341"/>
    <x v="573"/>
    <n v="0"/>
    <x v="61"/>
    <x v="295"/>
    <x v="296"/>
    <n v="99.803404100000009"/>
    <n v="33.367426700000003"/>
    <n v="99.191144099999988"/>
    <x v="430"/>
    <x v="353"/>
    <x v="436"/>
    <n v="5.9711599999985765E-2"/>
    <x v="575"/>
    <x v="574"/>
    <n v="99.809492399999996"/>
    <n v="34.472899099999999"/>
    <n v="99.226465500000003"/>
    <n v="1788305"/>
    <n v="99.605291500000007"/>
    <n v="40.567719799999999"/>
    <n v="99.147072000000009"/>
    <n v="7.9393499999994788E-2"/>
    <n v="1790790"/>
    <n v="-0.13876559999999999"/>
  </r>
  <r>
    <s v="28_05"/>
    <x v="2"/>
    <s v="02_町村"/>
    <s v="01_本島"/>
    <x v="0"/>
    <x v="0"/>
    <x v="0"/>
    <x v="27"/>
    <x v="4"/>
    <n v="0"/>
    <x v="575"/>
    <x v="358"/>
    <x v="575"/>
    <n v="0"/>
    <n v="0"/>
    <x v="575"/>
    <x v="342"/>
    <x v="574"/>
    <n v="0"/>
    <x v="29"/>
    <x v="296"/>
    <x v="297"/>
    <n v="99.803360500000011"/>
    <n v="33.385826800000004"/>
    <n v="99.190171599999999"/>
    <x v="431"/>
    <x v="354"/>
    <x v="437"/>
    <n v="5.9304199999999696E-2"/>
    <x v="576"/>
    <x v="575"/>
    <n v="99.809219100000007"/>
    <n v="34.527687299999997"/>
    <n v="99.226238100000003"/>
    <n v="68198"/>
    <n v="99.604737299999996"/>
    <n v="40.566037700000003"/>
    <n v="99.146825100000001"/>
    <n v="7.9413000000002398E-2"/>
    <n v="67739"/>
    <n v="0.6776008"/>
  </r>
  <r>
    <s v="28_06"/>
    <x v="2"/>
    <s v="02_町村"/>
    <s v="01_本島"/>
    <x v="0"/>
    <x v="0"/>
    <x v="0"/>
    <x v="27"/>
    <x v="5"/>
    <n v="0"/>
    <x v="576"/>
    <x v="359"/>
    <x v="576"/>
    <n v="0"/>
    <n v="0"/>
    <x v="576"/>
    <x v="343"/>
    <x v="575"/>
    <n v="0"/>
    <x v="62"/>
    <x v="297"/>
    <x v="12"/>
    <n v="99.803405800000007"/>
    <n v="33.366695899999996"/>
    <n v="99.191182600000005"/>
    <x v="432"/>
    <x v="355"/>
    <x v="438"/>
    <n v="5.9727899999998613E-2"/>
    <x v="577"/>
    <x v="576"/>
    <n v="99.809503200000009"/>
    <n v="34.470725099999996"/>
    <n v="99.226474499999995"/>
    <n v="1720107"/>
    <n v="99.605313299999992"/>
    <n v="40.567785899999997"/>
    <n v="99.147081700000001"/>
    <n v="7.9392799999993713E-2"/>
    <n v="1723051"/>
    <n v="-0.1708597"/>
  </r>
  <r>
    <s v="28_07"/>
    <x v="2"/>
    <s v="02_町村"/>
    <s v="01_本島"/>
    <x v="0"/>
    <x v="0"/>
    <x v="0"/>
    <x v="27"/>
    <x v="6"/>
    <n v="0"/>
    <x v="577"/>
    <x v="5"/>
    <x v="577"/>
    <n v="0"/>
    <n v="0"/>
    <x v="577"/>
    <x v="5"/>
    <x v="576"/>
    <n v="0"/>
    <x v="4"/>
    <x v="5"/>
    <x v="5"/>
    <n v="100"/>
    <n v="0"/>
    <n v="100"/>
    <x v="5"/>
    <x v="5"/>
    <x v="5"/>
    <n v="0"/>
    <x v="578"/>
    <x v="577"/>
    <n v="100"/>
    <n v="0"/>
    <n v="100"/>
    <n v="10798"/>
    <n v="100"/>
    <n v="0"/>
    <n v="100"/>
    <n v="0"/>
    <n v="10727"/>
    <n v="0.66188119999999995"/>
  </r>
  <r>
    <s v="28_08"/>
    <x v="2"/>
    <s v="02_町村"/>
    <s v="01_本島"/>
    <x v="0"/>
    <x v="0"/>
    <x v="0"/>
    <x v="27"/>
    <x v="7"/>
    <n v="0"/>
    <x v="578"/>
    <x v="360"/>
    <x v="578"/>
    <n v="0"/>
    <n v="0"/>
    <x v="578"/>
    <x v="344"/>
    <x v="577"/>
    <n v="0"/>
    <x v="4"/>
    <x v="5"/>
    <x v="5"/>
    <n v="99.54533450000001"/>
    <n v="100"/>
    <n v="99.54571399999999"/>
    <x v="433"/>
    <x v="5"/>
    <x v="439"/>
    <n v="-0.31370900000001711"/>
    <x v="579"/>
    <x v="578"/>
    <n v="99.54533450000001"/>
    <n v="100"/>
    <n v="99.54571399999999"/>
    <n v="207512"/>
    <n v="99.915896099999998"/>
    <n v="0"/>
    <n v="99.9163791"/>
    <n v="-0.37066510000001074"/>
    <n v="206595"/>
    <n v="0.44386360000000002"/>
  </r>
  <r>
    <s v="28_09"/>
    <x v="2"/>
    <s v="02_町村"/>
    <s v="01_本島"/>
    <x v="0"/>
    <x v="0"/>
    <x v="0"/>
    <x v="27"/>
    <x v="8"/>
    <n v="0"/>
    <x v="579"/>
    <x v="361"/>
    <x v="579"/>
    <n v="0"/>
    <n v="0"/>
    <x v="579"/>
    <x v="248"/>
    <x v="578"/>
    <n v="0"/>
    <x v="4"/>
    <x v="5"/>
    <x v="5"/>
    <n v="99.406519200000005"/>
    <n v="100"/>
    <n v="99.407414900000006"/>
    <x v="434"/>
    <x v="5"/>
    <x v="440"/>
    <n v="-0.3387463999999909"/>
    <x v="580"/>
    <x v="579"/>
    <n v="99.406519200000005"/>
    <n v="100"/>
    <n v="99.407414900000006"/>
    <n v="98806"/>
    <n v="99.856159300000002"/>
    <n v="0"/>
    <n v="99.802564699999991"/>
    <n v="-0.39514979999998445"/>
    <n v="104073"/>
    <n v="-5.0608707000000006"/>
  </r>
  <r>
    <s v="28_10"/>
    <x v="2"/>
    <s v="02_町村"/>
    <s v="01_本島"/>
    <x v="0"/>
    <x v="0"/>
    <x v="0"/>
    <x v="27"/>
    <x v="9"/>
    <n v="0"/>
    <x v="580"/>
    <x v="362"/>
    <x v="580"/>
    <n v="0"/>
    <n v="0"/>
    <x v="580"/>
    <x v="345"/>
    <x v="579"/>
    <n v="0"/>
    <x v="4"/>
    <x v="5"/>
    <x v="5"/>
    <n v="99.671680100000003"/>
    <n v="100"/>
    <n v="99.671752400000003"/>
    <x v="435"/>
    <x v="5"/>
    <x v="441"/>
    <n v="-0.3029081999999903"/>
    <x v="581"/>
    <x v="580"/>
    <n v="99.671680100000003"/>
    <n v="100"/>
    <n v="99.671752400000003"/>
    <n v="108706"/>
    <n v="99.976609299999993"/>
    <n v="0"/>
    <n v="100.03218009999999"/>
    <n v="-0.36042769999998825"/>
    <n v="102522"/>
    <n v="6.0318760999999999"/>
  </r>
  <r>
    <s v="28_11"/>
    <x v="2"/>
    <s v="02_町村"/>
    <s v="01_本島"/>
    <x v="0"/>
    <x v="0"/>
    <x v="0"/>
    <x v="27"/>
    <x v="10"/>
    <n v="0"/>
    <x v="581"/>
    <x v="363"/>
    <x v="581"/>
    <n v="0"/>
    <n v="0"/>
    <x v="581"/>
    <x v="346"/>
    <x v="580"/>
    <n v="0"/>
    <x v="4"/>
    <x v="298"/>
    <x v="298"/>
    <n v="99.781770100000003"/>
    <n v="46.5484668"/>
    <n v="99.620313899999999"/>
    <x v="436"/>
    <x v="356"/>
    <x v="442"/>
    <n v="-5.1541200000002618E-2"/>
    <x v="582"/>
    <x v="581"/>
    <n v="99.781770100000003"/>
    <n v="49.589719799999997"/>
    <n v="99.638847500000011"/>
    <n v="2259680"/>
    <n v="99.812527099999997"/>
    <n v="58.781622600000006"/>
    <n v="99.682082699999995"/>
    <n v="-4.323519999998382E-2"/>
    <n v="2156356"/>
    <n v="4.7916021000000004"/>
  </r>
  <r>
    <s v="28_12"/>
    <x v="2"/>
    <s v="02_町村"/>
    <s v="01_本島"/>
    <x v="0"/>
    <x v="0"/>
    <x v="0"/>
    <x v="27"/>
    <x v="11"/>
    <n v="0"/>
    <x v="582"/>
    <x v="363"/>
    <x v="582"/>
    <n v="0"/>
    <n v="0"/>
    <x v="582"/>
    <x v="346"/>
    <x v="581"/>
    <n v="0"/>
    <x v="4"/>
    <x v="298"/>
    <x v="298"/>
    <n v="99.777825200000009"/>
    <n v="46.5484668"/>
    <n v="99.613471499999989"/>
    <x v="437"/>
    <x v="356"/>
    <x v="443"/>
    <n v="-5.4328700000013441E-2"/>
    <x v="583"/>
    <x v="582"/>
    <n v="99.777825200000009"/>
    <n v="49.589719799999997"/>
    <n v="99.632337899999996"/>
    <n v="2219519"/>
    <n v="99.810202799999999"/>
    <n v="58.781622600000006"/>
    <n v="99.678153899999998"/>
    <n v="-4.5816000000002077E-2"/>
    <n v="2129946"/>
    <n v="4.2054118000000003"/>
  </r>
  <r>
    <s v="28_13"/>
    <x v="2"/>
    <s v="02_町村"/>
    <s v="01_本島"/>
    <x v="0"/>
    <x v="0"/>
    <x v="0"/>
    <x v="27"/>
    <x v="12"/>
    <n v="0"/>
    <x v="583"/>
    <x v="364"/>
    <x v="583"/>
    <n v="0"/>
    <n v="0"/>
    <x v="583"/>
    <x v="162"/>
    <x v="582"/>
    <n v="0"/>
    <x v="4"/>
    <x v="299"/>
    <x v="299"/>
    <n v="99.777874800000006"/>
    <n v="46.561659599999999"/>
    <n v="99.613578099999998"/>
    <x v="438"/>
    <x v="357"/>
    <x v="444"/>
    <n v="-5.4201000000006161E-2"/>
    <x v="584"/>
    <x v="583"/>
    <n v="99.777874800000006"/>
    <n v="49.856026300000003"/>
    <n v="99.633903899999993"/>
    <n v="839690"/>
    <n v="99.81014230000001"/>
    <n v="58.999606100000001"/>
    <n v="99.679237299999997"/>
    <n v="-4.5333400000004076E-2"/>
    <n v="788921"/>
    <n v="6.4352451000000004"/>
  </r>
  <r>
    <s v="28_14"/>
    <x v="2"/>
    <s v="02_町村"/>
    <s v="01_本島"/>
    <x v="0"/>
    <x v="0"/>
    <x v="0"/>
    <x v="27"/>
    <x v="13"/>
    <n v="0"/>
    <x v="584"/>
    <x v="365"/>
    <x v="584"/>
    <n v="0"/>
    <n v="0"/>
    <x v="584"/>
    <x v="347"/>
    <x v="583"/>
    <n v="0"/>
    <x v="4"/>
    <x v="300"/>
    <x v="300"/>
    <n v="99.777785300000005"/>
    <n v="46.548912999999999"/>
    <n v="99.613415900000007"/>
    <x v="439"/>
    <x v="358"/>
    <x v="445"/>
    <n v="-5.4455599999997162E-2"/>
    <x v="585"/>
    <x v="584"/>
    <n v="99.777785300000005"/>
    <n v="49.422966000000002"/>
    <n v="99.631306899999998"/>
    <n v="1186899"/>
    <n v="99.810275899999993"/>
    <n v="58.660570199999995"/>
    <n v="99.677555100000006"/>
    <n v="-4.6248200000007955E-2"/>
    <n v="1148926"/>
    <n v="3.3050866999999999"/>
  </r>
  <r>
    <s v="28_15"/>
    <x v="2"/>
    <s v="02_町村"/>
    <s v="01_本島"/>
    <x v="0"/>
    <x v="0"/>
    <x v="0"/>
    <x v="27"/>
    <x v="14"/>
    <n v="0"/>
    <x v="585"/>
    <x v="366"/>
    <x v="585"/>
    <n v="0"/>
    <n v="0"/>
    <x v="585"/>
    <x v="348"/>
    <x v="584"/>
    <n v="0"/>
    <x v="4"/>
    <x v="301"/>
    <x v="214"/>
    <n v="99.777854899999994"/>
    <n v="46.4882943"/>
    <n v="99.613349499999998"/>
    <x v="440"/>
    <x v="359"/>
    <x v="446"/>
    <n v="-5.4110899999997741E-2"/>
    <x v="586"/>
    <x v="585"/>
    <n v="99.777854899999994"/>
    <n v="49.466192199999995"/>
    <n v="99.631865099999999"/>
    <n v="192930"/>
    <n v="99.810013600000005"/>
    <n v="58.615136899999996"/>
    <n v="99.677285499999996"/>
    <n v="-4.5420399999997585E-2"/>
    <n v="192099"/>
    <n v="0.43258940000000001"/>
  </r>
  <r>
    <s v="28_16"/>
    <x v="2"/>
    <s v="02_町村"/>
    <s v="01_本島"/>
    <x v="0"/>
    <x v="0"/>
    <x v="0"/>
    <x v="27"/>
    <x v="15"/>
    <n v="0"/>
    <x v="586"/>
    <x v="5"/>
    <x v="586"/>
    <n v="0"/>
    <n v="0"/>
    <x v="586"/>
    <x v="5"/>
    <x v="585"/>
    <n v="0"/>
    <x v="4"/>
    <x v="5"/>
    <x v="5"/>
    <n v="100"/>
    <n v="0"/>
    <n v="100"/>
    <x v="5"/>
    <x v="5"/>
    <x v="5"/>
    <n v="0"/>
    <x v="587"/>
    <x v="586"/>
    <n v="100"/>
    <n v="0"/>
    <n v="100"/>
    <n v="40161"/>
    <n v="100"/>
    <n v="0"/>
    <n v="100"/>
    <n v="0"/>
    <n v="26410"/>
    <n v="52.067398699999998"/>
  </r>
  <r>
    <s v="28_17"/>
    <x v="2"/>
    <s v="02_町村"/>
    <s v="01_本島"/>
    <x v="0"/>
    <x v="0"/>
    <x v="0"/>
    <x v="27"/>
    <x v="16"/>
    <n v="0"/>
    <x v="587"/>
    <x v="367"/>
    <x v="587"/>
    <n v="0"/>
    <n v="0"/>
    <x v="587"/>
    <x v="349"/>
    <x v="586"/>
    <n v="0"/>
    <x v="63"/>
    <x v="302"/>
    <x v="301"/>
    <n v="99.78775370000001"/>
    <n v="19.605425400000001"/>
    <n v="99.389684000000003"/>
    <x v="441"/>
    <x v="360"/>
    <x v="447"/>
    <n v="-6.8759799999995153E-2"/>
    <x v="588"/>
    <x v="587"/>
    <n v="99.798191099999997"/>
    <n v="22.714285700000001"/>
    <n v="99.467622399999996"/>
    <n v="162233"/>
    <n v="99.7877802"/>
    <n v="24.802527599999998"/>
    <n v="99.487396900000007"/>
    <n v="-1.977450000001113E-2"/>
    <n v="157161"/>
    <n v="3.2272637999999998"/>
  </r>
  <r>
    <s v="28_18"/>
    <x v="2"/>
    <s v="02_町村"/>
    <s v="01_本島"/>
    <x v="0"/>
    <x v="0"/>
    <x v="0"/>
    <x v="27"/>
    <x v="17"/>
    <n v="0"/>
    <x v="588"/>
    <x v="5"/>
    <x v="588"/>
    <n v="0"/>
    <n v="0"/>
    <x v="588"/>
    <x v="5"/>
    <x v="587"/>
    <n v="0"/>
    <x v="4"/>
    <x v="5"/>
    <x v="5"/>
    <n v="100"/>
    <n v="0"/>
    <n v="100"/>
    <x v="5"/>
    <x v="5"/>
    <x v="5"/>
    <n v="0"/>
    <x v="589"/>
    <x v="588"/>
    <n v="100"/>
    <n v="0"/>
    <n v="100"/>
    <n v="4076"/>
    <n v="100"/>
    <n v="0"/>
    <n v="100"/>
    <n v="0"/>
    <n v="4499"/>
    <n v="-9.4020893999999995"/>
  </r>
  <r>
    <s v="28_19"/>
    <x v="2"/>
    <s v="02_町村"/>
    <s v="01_本島"/>
    <x v="0"/>
    <x v="0"/>
    <x v="0"/>
    <x v="27"/>
    <x v="18"/>
    <n v="0"/>
    <x v="589"/>
    <x v="367"/>
    <x v="589"/>
    <n v="0"/>
    <n v="0"/>
    <x v="589"/>
    <x v="349"/>
    <x v="588"/>
    <n v="0"/>
    <x v="63"/>
    <x v="302"/>
    <x v="301"/>
    <n v="99.7822946"/>
    <n v="19.605425400000001"/>
    <n v="99.374066100000007"/>
    <x v="442"/>
    <x v="360"/>
    <x v="448"/>
    <n v="-6.8511599999993678E-2"/>
    <x v="590"/>
    <x v="589"/>
    <n v="99.792999899999998"/>
    <n v="22.714285700000001"/>
    <n v="99.45398800000001"/>
    <n v="158157"/>
    <n v="99.781535099999999"/>
    <n v="24.802527599999998"/>
    <n v="99.472374599999995"/>
    <n v="-1.8386599999985265E-2"/>
    <n v="152662"/>
    <n v="3.5994549999999998"/>
  </r>
  <r>
    <s v="28_20"/>
    <x v="2"/>
    <s v="02_町村"/>
    <s v="01_本島"/>
    <x v="0"/>
    <x v="0"/>
    <x v="0"/>
    <x v="27"/>
    <x v="19"/>
    <n v="0"/>
    <x v="590"/>
    <x v="5"/>
    <x v="590"/>
    <n v="0"/>
    <n v="0"/>
    <x v="590"/>
    <x v="5"/>
    <x v="589"/>
    <n v="0"/>
    <x v="4"/>
    <x v="5"/>
    <x v="5"/>
    <n v="100"/>
    <n v="0"/>
    <n v="100"/>
    <x v="5"/>
    <x v="5"/>
    <x v="5"/>
    <n v="0"/>
    <x v="591"/>
    <x v="590"/>
    <n v="100"/>
    <n v="0"/>
    <n v="100"/>
    <n v="242096"/>
    <n v="100"/>
    <n v="0"/>
    <n v="100"/>
    <n v="0"/>
    <n v="237955"/>
    <n v="1.740245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72"/>
    <x v="355"/>
    <x v="572"/>
    <n v="0"/>
    <n v="0"/>
    <x v="572"/>
    <x v="339"/>
    <x v="571"/>
    <n v="0"/>
    <x v="60"/>
    <x v="294"/>
    <x v="295"/>
    <n v="99.791040899999999"/>
    <n v="37.089067700000001"/>
    <n v="99.463399100000004"/>
    <x v="428"/>
    <x v="351"/>
    <x v="434"/>
    <n v="-1.3146899999995298E-2"/>
    <x v="573"/>
    <x v="572"/>
    <n v="99.793738200000007"/>
    <n v="38.777165799999999"/>
    <n v="99.488705600000003"/>
    <n v="4659826"/>
    <n v="99.744554600000001"/>
    <n v="45.924481"/>
    <n v="99.4911429"/>
    <n v="-2.437299999996867E-3"/>
    <n v="4548857"/>
    <n v="2.4394919000000002"/>
  </r>
  <r>
    <s v="28_42"/>
    <x v="2"/>
    <s v="02_町村"/>
    <s v="01_本島"/>
    <x v="0"/>
    <x v="0"/>
    <x v="0"/>
    <x v="27"/>
    <x v="41"/>
    <n v="0"/>
    <x v="591"/>
    <x v="368"/>
    <x v="591"/>
    <n v="0"/>
    <n v="0"/>
    <x v="591"/>
    <x v="350"/>
    <x v="590"/>
    <n v="0"/>
    <x v="4"/>
    <x v="303"/>
    <x v="302"/>
    <n v="96.783380300000005"/>
    <n v="34.063541100000002"/>
    <n v="91.464155899999994"/>
    <x v="443"/>
    <x v="361"/>
    <x v="449"/>
    <n v="0.62686269999998956"/>
    <x v="592"/>
    <x v="591"/>
    <n v="96.783380300000005"/>
    <n v="34.999851799999995"/>
    <n v="91.672142199999996"/>
    <n v="745966"/>
    <n v="96.174312200000003"/>
    <n v="31.977801200000002"/>
    <n v="91.075023000000002"/>
    <n v="0.59711919999999452"/>
    <n v="716903"/>
    <n v="4.0539655000000003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92"/>
    <x v="369"/>
    <x v="592"/>
    <n v="0"/>
    <n v="0"/>
    <x v="592"/>
    <x v="351"/>
    <x v="591"/>
    <n v="0"/>
    <x v="4"/>
    <x v="5"/>
    <x v="5"/>
    <n v="98.191835999999995"/>
    <n v="10.462633500000001"/>
    <n v="94.874796500000002"/>
    <x v="444"/>
    <x v="362"/>
    <x v="450"/>
    <n v="-3.4872954000000078"/>
    <x v="593"/>
    <x v="592"/>
    <n v="98.191835999999995"/>
    <n v="10.462633500000001"/>
    <n v="94.874796500000002"/>
    <n v="70510"/>
    <n v="98.702131100000003"/>
    <n v="41.517857100000001"/>
    <n v="98.36209190000001"/>
    <n v="-3.4872954000000078"/>
    <n v="74106"/>
    <n v="-4.8525086000000002"/>
  </r>
  <r>
    <s v="29_02"/>
    <x v="1"/>
    <s v="02_町村"/>
    <s v="02_離島"/>
    <x v="0"/>
    <x v="0"/>
    <x v="0"/>
    <x v="28"/>
    <x v="1"/>
    <n v="0"/>
    <x v="592"/>
    <x v="369"/>
    <x v="592"/>
    <n v="0"/>
    <n v="0"/>
    <x v="592"/>
    <x v="351"/>
    <x v="591"/>
    <n v="0"/>
    <x v="4"/>
    <x v="5"/>
    <x v="5"/>
    <n v="98.191835999999995"/>
    <n v="10.462633500000001"/>
    <n v="94.874796500000002"/>
    <x v="444"/>
    <x v="362"/>
    <x v="450"/>
    <n v="-3.4872954000000078"/>
    <x v="593"/>
    <x v="592"/>
    <n v="98.191835999999995"/>
    <n v="10.462633500000001"/>
    <n v="94.874796500000002"/>
    <n v="70510"/>
    <n v="98.702131100000003"/>
    <n v="41.517857100000001"/>
    <n v="98.36209190000001"/>
    <n v="-3.4872954000000078"/>
    <n v="74106"/>
    <n v="-4.8525086000000002"/>
  </r>
  <r>
    <s v="29_03"/>
    <x v="1"/>
    <s v="02_町村"/>
    <s v="02_離島"/>
    <x v="0"/>
    <x v="0"/>
    <x v="0"/>
    <x v="28"/>
    <x v="2"/>
    <n v="0"/>
    <x v="593"/>
    <x v="370"/>
    <x v="593"/>
    <n v="0"/>
    <n v="0"/>
    <x v="593"/>
    <x v="352"/>
    <x v="592"/>
    <n v="0"/>
    <x v="4"/>
    <x v="5"/>
    <x v="5"/>
    <n v="98.665839300000002"/>
    <n v="1.6028495"/>
    <n v="92.342499099999998"/>
    <x v="445"/>
    <x v="363"/>
    <x v="451"/>
    <n v="-5.8429617000000036"/>
    <x v="594"/>
    <x v="593"/>
    <n v="98.665839300000002"/>
    <n v="1.6028495"/>
    <n v="92.342499099999998"/>
    <n v="31836"/>
    <n v="98.771378299999995"/>
    <n v="22.097378299999999"/>
    <n v="98.185460800000001"/>
    <n v="-5.8429617000000036"/>
    <n v="34306"/>
    <n v="-7.1999066999999997"/>
  </r>
  <r>
    <s v="29_04"/>
    <x v="1"/>
    <s v="02_町村"/>
    <s v="02_離島"/>
    <x v="0"/>
    <x v="0"/>
    <x v="0"/>
    <x v="28"/>
    <x v="3"/>
    <n v="0"/>
    <x v="594"/>
    <x v="370"/>
    <x v="594"/>
    <n v="0"/>
    <n v="0"/>
    <x v="594"/>
    <x v="352"/>
    <x v="593"/>
    <n v="0"/>
    <x v="4"/>
    <x v="5"/>
    <x v="5"/>
    <n v="98.879799000000006"/>
    <n v="1.6028495"/>
    <n v="91.988645300000002"/>
    <x v="446"/>
    <x v="363"/>
    <x v="452"/>
    <n v="-6.0048986000000042"/>
    <x v="595"/>
    <x v="594"/>
    <n v="98.879799000000006"/>
    <n v="1.6028495"/>
    <n v="91.988645300000002"/>
    <n v="29165"/>
    <n v="98.640324300000003"/>
    <n v="22.097378299999999"/>
    <n v="97.993543900000006"/>
    <n v="-6.0048986000000042"/>
    <n v="30964"/>
    <n v="-5.8099729"/>
  </r>
  <r>
    <s v="29_05"/>
    <x v="1"/>
    <s v="02_町村"/>
    <s v="02_離島"/>
    <x v="0"/>
    <x v="0"/>
    <x v="0"/>
    <x v="28"/>
    <x v="4"/>
    <n v="0"/>
    <x v="595"/>
    <x v="371"/>
    <x v="595"/>
    <n v="0"/>
    <n v="0"/>
    <x v="595"/>
    <x v="353"/>
    <x v="594"/>
    <n v="0"/>
    <x v="4"/>
    <x v="5"/>
    <x v="5"/>
    <n v="100"/>
    <n v="1.3422819000000001"/>
    <n v="80.241935499999997"/>
    <x v="5"/>
    <x v="5"/>
    <x v="453"/>
    <n v="-18.379810300000003"/>
    <x v="596"/>
    <x v="595"/>
    <n v="100"/>
    <n v="1.3422819000000001"/>
    <n v="80.241935499999997"/>
    <n v="1194"/>
    <n v="100"/>
    <n v="0"/>
    <n v="98.621745799999999"/>
    <n v="-18.379810300000003"/>
    <n v="1288"/>
    <n v="-7.2981366000000003"/>
  </r>
  <r>
    <s v="29_06"/>
    <x v="1"/>
    <s v="02_町村"/>
    <s v="02_離島"/>
    <x v="0"/>
    <x v="0"/>
    <x v="0"/>
    <x v="28"/>
    <x v="5"/>
    <n v="0"/>
    <x v="596"/>
    <x v="372"/>
    <x v="596"/>
    <n v="0"/>
    <n v="0"/>
    <x v="596"/>
    <x v="354"/>
    <x v="595"/>
    <n v="0"/>
    <x v="4"/>
    <x v="5"/>
    <x v="5"/>
    <n v="98.832643499999989"/>
    <n v="1.6427105000000002"/>
    <n v="92.567098000000001"/>
    <x v="447"/>
    <x v="364"/>
    <x v="454"/>
    <n v="-5.3993618000000083"/>
    <x v="597"/>
    <x v="596"/>
    <n v="98.832643499999989"/>
    <n v="1.6427105000000002"/>
    <n v="92.567098000000001"/>
    <n v="27971"/>
    <n v="98.582032400000003"/>
    <n v="23.694779099999998"/>
    <n v="97.96645980000001"/>
    <n v="-5.3993618000000083"/>
    <n v="29676"/>
    <n v="-5.7453835"/>
  </r>
  <r>
    <s v="29_07"/>
    <x v="1"/>
    <s v="02_町村"/>
    <s v="02_離島"/>
    <x v="0"/>
    <x v="0"/>
    <x v="0"/>
    <x v="28"/>
    <x v="6"/>
    <n v="0"/>
    <x v="597"/>
    <x v="5"/>
    <x v="597"/>
    <n v="0"/>
    <n v="0"/>
    <x v="597"/>
    <x v="5"/>
    <x v="596"/>
    <n v="0"/>
    <x v="4"/>
    <x v="5"/>
    <x v="5"/>
    <n v="100"/>
    <n v="0"/>
    <n v="100"/>
    <x v="5"/>
    <x v="5"/>
    <x v="5"/>
    <n v="0"/>
    <x v="598"/>
    <x v="597"/>
    <n v="100"/>
    <n v="0"/>
    <n v="100"/>
    <n v="524"/>
    <n v="100"/>
    <n v="0"/>
    <n v="100"/>
    <n v="0"/>
    <n v="257"/>
    <n v="103.89105059999999"/>
  </r>
  <r>
    <s v="29_08"/>
    <x v="1"/>
    <s v="02_町村"/>
    <s v="02_離島"/>
    <x v="0"/>
    <x v="0"/>
    <x v="0"/>
    <x v="28"/>
    <x v="7"/>
    <n v="0"/>
    <x v="598"/>
    <x v="5"/>
    <x v="598"/>
    <n v="0"/>
    <n v="0"/>
    <x v="598"/>
    <x v="5"/>
    <x v="597"/>
    <n v="0"/>
    <x v="4"/>
    <x v="5"/>
    <x v="5"/>
    <n v="96.391194499999997"/>
    <n v="0"/>
    <n v="96.391194499999997"/>
    <x v="5"/>
    <x v="5"/>
    <x v="5"/>
    <n v="-3.6088055000000026"/>
    <x v="599"/>
    <x v="598"/>
    <n v="96.391194499999997"/>
    <n v="0"/>
    <n v="96.391194499999997"/>
    <n v="2671"/>
    <n v="100"/>
    <n v="0"/>
    <n v="100"/>
    <n v="-3.6088055000000026"/>
    <n v="3342"/>
    <n v="-20.077797699999998"/>
  </r>
  <r>
    <s v="29_09"/>
    <x v="1"/>
    <s v="02_町村"/>
    <s v="02_離島"/>
    <x v="0"/>
    <x v="0"/>
    <x v="0"/>
    <x v="28"/>
    <x v="8"/>
    <n v="0"/>
    <x v="599"/>
    <x v="5"/>
    <x v="599"/>
    <n v="0"/>
    <n v="0"/>
    <x v="599"/>
    <x v="5"/>
    <x v="598"/>
    <n v="0"/>
    <x v="4"/>
    <x v="5"/>
    <x v="5"/>
    <n v="96.359665100000001"/>
    <n v="0"/>
    <n v="96.359665100000001"/>
    <x v="5"/>
    <x v="5"/>
    <x v="5"/>
    <n v="-3.6403348999999992"/>
    <x v="600"/>
    <x v="599"/>
    <n v="96.359665100000001"/>
    <n v="0"/>
    <n v="96.359665100000001"/>
    <n v="2647"/>
    <n v="100"/>
    <n v="0"/>
    <n v="100"/>
    <n v="-3.6403348999999992"/>
    <n v="3283"/>
    <n v="-19.372525099999997"/>
  </r>
  <r>
    <s v="29_10"/>
    <x v="1"/>
    <s v="02_町村"/>
    <s v="02_離島"/>
    <x v="0"/>
    <x v="0"/>
    <x v="0"/>
    <x v="28"/>
    <x v="9"/>
    <n v="0"/>
    <x v="600"/>
    <x v="5"/>
    <x v="600"/>
    <n v="0"/>
    <n v="0"/>
    <x v="600"/>
    <x v="5"/>
    <x v="599"/>
    <n v="0"/>
    <x v="4"/>
    <x v="5"/>
    <x v="5"/>
    <n v="100"/>
    <n v="0"/>
    <n v="100"/>
    <x v="5"/>
    <x v="5"/>
    <x v="5"/>
    <n v="0"/>
    <x v="601"/>
    <x v="600"/>
    <n v="100"/>
    <n v="0"/>
    <n v="100"/>
    <n v="24"/>
    <n v="100"/>
    <n v="0"/>
    <n v="100"/>
    <n v="0"/>
    <n v="59"/>
    <n v="-59.322033900000001"/>
  </r>
  <r>
    <s v="29_11"/>
    <x v="1"/>
    <s v="02_町村"/>
    <s v="02_離島"/>
    <x v="0"/>
    <x v="0"/>
    <x v="0"/>
    <x v="28"/>
    <x v="10"/>
    <n v="0"/>
    <x v="601"/>
    <x v="373"/>
    <x v="601"/>
    <n v="0"/>
    <n v="0"/>
    <x v="601"/>
    <x v="355"/>
    <x v="600"/>
    <n v="0"/>
    <x v="4"/>
    <x v="5"/>
    <x v="5"/>
    <n v="97.864443899999998"/>
    <n v="58.371040700000002"/>
    <n v="97.340457499999999"/>
    <x v="448"/>
    <x v="365"/>
    <x v="455"/>
    <n v="-1.3639246999999983"/>
    <x v="602"/>
    <x v="601"/>
    <n v="97.864443899999998"/>
    <n v="58.371040700000002"/>
    <n v="97.340457499999999"/>
    <n v="32428"/>
    <n v="98.751839900000007"/>
    <n v="87.586206899999993"/>
    <n v="98.704382199999998"/>
    <n v="-1.3639246999999983"/>
    <n v="33673"/>
    <n v="-3.6973243000000005"/>
  </r>
  <r>
    <s v="29_12"/>
    <x v="1"/>
    <s v="02_町村"/>
    <s v="02_離島"/>
    <x v="0"/>
    <x v="0"/>
    <x v="0"/>
    <x v="28"/>
    <x v="11"/>
    <n v="0"/>
    <x v="602"/>
    <x v="373"/>
    <x v="602"/>
    <n v="0"/>
    <n v="0"/>
    <x v="602"/>
    <x v="355"/>
    <x v="601"/>
    <n v="0"/>
    <x v="4"/>
    <x v="5"/>
    <x v="5"/>
    <n v="97.863078699999988"/>
    <n v="58.371040700000002"/>
    <n v="97.338779900000006"/>
    <x v="449"/>
    <x v="365"/>
    <x v="456"/>
    <n v="-1.364804300000003"/>
    <x v="603"/>
    <x v="602"/>
    <n v="97.863078699999988"/>
    <n v="58.371040700000002"/>
    <n v="97.338779900000006"/>
    <n v="32407"/>
    <n v="98.751067800000001"/>
    <n v="87.586206899999993"/>
    <n v="98.703584200000009"/>
    <n v="-1.364804300000003"/>
    <n v="33652"/>
    <n v="-3.6996315000000002"/>
  </r>
  <r>
    <s v="29_13"/>
    <x v="1"/>
    <s v="02_町村"/>
    <s v="02_離島"/>
    <x v="0"/>
    <x v="0"/>
    <x v="0"/>
    <x v="28"/>
    <x v="12"/>
    <n v="0"/>
    <x v="603"/>
    <x v="374"/>
    <x v="603"/>
    <n v="0"/>
    <n v="0"/>
    <x v="603"/>
    <x v="110"/>
    <x v="602"/>
    <n v="0"/>
    <x v="4"/>
    <x v="5"/>
    <x v="5"/>
    <n v="97.869101999999998"/>
    <n v="57.499999999999993"/>
    <n v="97.330218599999995"/>
    <x v="450"/>
    <x v="366"/>
    <x v="457"/>
    <n v="-1.3755622000000045"/>
    <x v="604"/>
    <x v="603"/>
    <n v="97.869101999999998"/>
    <n v="57.499999999999993"/>
    <n v="97.330218599999995"/>
    <n v="5833"/>
    <n v="98.735054600000012"/>
    <n v="91.666666699999993"/>
    <n v="98.705780799999999"/>
    <n v="-1.3755622000000045"/>
    <n v="5720"/>
    <n v="1.9755245000000001"/>
  </r>
  <r>
    <s v="29_14"/>
    <x v="1"/>
    <s v="02_町村"/>
    <s v="02_離島"/>
    <x v="0"/>
    <x v="0"/>
    <x v="0"/>
    <x v="28"/>
    <x v="13"/>
    <n v="0"/>
    <x v="604"/>
    <x v="375"/>
    <x v="604"/>
    <n v="0"/>
    <n v="0"/>
    <x v="604"/>
    <x v="356"/>
    <x v="603"/>
    <n v="0"/>
    <x v="4"/>
    <x v="5"/>
    <x v="5"/>
    <n v="97.862895600000002"/>
    <n v="58.490566000000001"/>
    <n v="97.340592000000001"/>
    <x v="451"/>
    <x v="367"/>
    <x v="458"/>
    <n v="-1.3587193999999982"/>
    <x v="605"/>
    <x v="604"/>
    <n v="97.862895600000002"/>
    <n v="58.490566000000001"/>
    <n v="97.340592000000001"/>
    <n v="15556"/>
    <n v="98.751360700000006"/>
    <n v="86.567164200000008"/>
    <n v="98.699311399999999"/>
    <n v="-1.3587193999999982"/>
    <n v="15480"/>
    <n v="0.49095610000000001"/>
  </r>
  <r>
    <s v="29_15"/>
    <x v="1"/>
    <s v="02_町村"/>
    <s v="02_離島"/>
    <x v="0"/>
    <x v="0"/>
    <x v="0"/>
    <x v="28"/>
    <x v="14"/>
    <n v="0"/>
    <x v="605"/>
    <x v="361"/>
    <x v="605"/>
    <n v="0"/>
    <n v="0"/>
    <x v="605"/>
    <x v="357"/>
    <x v="604"/>
    <n v="0"/>
    <x v="4"/>
    <x v="5"/>
    <x v="5"/>
    <n v="97.860148600000002"/>
    <n v="58.6666667"/>
    <n v="97.340754500000003"/>
    <x v="452"/>
    <x v="368"/>
    <x v="459"/>
    <n v="-1.3671329000000014"/>
    <x v="606"/>
    <x v="605"/>
    <n v="97.860148600000002"/>
    <n v="58.6666667"/>
    <n v="97.340754500000003"/>
    <n v="11018"/>
    <n v="98.758060700000001"/>
    <n v="87.037036999999998"/>
    <n v="98.707887400000004"/>
    <n v="-1.3671329000000014"/>
    <n v="12452"/>
    <n v="-11.516222299999999"/>
  </r>
  <r>
    <s v="29_16"/>
    <x v="1"/>
    <s v="02_町村"/>
    <s v="02_離島"/>
    <x v="0"/>
    <x v="0"/>
    <x v="0"/>
    <x v="28"/>
    <x v="15"/>
    <n v="0"/>
    <x v="606"/>
    <x v="5"/>
    <x v="606"/>
    <n v="0"/>
    <n v="0"/>
    <x v="606"/>
    <x v="5"/>
    <x v="605"/>
    <n v="0"/>
    <x v="4"/>
    <x v="5"/>
    <x v="5"/>
    <n v="100"/>
    <n v="0"/>
    <n v="100"/>
    <x v="5"/>
    <x v="5"/>
    <x v="5"/>
    <n v="0"/>
    <x v="607"/>
    <x v="19"/>
    <n v="100"/>
    <n v="0"/>
    <n v="100"/>
    <n v="21"/>
    <n v="100"/>
    <n v="0"/>
    <n v="100"/>
    <n v="0"/>
    <n v="21"/>
    <n v="0"/>
  </r>
  <r>
    <s v="29_17"/>
    <x v="1"/>
    <s v="02_町村"/>
    <s v="02_離島"/>
    <x v="0"/>
    <x v="0"/>
    <x v="0"/>
    <x v="28"/>
    <x v="16"/>
    <n v="0"/>
    <x v="607"/>
    <x v="376"/>
    <x v="607"/>
    <n v="0"/>
    <n v="0"/>
    <x v="607"/>
    <x v="5"/>
    <x v="606"/>
    <n v="0"/>
    <x v="4"/>
    <x v="5"/>
    <x v="5"/>
    <n v="95.293773799999997"/>
    <n v="0"/>
    <n v="92.0124189"/>
    <x v="453"/>
    <x v="5"/>
    <x v="460"/>
    <n v="-3.369048499999991"/>
    <x v="608"/>
    <x v="606"/>
    <n v="95.293773799999997"/>
    <n v="0"/>
    <n v="92.0124189"/>
    <n v="3260"/>
    <n v="96.395864099999997"/>
    <n v="0"/>
    <n v="95.381467399999991"/>
    <n v="-3.369048499999991"/>
    <n v="3263"/>
    <n v="-9.1939900000000005E-2"/>
  </r>
  <r>
    <s v="29_18"/>
    <x v="1"/>
    <s v="02_町村"/>
    <s v="02_離島"/>
    <x v="0"/>
    <x v="0"/>
    <x v="0"/>
    <x v="28"/>
    <x v="17"/>
    <n v="0"/>
    <x v="608"/>
    <x v="5"/>
    <x v="608"/>
    <n v="0"/>
    <n v="0"/>
    <x v="608"/>
    <x v="5"/>
    <x v="607"/>
    <n v="0"/>
    <x v="4"/>
    <x v="5"/>
    <x v="5"/>
    <n v="100"/>
    <n v="0"/>
    <n v="100"/>
    <x v="5"/>
    <x v="5"/>
    <x v="5"/>
    <n v="0"/>
    <x v="609"/>
    <x v="607"/>
    <n v="100"/>
    <n v="0"/>
    <n v="100"/>
    <n v="81"/>
    <n v="100"/>
    <n v="0"/>
    <n v="100"/>
    <n v="0"/>
    <n v="76"/>
    <n v="6.5789473999999997"/>
  </r>
  <r>
    <s v="29_19"/>
    <x v="1"/>
    <s v="02_町村"/>
    <s v="02_離島"/>
    <x v="0"/>
    <x v="0"/>
    <x v="0"/>
    <x v="28"/>
    <x v="18"/>
    <n v="0"/>
    <x v="609"/>
    <x v="376"/>
    <x v="609"/>
    <n v="0"/>
    <n v="0"/>
    <x v="609"/>
    <x v="5"/>
    <x v="608"/>
    <n v="0"/>
    <x v="4"/>
    <x v="5"/>
    <x v="5"/>
    <n v="95.179640700000007"/>
    <n v="0"/>
    <n v="91.825534399999995"/>
    <x v="454"/>
    <x v="5"/>
    <x v="461"/>
    <n v="-3.4509977000000021"/>
    <x v="610"/>
    <x v="608"/>
    <n v="95.179640700000007"/>
    <n v="0"/>
    <n v="91.825534399999995"/>
    <n v="3179"/>
    <n v="96.3130855"/>
    <n v="0"/>
    <n v="95.276532099999997"/>
    <n v="-3.4509977000000021"/>
    <n v="3187"/>
    <n v="-0.25101980000000002"/>
  </r>
  <r>
    <s v="29_20"/>
    <x v="1"/>
    <s v="02_町村"/>
    <s v="02_離島"/>
    <x v="0"/>
    <x v="0"/>
    <x v="0"/>
    <x v="28"/>
    <x v="19"/>
    <n v="0"/>
    <x v="610"/>
    <x v="5"/>
    <x v="610"/>
    <n v="0"/>
    <n v="0"/>
    <x v="610"/>
    <x v="5"/>
    <x v="609"/>
    <n v="0"/>
    <x v="4"/>
    <x v="5"/>
    <x v="5"/>
    <n v="100"/>
    <n v="0"/>
    <n v="100"/>
    <x v="5"/>
    <x v="5"/>
    <x v="5"/>
    <n v="0"/>
    <x v="611"/>
    <x v="609"/>
    <n v="100"/>
    <n v="0"/>
    <n v="100"/>
    <n v="2986"/>
    <n v="100"/>
    <n v="0"/>
    <n v="100"/>
    <n v="0"/>
    <n v="2864"/>
    <n v="4.2597765000000001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611"/>
    <x v="5"/>
    <x v="611"/>
    <n v="0"/>
    <n v="0"/>
    <x v="611"/>
    <x v="5"/>
    <x v="610"/>
    <n v="0"/>
    <x v="4"/>
    <x v="5"/>
    <x v="5"/>
    <n v="99.727433099999999"/>
    <n v="0"/>
    <n v="99.727433099999999"/>
    <x v="455"/>
    <x v="5"/>
    <x v="462"/>
    <n v="-0.26290880000000527"/>
    <x v="612"/>
    <x v="610"/>
    <n v="99.727433099999999"/>
    <n v="0"/>
    <n v="99.727433099999999"/>
    <n v="12440"/>
    <n v="99.990341900000004"/>
    <n v="0"/>
    <n v="99.990341900000004"/>
    <n v="-0.26290880000000527"/>
    <n v="10353"/>
    <n v="20.1584082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611"/>
    <x v="5"/>
    <x v="611"/>
    <n v="0"/>
    <n v="0"/>
    <x v="611"/>
    <x v="5"/>
    <x v="610"/>
    <n v="0"/>
    <x v="4"/>
    <x v="5"/>
    <x v="5"/>
    <n v="99.727433099999999"/>
    <n v="0"/>
    <n v="99.727433099999999"/>
    <x v="455"/>
    <x v="5"/>
    <x v="462"/>
    <n v="-0.26290880000000527"/>
    <x v="612"/>
    <x v="610"/>
    <n v="99.727433099999999"/>
    <n v="0"/>
    <n v="99.727433099999999"/>
    <n v="12440"/>
    <n v="99.990341900000004"/>
    <n v="0"/>
    <n v="99.990341900000004"/>
    <n v="-0.26290880000000527"/>
    <n v="10353"/>
    <n v="20.1584082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612"/>
    <x v="369"/>
    <x v="612"/>
    <n v="0"/>
    <n v="0"/>
    <x v="612"/>
    <x v="351"/>
    <x v="611"/>
    <n v="0"/>
    <x v="4"/>
    <x v="5"/>
    <x v="5"/>
    <n v="98.419918299999992"/>
    <n v="10.462633500000001"/>
    <n v="95.572223600000001"/>
    <x v="456"/>
    <x v="362"/>
    <x v="463"/>
    <n v="-2.9866020000000049"/>
    <x v="613"/>
    <x v="611"/>
    <n v="98.419918299999992"/>
    <n v="10.462633500000001"/>
    <n v="95.572223600000001"/>
    <n v="82950"/>
    <n v="98.858597500000002"/>
    <n v="41.517857100000001"/>
    <n v="98.558825600000006"/>
    <n v="-2.9866020000000049"/>
    <n v="84459"/>
    <n v="-1.7866657000000001"/>
  </r>
  <r>
    <s v="29_42"/>
    <x v="1"/>
    <s v="02_町村"/>
    <s v="02_離島"/>
    <x v="0"/>
    <x v="0"/>
    <x v="0"/>
    <x v="28"/>
    <x v="41"/>
    <n v="0"/>
    <x v="613"/>
    <x v="377"/>
    <x v="613"/>
    <n v="0"/>
    <n v="0"/>
    <x v="613"/>
    <x v="5"/>
    <x v="612"/>
    <n v="0"/>
    <x v="4"/>
    <x v="5"/>
    <x v="5"/>
    <n v="96.285862600000002"/>
    <n v="0"/>
    <n v="94.40325630000001"/>
    <x v="457"/>
    <x v="369"/>
    <x v="464"/>
    <n v="-2.7415807999999942"/>
    <x v="614"/>
    <x v="612"/>
    <n v="96.285862600000002"/>
    <n v="0"/>
    <n v="94.40325630000001"/>
    <n v="12988"/>
    <n v="98.926193699999999"/>
    <n v="43.167028200000004"/>
    <n v="97.144837100000004"/>
    <n v="-2.7415807999999942"/>
    <n v="14018"/>
    <n v="-7.3476957999999994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614"/>
    <x v="378"/>
    <x v="614"/>
    <n v="0"/>
    <n v="0"/>
    <x v="614"/>
    <x v="358"/>
    <x v="613"/>
    <n v="0"/>
    <x v="64"/>
    <x v="5"/>
    <x v="303"/>
    <n v="96.713169399999998"/>
    <n v="32.645819500000002"/>
    <n v="90.913653600000004"/>
    <x v="458"/>
    <x v="370"/>
    <x v="465"/>
    <n v="-0.22983800000000087"/>
    <x v="615"/>
    <x v="613"/>
    <n v="97.324373900000012"/>
    <n v="32.645819500000002"/>
    <n v="91.435898000000009"/>
    <n v="90001"/>
    <n v="95.871812000000006"/>
    <n v="13.253012"/>
    <n v="91.753689399999999"/>
    <n v="-0.31779139999999018"/>
    <n v="81902"/>
    <n v="9.8886474"/>
  </r>
  <r>
    <s v="30_02"/>
    <x v="1"/>
    <s v="02_町村"/>
    <s v="02_離島"/>
    <x v="0"/>
    <x v="0"/>
    <x v="0"/>
    <x v="29"/>
    <x v="1"/>
    <n v="0"/>
    <x v="614"/>
    <x v="378"/>
    <x v="614"/>
    <n v="0"/>
    <n v="0"/>
    <x v="614"/>
    <x v="358"/>
    <x v="613"/>
    <n v="0"/>
    <x v="64"/>
    <x v="5"/>
    <x v="303"/>
    <n v="96.713169399999998"/>
    <n v="32.645819500000002"/>
    <n v="90.913653600000004"/>
    <x v="458"/>
    <x v="370"/>
    <x v="465"/>
    <n v="-0.22983800000000087"/>
    <x v="615"/>
    <x v="613"/>
    <n v="97.324373900000012"/>
    <n v="32.645819500000002"/>
    <n v="91.435898000000009"/>
    <n v="90001"/>
    <n v="95.871812000000006"/>
    <n v="13.253012"/>
    <n v="91.753689399999999"/>
    <n v="-0.31779139999999018"/>
    <n v="81902"/>
    <n v="9.8886474"/>
  </r>
  <r>
    <s v="30_03"/>
    <x v="1"/>
    <s v="02_町村"/>
    <s v="02_離島"/>
    <x v="0"/>
    <x v="0"/>
    <x v="0"/>
    <x v="29"/>
    <x v="2"/>
    <n v="0"/>
    <x v="615"/>
    <x v="379"/>
    <x v="615"/>
    <n v="0"/>
    <n v="0"/>
    <x v="615"/>
    <x v="359"/>
    <x v="614"/>
    <n v="0"/>
    <x v="4"/>
    <x v="5"/>
    <x v="5"/>
    <n v="98.338605700000002"/>
    <n v="12.812499999999998"/>
    <n v="96.4569726"/>
    <x v="459"/>
    <x v="371"/>
    <x v="466"/>
    <n v="-0.71578630000000487"/>
    <x v="616"/>
    <x v="614"/>
    <n v="98.338605700000002"/>
    <n v="12.812499999999998"/>
    <n v="96.4569726"/>
    <n v="42089"/>
    <n v="97.8816056"/>
    <n v="14.237288100000001"/>
    <n v="97.254283799999996"/>
    <n v="-0.79731119999999578"/>
    <n v="38221"/>
    <n v="10.120091"/>
  </r>
  <r>
    <s v="30_04"/>
    <x v="1"/>
    <s v="02_町村"/>
    <s v="02_離島"/>
    <x v="0"/>
    <x v="0"/>
    <x v="0"/>
    <x v="29"/>
    <x v="3"/>
    <n v="0"/>
    <x v="616"/>
    <x v="379"/>
    <x v="616"/>
    <n v="0"/>
    <n v="0"/>
    <x v="616"/>
    <x v="359"/>
    <x v="615"/>
    <n v="0"/>
    <x v="4"/>
    <x v="5"/>
    <x v="5"/>
    <n v="98.5983734"/>
    <n v="12.812499999999998"/>
    <n v="96.287253699999994"/>
    <x v="460"/>
    <x v="371"/>
    <x v="467"/>
    <n v="-0.53401780000000088"/>
    <x v="617"/>
    <x v="615"/>
    <n v="98.5983734"/>
    <n v="12.812499999999998"/>
    <n v="96.287253699999994"/>
    <n v="34311"/>
    <n v="97.615752799999996"/>
    <n v="14.237288100000001"/>
    <n v="96.91260969999999"/>
    <n v="-0.62535599999999647"/>
    <n v="33868"/>
    <n v="1.3080194000000001"/>
  </r>
  <r>
    <s v="30_05"/>
    <x v="1"/>
    <s v="02_町村"/>
    <s v="02_離島"/>
    <x v="0"/>
    <x v="0"/>
    <x v="0"/>
    <x v="29"/>
    <x v="4"/>
    <n v="0"/>
    <x v="617"/>
    <x v="380"/>
    <x v="617"/>
    <n v="0"/>
    <n v="0"/>
    <x v="617"/>
    <x v="5"/>
    <x v="616"/>
    <n v="0"/>
    <x v="4"/>
    <x v="5"/>
    <x v="5"/>
    <n v="99.526066400000005"/>
    <n v="0"/>
    <n v="98.130841099999998"/>
    <x v="461"/>
    <x v="5"/>
    <x v="468"/>
    <n v="0.21978989999999499"/>
    <x v="618"/>
    <x v="616"/>
    <n v="99.526066400000005"/>
    <n v="0"/>
    <n v="98.130841099999998"/>
    <n v="1470"/>
    <n v="98.575305300000011"/>
    <n v="0"/>
    <n v="98.175675699999999"/>
    <n v="-4.4834600000001501E-2"/>
    <n v="1449"/>
    <n v="1.4492754000000001"/>
  </r>
  <r>
    <s v="30_06"/>
    <x v="1"/>
    <s v="02_町村"/>
    <s v="02_離島"/>
    <x v="0"/>
    <x v="0"/>
    <x v="0"/>
    <x v="29"/>
    <x v="5"/>
    <n v="0"/>
    <x v="618"/>
    <x v="381"/>
    <x v="618"/>
    <n v="0"/>
    <n v="0"/>
    <x v="618"/>
    <x v="359"/>
    <x v="617"/>
    <n v="0"/>
    <x v="4"/>
    <x v="5"/>
    <x v="5"/>
    <n v="98.557098499999995"/>
    <n v="13.0990415"/>
    <n v="96.206351099999992"/>
    <x v="462"/>
    <x v="372"/>
    <x v="469"/>
    <n v="-0.5666880000000134"/>
    <x v="619"/>
    <x v="617"/>
    <n v="98.557098499999995"/>
    <n v="13.0990415"/>
    <n v="96.206351099999992"/>
    <n v="32841"/>
    <n v="97.573166299999997"/>
    <n v="14.532871999999999"/>
    <n v="96.856810199999998"/>
    <n v="-0.65045910000000617"/>
    <n v="32419"/>
    <n v="1.3017057999999999"/>
  </r>
  <r>
    <s v="30_07"/>
    <x v="1"/>
    <s v="02_町村"/>
    <s v="02_離島"/>
    <x v="0"/>
    <x v="0"/>
    <x v="0"/>
    <x v="29"/>
    <x v="6"/>
    <n v="0"/>
    <x v="619"/>
    <x v="5"/>
    <x v="619"/>
    <n v="0"/>
    <n v="0"/>
    <x v="619"/>
    <x v="5"/>
    <x v="618"/>
    <n v="0"/>
    <x v="4"/>
    <x v="5"/>
    <x v="5"/>
    <n v="100"/>
    <n v="0"/>
    <n v="100"/>
    <x v="5"/>
    <x v="5"/>
    <x v="5"/>
    <n v="0"/>
    <x v="620"/>
    <x v="618"/>
    <n v="100"/>
    <n v="0"/>
    <n v="100"/>
    <n v="422"/>
    <n v="100"/>
    <n v="0"/>
    <n v="100"/>
    <n v="0"/>
    <n v="92"/>
    <n v="358.69565219999998"/>
  </r>
  <r>
    <s v="30_08"/>
    <x v="1"/>
    <s v="02_町村"/>
    <s v="02_離島"/>
    <x v="0"/>
    <x v="0"/>
    <x v="0"/>
    <x v="29"/>
    <x v="7"/>
    <n v="0"/>
    <x v="620"/>
    <x v="5"/>
    <x v="620"/>
    <n v="0"/>
    <n v="0"/>
    <x v="620"/>
    <x v="5"/>
    <x v="619"/>
    <n v="0"/>
    <x v="4"/>
    <x v="5"/>
    <x v="5"/>
    <n v="97.212848399999999"/>
    <n v="0"/>
    <n v="97.212848399999999"/>
    <x v="5"/>
    <x v="5"/>
    <x v="5"/>
    <n v="-2.7871516000000014"/>
    <x v="621"/>
    <x v="619"/>
    <n v="97.212848399999999"/>
    <n v="0"/>
    <n v="97.212848399999999"/>
    <n v="7778"/>
    <n v="100"/>
    <n v="0"/>
    <n v="100"/>
    <n v="-2.7871516000000014"/>
    <n v="4353"/>
    <n v="78.681369199999992"/>
  </r>
  <r>
    <s v="30_09"/>
    <x v="1"/>
    <s v="02_町村"/>
    <s v="02_離島"/>
    <x v="0"/>
    <x v="0"/>
    <x v="0"/>
    <x v="29"/>
    <x v="8"/>
    <n v="0"/>
    <x v="621"/>
    <x v="5"/>
    <x v="621"/>
    <n v="0"/>
    <n v="0"/>
    <x v="621"/>
    <x v="5"/>
    <x v="620"/>
    <n v="0"/>
    <x v="4"/>
    <x v="5"/>
    <x v="5"/>
    <n v="92.2727273"/>
    <n v="0"/>
    <n v="92.2727273"/>
    <x v="5"/>
    <x v="5"/>
    <x v="5"/>
    <n v="-7.7272727000000003"/>
    <x v="622"/>
    <x v="620"/>
    <n v="92.2727273"/>
    <n v="0"/>
    <n v="92.2727273"/>
    <n v="2639"/>
    <n v="100"/>
    <n v="0"/>
    <n v="100"/>
    <n v="-7.7272727000000003"/>
    <n v="2950"/>
    <n v="-10.5423729"/>
  </r>
  <r>
    <s v="30_10"/>
    <x v="1"/>
    <s v="02_町村"/>
    <s v="02_離島"/>
    <x v="0"/>
    <x v="0"/>
    <x v="0"/>
    <x v="29"/>
    <x v="9"/>
    <n v="0"/>
    <x v="622"/>
    <x v="5"/>
    <x v="622"/>
    <n v="0"/>
    <n v="0"/>
    <x v="622"/>
    <x v="5"/>
    <x v="621"/>
    <n v="0"/>
    <x v="4"/>
    <x v="5"/>
    <x v="5"/>
    <n v="99.961097099999989"/>
    <n v="0"/>
    <n v="99.961097099999989"/>
    <x v="5"/>
    <x v="5"/>
    <x v="5"/>
    <n v="-3.8902900000010732E-2"/>
    <x v="623"/>
    <x v="621"/>
    <n v="99.961097099999989"/>
    <n v="0"/>
    <n v="99.961097099999989"/>
    <n v="5139"/>
    <n v="100"/>
    <n v="0"/>
    <n v="100"/>
    <n v="-3.8902900000010732E-2"/>
    <n v="1403"/>
    <n v="266.28652890000001"/>
  </r>
  <r>
    <s v="30_11"/>
    <x v="1"/>
    <s v="02_町村"/>
    <s v="02_離島"/>
    <x v="0"/>
    <x v="0"/>
    <x v="0"/>
    <x v="29"/>
    <x v="10"/>
    <n v="0"/>
    <x v="623"/>
    <x v="382"/>
    <x v="623"/>
    <n v="0"/>
    <n v="0"/>
    <x v="623"/>
    <x v="360"/>
    <x v="622"/>
    <n v="0"/>
    <x v="64"/>
    <x v="5"/>
    <x v="303"/>
    <n v="94.515388799999997"/>
    <n v="35.008687000000002"/>
    <n v="84.557235399999996"/>
    <x v="463"/>
    <x v="373"/>
    <x v="470"/>
    <n v="0.40666699999999878"/>
    <x v="624"/>
    <x v="622"/>
    <n v="95.876027800000003"/>
    <n v="35.008687000000002"/>
    <n v="85.5683753"/>
    <n v="40147"/>
    <n v="92.998833099999999"/>
    <n v="13.326895199999999"/>
    <n v="85.271735299999989"/>
    <n v="0.29664000000001067"/>
    <n v="35848"/>
    <n v="11.992300799999999"/>
  </r>
  <r>
    <s v="30_12"/>
    <x v="1"/>
    <s v="02_町村"/>
    <s v="02_離島"/>
    <x v="0"/>
    <x v="0"/>
    <x v="0"/>
    <x v="29"/>
    <x v="11"/>
    <n v="0"/>
    <x v="624"/>
    <x v="382"/>
    <x v="624"/>
    <n v="0"/>
    <n v="0"/>
    <x v="624"/>
    <x v="360"/>
    <x v="623"/>
    <n v="0"/>
    <x v="64"/>
    <x v="5"/>
    <x v="303"/>
    <n v="94.431501600000004"/>
    <n v="35.008687000000002"/>
    <n v="84.361066699999995"/>
    <x v="464"/>
    <x v="373"/>
    <x v="471"/>
    <n v="0.43785269999999343"/>
    <x v="625"/>
    <x v="623"/>
    <n v="95.812029499999994"/>
    <n v="35.008687000000002"/>
    <n v="85.382830600000005"/>
    <n v="39543"/>
    <n v="92.885937900000002"/>
    <n v="13.326895199999999"/>
    <n v="85.0576078"/>
    <n v="0.32522280000000592"/>
    <n v="35236"/>
    <n v="12.2232944"/>
  </r>
  <r>
    <s v="30_13"/>
    <x v="1"/>
    <s v="02_町村"/>
    <s v="02_離島"/>
    <x v="0"/>
    <x v="0"/>
    <x v="0"/>
    <x v="29"/>
    <x v="12"/>
    <n v="0"/>
    <x v="625"/>
    <x v="383"/>
    <x v="625"/>
    <n v="0"/>
    <n v="0"/>
    <x v="625"/>
    <x v="361"/>
    <x v="624"/>
    <n v="0"/>
    <x v="16"/>
    <x v="5"/>
    <x v="304"/>
    <n v="98.47192609999999"/>
    <n v="45.552297200000005"/>
    <n v="84.362783399999998"/>
    <x v="465"/>
    <x v="374"/>
    <x v="472"/>
    <n v="9.4615975999999904"/>
    <x v="626"/>
    <x v="624"/>
    <n v="103.9384846"/>
    <n v="45.552297200000005"/>
    <n v="87.747357000000008"/>
    <n v="3089"/>
    <n v="92.277580099999994"/>
    <n v="10.2739726"/>
    <n v="78.167354200000005"/>
    <n v="9.5800028000000026"/>
    <n v="2505"/>
    <n v="23.313373300000002"/>
  </r>
  <r>
    <s v="30_14"/>
    <x v="1"/>
    <s v="02_町村"/>
    <s v="02_離島"/>
    <x v="0"/>
    <x v="0"/>
    <x v="0"/>
    <x v="29"/>
    <x v="13"/>
    <n v="0"/>
    <x v="626"/>
    <x v="384"/>
    <x v="626"/>
    <n v="0"/>
    <n v="0"/>
    <x v="626"/>
    <x v="362"/>
    <x v="625"/>
    <n v="0"/>
    <x v="65"/>
    <x v="5"/>
    <x v="305"/>
    <n v="92.101696200000006"/>
    <n v="33.475479700000001"/>
    <n v="80.0885471"/>
    <x v="466"/>
    <x v="375"/>
    <x v="473"/>
    <n v="-0.77438399999999774"/>
    <x v="627"/>
    <x v="625"/>
    <n v="93.544426300000012"/>
    <n v="33.475479700000001"/>
    <n v="81.082834500000004"/>
    <n v="27075"/>
    <n v="90.877025399999994"/>
    <n v="13.827993299999999"/>
    <n v="81.969130800000002"/>
    <n v="-0.88629629999999793"/>
    <n v="24805"/>
    <n v="9.1513808000000001"/>
  </r>
  <r>
    <s v="30_15"/>
    <x v="1"/>
    <s v="02_町村"/>
    <s v="02_離島"/>
    <x v="0"/>
    <x v="0"/>
    <x v="0"/>
    <x v="29"/>
    <x v="14"/>
    <n v="0"/>
    <x v="627"/>
    <x v="5"/>
    <x v="627"/>
    <n v="0"/>
    <n v="0"/>
    <x v="627"/>
    <x v="5"/>
    <x v="626"/>
    <n v="0"/>
    <x v="4"/>
    <x v="5"/>
    <x v="5"/>
    <n v="100"/>
    <n v="0"/>
    <n v="100"/>
    <x v="5"/>
    <x v="5"/>
    <x v="5"/>
    <n v="0"/>
    <x v="628"/>
    <x v="626"/>
    <n v="100"/>
    <n v="0"/>
    <n v="100"/>
    <n v="9379"/>
    <n v="100"/>
    <n v="0"/>
    <n v="100"/>
    <n v="0"/>
    <n v="7926"/>
    <n v="18.3320717"/>
  </r>
  <r>
    <s v="30_16"/>
    <x v="1"/>
    <s v="02_町村"/>
    <s v="02_離島"/>
    <x v="0"/>
    <x v="0"/>
    <x v="0"/>
    <x v="29"/>
    <x v="15"/>
    <n v="0"/>
    <x v="628"/>
    <x v="5"/>
    <x v="628"/>
    <n v="0"/>
    <n v="0"/>
    <x v="628"/>
    <x v="5"/>
    <x v="627"/>
    <n v="0"/>
    <x v="4"/>
    <x v="5"/>
    <x v="5"/>
    <n v="100"/>
    <n v="0"/>
    <n v="100"/>
    <x v="5"/>
    <x v="5"/>
    <x v="5"/>
    <n v="0"/>
    <x v="629"/>
    <x v="627"/>
    <n v="100"/>
    <n v="0"/>
    <n v="100"/>
    <n v="604"/>
    <n v="100"/>
    <n v="0"/>
    <n v="100"/>
    <n v="0"/>
    <n v="612"/>
    <n v="-1.3071895"/>
  </r>
  <r>
    <s v="30_17"/>
    <x v="1"/>
    <s v="02_町村"/>
    <s v="02_離島"/>
    <x v="0"/>
    <x v="0"/>
    <x v="0"/>
    <x v="29"/>
    <x v="16"/>
    <n v="0"/>
    <x v="629"/>
    <x v="5"/>
    <x v="629"/>
    <n v="0"/>
    <n v="0"/>
    <x v="629"/>
    <x v="5"/>
    <x v="628"/>
    <n v="0"/>
    <x v="4"/>
    <x v="5"/>
    <x v="5"/>
    <n v="98.285154300000002"/>
    <n v="0"/>
    <n v="98.285154300000002"/>
    <x v="5"/>
    <x v="5"/>
    <x v="474"/>
    <n v="-0.64570809999999312"/>
    <x v="630"/>
    <x v="628"/>
    <n v="98.285154300000002"/>
    <n v="0"/>
    <n v="98.285154300000002"/>
    <n v="4012"/>
    <n v="100"/>
    <n v="0"/>
    <n v="98.930862399999995"/>
    <n v="-0.64570809999999312"/>
    <n v="4164"/>
    <n v="-3.6503361999999999"/>
  </r>
  <r>
    <s v="30_18"/>
    <x v="1"/>
    <s v="02_町村"/>
    <s v="02_離島"/>
    <x v="0"/>
    <x v="0"/>
    <x v="0"/>
    <x v="29"/>
    <x v="17"/>
    <n v="0"/>
    <x v="630"/>
    <x v="5"/>
    <x v="630"/>
    <n v="0"/>
    <n v="0"/>
    <x v="630"/>
    <x v="5"/>
    <x v="629"/>
    <n v="0"/>
    <x v="4"/>
    <x v="5"/>
    <x v="5"/>
    <n v="100"/>
    <n v="0"/>
    <n v="100"/>
    <x v="5"/>
    <x v="5"/>
    <x v="5"/>
    <n v="0"/>
    <x v="631"/>
    <x v="629"/>
    <n v="100"/>
    <n v="0"/>
    <n v="100"/>
    <n v="9"/>
    <n v="100"/>
    <n v="0"/>
    <n v="100"/>
    <n v="0"/>
    <n v="36"/>
    <n v="-75"/>
  </r>
  <r>
    <s v="30_19"/>
    <x v="1"/>
    <s v="02_町村"/>
    <s v="02_離島"/>
    <x v="0"/>
    <x v="0"/>
    <x v="0"/>
    <x v="29"/>
    <x v="18"/>
    <n v="0"/>
    <x v="631"/>
    <x v="5"/>
    <x v="631"/>
    <n v="0"/>
    <n v="0"/>
    <x v="631"/>
    <x v="5"/>
    <x v="630"/>
    <n v="0"/>
    <x v="4"/>
    <x v="5"/>
    <x v="5"/>
    <n v="98.281365100000002"/>
    <n v="0"/>
    <n v="98.281365100000002"/>
    <x v="5"/>
    <x v="5"/>
    <x v="475"/>
    <n v="-0.64027400000000512"/>
    <x v="632"/>
    <x v="630"/>
    <n v="98.281365100000002"/>
    <n v="0"/>
    <n v="98.281365100000002"/>
    <n v="4003"/>
    <n v="100"/>
    <n v="0"/>
    <n v="98.921639100000007"/>
    <n v="-0.64027400000000512"/>
    <n v="4128"/>
    <n v="-3.0281008000000003"/>
  </r>
  <r>
    <s v="30_20"/>
    <x v="1"/>
    <s v="02_町村"/>
    <s v="02_離島"/>
    <x v="0"/>
    <x v="0"/>
    <x v="0"/>
    <x v="29"/>
    <x v="19"/>
    <n v="0"/>
    <x v="632"/>
    <x v="5"/>
    <x v="632"/>
    <n v="0"/>
    <n v="0"/>
    <x v="632"/>
    <x v="5"/>
    <x v="631"/>
    <n v="0"/>
    <x v="4"/>
    <x v="5"/>
    <x v="5"/>
    <n v="100"/>
    <n v="0"/>
    <n v="100"/>
    <x v="5"/>
    <x v="5"/>
    <x v="5"/>
    <n v="0"/>
    <x v="633"/>
    <x v="631"/>
    <n v="100"/>
    <n v="0"/>
    <n v="100"/>
    <n v="3753"/>
    <n v="100"/>
    <n v="0"/>
    <n v="100"/>
    <n v="0"/>
    <n v="3669"/>
    <n v="2.2894521999999999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33"/>
    <x v="5"/>
    <x v="633"/>
    <n v="0"/>
    <n v="0"/>
    <x v="633"/>
    <x v="5"/>
    <x v="632"/>
    <n v="0"/>
    <x v="66"/>
    <x v="5"/>
    <x v="306"/>
    <n v="100"/>
    <n v="0"/>
    <n v="100"/>
    <x v="5"/>
    <x v="5"/>
    <x v="5"/>
    <n v="0"/>
    <x v="634"/>
    <x v="632"/>
    <e v="#DIV/0!"/>
    <n v="0"/>
    <e v="#DIV/0!"/>
    <n v="0"/>
    <n v="100"/>
    <n v="0"/>
    <n v="100"/>
    <e v="#DIV/0!"/>
    <n v="8606"/>
    <n v="-100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33"/>
    <x v="5"/>
    <x v="633"/>
    <n v="0"/>
    <n v="0"/>
    <x v="633"/>
    <x v="5"/>
    <x v="632"/>
    <n v="0"/>
    <x v="66"/>
    <x v="5"/>
    <x v="306"/>
    <n v="100"/>
    <n v="0"/>
    <n v="100"/>
    <x v="5"/>
    <x v="5"/>
    <x v="5"/>
    <n v="0"/>
    <x v="634"/>
    <x v="632"/>
    <e v="#DIV/0!"/>
    <n v="0"/>
    <e v="#DIV/0!"/>
    <n v="0"/>
    <n v="100"/>
    <n v="0"/>
    <n v="100"/>
    <e v="#DIV/0!"/>
    <n v="8606"/>
    <n v="-100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34"/>
    <x v="378"/>
    <x v="634"/>
    <n v="0"/>
    <n v="0"/>
    <x v="634"/>
    <x v="358"/>
    <x v="633"/>
    <n v="0"/>
    <x v="67"/>
    <x v="5"/>
    <x v="307"/>
    <n v="97.045928000000004"/>
    <n v="32.645819500000002"/>
    <n v="91.758021599999992"/>
    <x v="467"/>
    <x v="370"/>
    <x v="476"/>
    <n v="-0.15437359999999956"/>
    <x v="635"/>
    <x v="633"/>
    <n v="108.65996559999999"/>
    <n v="32.645819500000002"/>
    <n v="101.7394728"/>
    <n v="90001"/>
    <n v="96.249588000000003"/>
    <n v="13.253012"/>
    <n v="92.473991400000003"/>
    <n v="9.2654813999999988"/>
    <n v="90508"/>
    <n v="-0.56017150000000004"/>
  </r>
  <r>
    <s v="30_42"/>
    <x v="1"/>
    <s v="02_町村"/>
    <s v="02_離島"/>
    <x v="0"/>
    <x v="0"/>
    <x v="0"/>
    <x v="29"/>
    <x v="41"/>
    <n v="0"/>
    <x v="635"/>
    <x v="385"/>
    <x v="635"/>
    <n v="0"/>
    <n v="0"/>
    <x v="635"/>
    <x v="363"/>
    <x v="634"/>
    <n v="0"/>
    <x v="4"/>
    <x v="5"/>
    <x v="5"/>
    <n v="99.426806400000004"/>
    <n v="14.077483700000002"/>
    <n v="92.884445800000009"/>
    <x v="468"/>
    <x v="376"/>
    <x v="477"/>
    <n v="1.7019604999999984"/>
    <x v="636"/>
    <x v="634"/>
    <n v="99.426806400000004"/>
    <n v="14.077483700000002"/>
    <n v="92.884445800000009"/>
    <n v="31590"/>
    <n v="93.655920699999996"/>
    <n v="33.357771300000003"/>
    <n v="91.18248530000001"/>
    <n v="1.7019604999999984"/>
    <n v="30320"/>
    <n v="4.1886543999999999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36"/>
    <x v="386"/>
    <x v="636"/>
    <n v="0"/>
    <n v="0"/>
    <x v="636"/>
    <x v="364"/>
    <x v="635"/>
    <n v="0"/>
    <x v="4"/>
    <x v="5"/>
    <x v="5"/>
    <n v="95.118610000000004"/>
    <n v="18.590229399999998"/>
    <n v="79.731508300000002"/>
    <x v="469"/>
    <x v="377"/>
    <x v="478"/>
    <n v="-0.73859489999999539"/>
    <x v="637"/>
    <x v="635"/>
    <n v="95.118610000000004"/>
    <n v="18.590229399999998"/>
    <n v="79.731508300000002"/>
    <n v="57551"/>
    <n v="94.086185799999996"/>
    <n v="7.3077274000000001"/>
    <n v="80.470103199999997"/>
    <n v="-0.73859489999999539"/>
    <n v="56214"/>
    <n v="2.3784111000000001"/>
  </r>
  <r>
    <s v="31_02"/>
    <x v="1"/>
    <s v="02_町村"/>
    <s v="02_離島"/>
    <x v="0"/>
    <x v="0"/>
    <x v="0"/>
    <x v="30"/>
    <x v="1"/>
    <n v="0"/>
    <x v="636"/>
    <x v="386"/>
    <x v="636"/>
    <n v="0"/>
    <n v="0"/>
    <x v="636"/>
    <x v="364"/>
    <x v="635"/>
    <n v="0"/>
    <x v="4"/>
    <x v="5"/>
    <x v="5"/>
    <n v="95.118610000000004"/>
    <n v="18.590229399999998"/>
    <n v="79.731508300000002"/>
    <x v="469"/>
    <x v="377"/>
    <x v="478"/>
    <n v="-0.73859489999999539"/>
    <x v="637"/>
    <x v="635"/>
    <n v="95.118610000000004"/>
    <n v="18.590229399999998"/>
    <n v="79.731508300000002"/>
    <n v="57551"/>
    <n v="94.086185799999996"/>
    <n v="7.3077274000000001"/>
    <n v="80.470103199999997"/>
    <n v="-0.73859489999999539"/>
    <n v="56214"/>
    <n v="2.3784111000000001"/>
  </r>
  <r>
    <s v="31_03"/>
    <x v="1"/>
    <s v="02_町村"/>
    <s v="02_離島"/>
    <x v="0"/>
    <x v="0"/>
    <x v="0"/>
    <x v="30"/>
    <x v="2"/>
    <n v="0"/>
    <x v="637"/>
    <x v="387"/>
    <x v="637"/>
    <n v="0"/>
    <n v="0"/>
    <x v="637"/>
    <x v="365"/>
    <x v="636"/>
    <n v="0"/>
    <x v="4"/>
    <x v="5"/>
    <x v="5"/>
    <n v="97.918209099999999"/>
    <n v="29.424778800000002"/>
    <n v="94.098778600000003"/>
    <x v="470"/>
    <x v="378"/>
    <x v="479"/>
    <n v="-0.54330639999999164"/>
    <x v="638"/>
    <x v="636"/>
    <n v="97.918209099999999"/>
    <n v="29.424778800000002"/>
    <n v="94.098778600000003"/>
    <n v="22882"/>
    <n v="95.859403"/>
    <n v="6.3583815000000001"/>
    <n v="94.642084999999994"/>
    <n v="-0.54330639999999164"/>
    <n v="24076"/>
    <n v="-4.9592955999999999"/>
  </r>
  <r>
    <s v="31_04"/>
    <x v="1"/>
    <s v="02_町村"/>
    <s v="02_離島"/>
    <x v="0"/>
    <x v="0"/>
    <x v="0"/>
    <x v="30"/>
    <x v="3"/>
    <n v="0"/>
    <x v="638"/>
    <x v="387"/>
    <x v="638"/>
    <n v="0"/>
    <n v="0"/>
    <x v="638"/>
    <x v="365"/>
    <x v="637"/>
    <n v="0"/>
    <x v="4"/>
    <x v="5"/>
    <x v="5"/>
    <n v="97.728028899999998"/>
    <n v="29.424778800000002"/>
    <n v="93.592319700000004"/>
    <x v="471"/>
    <x v="378"/>
    <x v="480"/>
    <n v="-0.51388109999999187"/>
    <x v="639"/>
    <x v="637"/>
    <n v="97.728028899999998"/>
    <n v="29.424778800000002"/>
    <n v="93.592319700000004"/>
    <n v="20960"/>
    <n v="95.438981599999991"/>
    <n v="6.3583815000000001"/>
    <n v="94.106200799999996"/>
    <n v="-0.51388109999999187"/>
    <n v="21763"/>
    <n v="-3.6897487"/>
  </r>
  <r>
    <s v="31_05"/>
    <x v="1"/>
    <s v="02_町村"/>
    <s v="02_離島"/>
    <x v="0"/>
    <x v="0"/>
    <x v="0"/>
    <x v="30"/>
    <x v="4"/>
    <n v="0"/>
    <x v="639"/>
    <x v="388"/>
    <x v="639"/>
    <n v="0"/>
    <n v="0"/>
    <x v="639"/>
    <x v="366"/>
    <x v="638"/>
    <n v="0"/>
    <x v="4"/>
    <x v="5"/>
    <x v="5"/>
    <n v="99.26470590000001"/>
    <n v="26.190476200000003"/>
    <n v="96.177062399999997"/>
    <x v="472"/>
    <x v="5"/>
    <x v="481"/>
    <n v="0.21015440000000751"/>
    <x v="640"/>
    <x v="638"/>
    <n v="99.26470590000001"/>
    <n v="26.190476200000003"/>
    <n v="96.177062399999997"/>
    <n v="956"/>
    <n v="97.787144400000003"/>
    <n v="0"/>
    <n v="95.966907999999989"/>
    <n v="0.21015440000000751"/>
    <n v="928"/>
    <n v="3.0172414000000001"/>
  </r>
  <r>
    <s v="31_06"/>
    <x v="1"/>
    <s v="02_町村"/>
    <s v="02_離島"/>
    <x v="0"/>
    <x v="0"/>
    <x v="0"/>
    <x v="30"/>
    <x v="5"/>
    <n v="0"/>
    <x v="640"/>
    <x v="389"/>
    <x v="640"/>
    <n v="0"/>
    <n v="0"/>
    <x v="640"/>
    <x v="40"/>
    <x v="639"/>
    <n v="0"/>
    <x v="4"/>
    <x v="5"/>
    <x v="5"/>
    <n v="97.6551999"/>
    <n v="29.528158300000001"/>
    <n v="93.472267700000003"/>
    <x v="473"/>
    <x v="379"/>
    <x v="482"/>
    <n v="-0.55273340000000815"/>
    <x v="641"/>
    <x v="639"/>
    <n v="97.6551999"/>
    <n v="29.528158300000001"/>
    <n v="93.472267700000003"/>
    <n v="20004"/>
    <n v="95.336906200000001"/>
    <n v="6.7073171"/>
    <n v="94.025001100000011"/>
    <n v="-0.55273340000000815"/>
    <n v="20835"/>
    <n v="-3.9884808999999999"/>
  </r>
  <r>
    <s v="31_07"/>
    <x v="1"/>
    <s v="02_町村"/>
    <s v="02_離島"/>
    <x v="0"/>
    <x v="0"/>
    <x v="0"/>
    <x v="30"/>
    <x v="6"/>
    <n v="0"/>
    <x v="641"/>
    <x v="5"/>
    <x v="641"/>
    <n v="0"/>
    <n v="0"/>
    <x v="641"/>
    <x v="5"/>
    <x v="640"/>
    <n v="0"/>
    <x v="4"/>
    <x v="5"/>
    <x v="5"/>
    <n v="100"/>
    <n v="0"/>
    <n v="100"/>
    <x v="5"/>
    <x v="5"/>
    <x v="5"/>
    <n v="0"/>
    <x v="642"/>
    <x v="640"/>
    <n v="100"/>
    <n v="0"/>
    <n v="100"/>
    <n v="165"/>
    <n v="100"/>
    <n v="0"/>
    <n v="100"/>
    <n v="0"/>
    <n v="173"/>
    <n v="-4.6242774999999998"/>
  </r>
  <r>
    <s v="31_08"/>
    <x v="1"/>
    <s v="02_町村"/>
    <s v="02_離島"/>
    <x v="0"/>
    <x v="0"/>
    <x v="0"/>
    <x v="30"/>
    <x v="7"/>
    <n v="0"/>
    <x v="642"/>
    <x v="5"/>
    <x v="642"/>
    <n v="0"/>
    <n v="0"/>
    <x v="642"/>
    <x v="5"/>
    <x v="641"/>
    <n v="0"/>
    <x v="4"/>
    <x v="5"/>
    <x v="5"/>
    <n v="100"/>
    <n v="0"/>
    <n v="100"/>
    <x v="5"/>
    <x v="5"/>
    <x v="5"/>
    <n v="0"/>
    <x v="643"/>
    <x v="641"/>
    <n v="100"/>
    <n v="0"/>
    <n v="100"/>
    <n v="1922"/>
    <n v="100"/>
    <n v="0"/>
    <n v="100"/>
    <n v="0"/>
    <n v="2313"/>
    <n v="-16.904453100000001"/>
  </r>
  <r>
    <s v="31_09"/>
    <x v="1"/>
    <s v="02_町村"/>
    <s v="02_離島"/>
    <x v="0"/>
    <x v="0"/>
    <x v="0"/>
    <x v="30"/>
    <x v="8"/>
    <n v="0"/>
    <x v="643"/>
    <x v="5"/>
    <x v="643"/>
    <n v="0"/>
    <n v="0"/>
    <x v="643"/>
    <x v="5"/>
    <x v="642"/>
    <n v="0"/>
    <x v="4"/>
    <x v="5"/>
    <x v="5"/>
    <n v="100"/>
    <n v="0"/>
    <n v="100"/>
    <x v="5"/>
    <x v="5"/>
    <x v="5"/>
    <n v="0"/>
    <x v="644"/>
    <x v="642"/>
    <n v="100"/>
    <n v="0"/>
    <n v="100"/>
    <n v="1755"/>
    <n v="100"/>
    <n v="0"/>
    <n v="100"/>
    <n v="0"/>
    <n v="1910"/>
    <n v="-8.1151831999999988"/>
  </r>
  <r>
    <s v="31_10"/>
    <x v="1"/>
    <s v="02_町村"/>
    <s v="02_離島"/>
    <x v="0"/>
    <x v="0"/>
    <x v="0"/>
    <x v="30"/>
    <x v="9"/>
    <n v="0"/>
    <x v="644"/>
    <x v="5"/>
    <x v="644"/>
    <n v="0"/>
    <n v="0"/>
    <x v="644"/>
    <x v="5"/>
    <x v="643"/>
    <n v="0"/>
    <x v="4"/>
    <x v="5"/>
    <x v="5"/>
    <n v="100"/>
    <n v="0"/>
    <n v="100"/>
    <x v="5"/>
    <x v="5"/>
    <x v="5"/>
    <n v="0"/>
    <x v="645"/>
    <x v="643"/>
    <n v="100"/>
    <n v="0"/>
    <n v="100"/>
    <n v="167"/>
    <n v="100"/>
    <n v="0"/>
    <n v="100"/>
    <n v="0"/>
    <n v="403"/>
    <n v="-58.560794000000001"/>
  </r>
  <r>
    <s v="31_11"/>
    <x v="1"/>
    <s v="02_町村"/>
    <s v="02_離島"/>
    <x v="0"/>
    <x v="0"/>
    <x v="0"/>
    <x v="30"/>
    <x v="10"/>
    <n v="0"/>
    <x v="645"/>
    <x v="390"/>
    <x v="645"/>
    <n v="0"/>
    <n v="0"/>
    <x v="645"/>
    <x v="367"/>
    <x v="644"/>
    <n v="0"/>
    <x v="4"/>
    <x v="5"/>
    <x v="5"/>
    <n v="92.018563099999994"/>
    <n v="17.436373499999998"/>
    <n v="68.591908599999996"/>
    <x v="474"/>
    <x v="380"/>
    <x v="483"/>
    <n v="0.57168509999999628"/>
    <x v="646"/>
    <x v="644"/>
    <n v="92.018563099999994"/>
    <n v="17.436373499999998"/>
    <n v="68.591908599999996"/>
    <n v="28229"/>
    <n v="91.283694199999999"/>
    <n v="7.4155793999999995"/>
    <n v="68.0202235"/>
    <n v="0.57168509999999628"/>
    <n v="25562"/>
    <n v="10.433455899999998"/>
  </r>
  <r>
    <s v="31_12"/>
    <x v="1"/>
    <s v="02_町村"/>
    <s v="02_離島"/>
    <x v="0"/>
    <x v="0"/>
    <x v="0"/>
    <x v="30"/>
    <x v="11"/>
    <n v="0"/>
    <x v="646"/>
    <x v="390"/>
    <x v="646"/>
    <n v="0"/>
    <n v="0"/>
    <x v="646"/>
    <x v="367"/>
    <x v="645"/>
    <n v="0"/>
    <x v="4"/>
    <x v="5"/>
    <x v="5"/>
    <n v="91.738779699999995"/>
    <n v="17.436373499999998"/>
    <n v="67.844971299999997"/>
    <x v="475"/>
    <x v="380"/>
    <x v="484"/>
    <n v="0.66848139999999034"/>
    <x v="647"/>
    <x v="645"/>
    <n v="91.738779699999995"/>
    <n v="17.436373499999998"/>
    <n v="67.844971299999997"/>
    <n v="27273"/>
    <n v="90.962199300000009"/>
    <n v="7.4155793999999995"/>
    <n v="67.176489900000007"/>
    <n v="0.66848139999999034"/>
    <n v="24596"/>
    <n v="10.883883599999999"/>
  </r>
  <r>
    <s v="31_13"/>
    <x v="1"/>
    <s v="02_町村"/>
    <s v="02_離島"/>
    <x v="0"/>
    <x v="0"/>
    <x v="0"/>
    <x v="30"/>
    <x v="12"/>
    <n v="0"/>
    <x v="647"/>
    <x v="391"/>
    <x v="647"/>
    <n v="0"/>
    <n v="0"/>
    <x v="647"/>
    <x v="368"/>
    <x v="646"/>
    <n v="0"/>
    <x v="4"/>
    <x v="5"/>
    <x v="5"/>
    <n v="85.611510800000005"/>
    <n v="16.932515300000002"/>
    <n v="63.068868300000005"/>
    <x v="476"/>
    <x v="381"/>
    <x v="485"/>
    <n v="2.3792131000000012"/>
    <x v="648"/>
    <x v="646"/>
    <n v="85.611510800000005"/>
    <n v="16.932515300000002"/>
    <n v="63.068868300000005"/>
    <n v="1566"/>
    <n v="86.746268700000002"/>
    <n v="5.4430379999999996"/>
    <n v="60.689655200000004"/>
    <n v="2.3792131000000012"/>
    <n v="1496"/>
    <n v="4.6791444000000002"/>
  </r>
  <r>
    <s v="31_14"/>
    <x v="1"/>
    <s v="02_町村"/>
    <s v="02_離島"/>
    <x v="0"/>
    <x v="0"/>
    <x v="0"/>
    <x v="30"/>
    <x v="13"/>
    <n v="0"/>
    <x v="648"/>
    <x v="392"/>
    <x v="648"/>
    <n v="0"/>
    <n v="0"/>
    <x v="648"/>
    <x v="369"/>
    <x v="647"/>
    <n v="0"/>
    <x v="4"/>
    <x v="5"/>
    <x v="5"/>
    <n v="88.306709299999994"/>
    <n v="17.470277400000001"/>
    <n v="59.051386100000002"/>
    <x v="477"/>
    <x v="382"/>
    <x v="486"/>
    <n v="0.25593580000000316"/>
    <x v="649"/>
    <x v="647"/>
    <n v="88.306709299999994"/>
    <n v="17.470277400000001"/>
    <n v="59.051386100000002"/>
    <n v="17318"/>
    <n v="87.515278500000008"/>
    <n v="7.5773302999999999"/>
    <n v="58.795450299999999"/>
    <n v="0.25593580000000316"/>
    <n v="15766"/>
    <n v="9.8439680000000003"/>
  </r>
  <r>
    <s v="31_15"/>
    <x v="1"/>
    <s v="02_町村"/>
    <s v="02_離島"/>
    <x v="0"/>
    <x v="0"/>
    <x v="0"/>
    <x v="30"/>
    <x v="14"/>
    <n v="0"/>
    <x v="649"/>
    <x v="5"/>
    <x v="649"/>
    <n v="0"/>
    <n v="0"/>
    <x v="649"/>
    <x v="5"/>
    <x v="648"/>
    <n v="0"/>
    <x v="4"/>
    <x v="5"/>
    <x v="5"/>
    <n v="100"/>
    <n v="0"/>
    <n v="100"/>
    <x v="5"/>
    <x v="5"/>
    <x v="5"/>
    <n v="0"/>
    <x v="650"/>
    <x v="648"/>
    <n v="100"/>
    <n v="0"/>
    <n v="100"/>
    <n v="8389"/>
    <n v="100"/>
    <n v="0"/>
    <n v="100"/>
    <n v="0"/>
    <n v="7334"/>
    <n v="14.385055899999999"/>
  </r>
  <r>
    <s v="31_16"/>
    <x v="1"/>
    <s v="02_町村"/>
    <s v="02_離島"/>
    <x v="0"/>
    <x v="0"/>
    <x v="0"/>
    <x v="30"/>
    <x v="15"/>
    <n v="0"/>
    <x v="650"/>
    <x v="5"/>
    <x v="650"/>
    <n v="0"/>
    <n v="0"/>
    <x v="650"/>
    <x v="5"/>
    <x v="638"/>
    <n v="0"/>
    <x v="4"/>
    <x v="5"/>
    <x v="5"/>
    <n v="100"/>
    <n v="0"/>
    <n v="100"/>
    <x v="5"/>
    <x v="5"/>
    <x v="5"/>
    <n v="0"/>
    <x v="651"/>
    <x v="649"/>
    <n v="100"/>
    <n v="0"/>
    <n v="100"/>
    <n v="956"/>
    <n v="100"/>
    <n v="0"/>
    <n v="100"/>
    <n v="0"/>
    <n v="966"/>
    <n v="-1.0351967"/>
  </r>
  <r>
    <s v="31_17"/>
    <x v="1"/>
    <s v="02_町村"/>
    <s v="02_離島"/>
    <x v="0"/>
    <x v="0"/>
    <x v="0"/>
    <x v="30"/>
    <x v="16"/>
    <n v="0"/>
    <x v="651"/>
    <x v="393"/>
    <x v="651"/>
    <n v="0"/>
    <n v="0"/>
    <x v="651"/>
    <x v="370"/>
    <x v="649"/>
    <n v="0"/>
    <x v="4"/>
    <x v="5"/>
    <x v="5"/>
    <n v="97.536656899999997"/>
    <n v="19.565217400000002"/>
    <n v="92.609890100000001"/>
    <x v="478"/>
    <x v="383"/>
    <x v="487"/>
    <n v="-0.15254079999999703"/>
    <x v="652"/>
    <x v="650"/>
    <n v="97.536656899999997"/>
    <n v="19.565217400000002"/>
    <n v="92.609890100000001"/>
    <n v="3371"/>
    <n v="97.754447400000004"/>
    <n v="3.1413612999999998"/>
    <n v="92.762430899999998"/>
    <n v="-0.15254079999999703"/>
    <n v="3358"/>
    <n v="0.38713520000000001"/>
  </r>
  <r>
    <s v="31_18"/>
    <x v="1"/>
    <s v="02_町村"/>
    <s v="02_離島"/>
    <x v="0"/>
    <x v="0"/>
    <x v="0"/>
    <x v="30"/>
    <x v="17"/>
    <n v="0"/>
    <x v="652"/>
    <x v="5"/>
    <x v="652"/>
    <n v="0"/>
    <n v="0"/>
    <x v="652"/>
    <x v="5"/>
    <x v="650"/>
    <n v="0"/>
    <x v="4"/>
    <x v="5"/>
    <x v="5"/>
    <n v="100"/>
    <n v="0"/>
    <n v="100"/>
    <x v="5"/>
    <x v="5"/>
    <x v="5"/>
    <n v="0"/>
    <x v="653"/>
    <x v="651"/>
    <n v="100"/>
    <n v="0"/>
    <n v="100"/>
    <n v="18"/>
    <n v="100"/>
    <n v="0"/>
    <n v="100"/>
    <n v="0"/>
    <n v="86"/>
    <n v="-79.069767400000003"/>
  </r>
  <r>
    <s v="31_19"/>
    <x v="1"/>
    <s v="02_町村"/>
    <s v="02_離島"/>
    <x v="0"/>
    <x v="0"/>
    <x v="0"/>
    <x v="30"/>
    <x v="18"/>
    <n v="0"/>
    <x v="653"/>
    <x v="393"/>
    <x v="653"/>
    <n v="0"/>
    <n v="0"/>
    <x v="653"/>
    <x v="370"/>
    <x v="651"/>
    <n v="0"/>
    <x v="4"/>
    <x v="5"/>
    <x v="5"/>
    <n v="97.523584900000003"/>
    <n v="19.565217400000002"/>
    <n v="92.573163999999991"/>
    <x v="479"/>
    <x v="383"/>
    <x v="488"/>
    <n v="-1.3140500000019983E-2"/>
    <x v="654"/>
    <x v="652"/>
    <n v="97.523584900000003"/>
    <n v="19.565217400000002"/>
    <n v="92.573163999999991"/>
    <n v="3353"/>
    <n v="97.696679599999996"/>
    <n v="3.1413612999999998"/>
    <n v="92.586304500000011"/>
    <n v="-1.3140500000019983E-2"/>
    <n v="3272"/>
    <n v="2.4755501"/>
  </r>
  <r>
    <s v="31_20"/>
    <x v="1"/>
    <s v="02_町村"/>
    <s v="02_離島"/>
    <x v="0"/>
    <x v="0"/>
    <x v="0"/>
    <x v="30"/>
    <x v="19"/>
    <n v="0"/>
    <x v="654"/>
    <x v="5"/>
    <x v="654"/>
    <n v="0"/>
    <n v="0"/>
    <x v="654"/>
    <x v="5"/>
    <x v="652"/>
    <n v="0"/>
    <x v="4"/>
    <x v="5"/>
    <x v="5"/>
    <n v="100"/>
    <n v="0"/>
    <n v="100"/>
    <x v="5"/>
    <x v="5"/>
    <x v="5"/>
    <n v="0"/>
    <x v="655"/>
    <x v="653"/>
    <n v="100"/>
    <n v="0"/>
    <n v="100"/>
    <n v="3069"/>
    <n v="100"/>
    <n v="0"/>
    <n v="100"/>
    <n v="0"/>
    <n v="3218"/>
    <n v="-4.6302050999999995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36"/>
    <x v="386"/>
    <x v="636"/>
    <n v="0"/>
    <n v="0"/>
    <x v="636"/>
    <x v="364"/>
    <x v="635"/>
    <n v="0"/>
    <x v="4"/>
    <x v="5"/>
    <x v="5"/>
    <n v="95.118610000000004"/>
    <n v="18.590229399999998"/>
    <n v="79.731508300000002"/>
    <x v="469"/>
    <x v="377"/>
    <x v="478"/>
    <n v="-0.73859489999999539"/>
    <x v="637"/>
    <x v="635"/>
    <n v="95.118610000000004"/>
    <n v="18.590229399999998"/>
    <n v="79.731508300000002"/>
    <n v="57551"/>
    <n v="94.086185799999996"/>
    <n v="7.3077274000000001"/>
    <n v="80.470103199999997"/>
    <n v="-0.73859489999999539"/>
    <n v="56214"/>
    <n v="2.3784111000000001"/>
  </r>
  <r>
    <s v="31_42"/>
    <x v="1"/>
    <s v="02_町村"/>
    <s v="02_離島"/>
    <x v="0"/>
    <x v="0"/>
    <x v="0"/>
    <x v="30"/>
    <x v="41"/>
    <n v="0"/>
    <x v="655"/>
    <x v="394"/>
    <x v="655"/>
    <n v="0"/>
    <n v="0"/>
    <x v="655"/>
    <x v="371"/>
    <x v="653"/>
    <n v="0"/>
    <x v="4"/>
    <x v="5"/>
    <x v="5"/>
    <n v="98.678019300000003"/>
    <n v="22.895622899999999"/>
    <n v="96.237666700000005"/>
    <x v="480"/>
    <x v="384"/>
    <x v="489"/>
    <n v="-1.1995583000000067"/>
    <x v="656"/>
    <x v="654"/>
    <n v="98.678019300000003"/>
    <n v="22.895622899999999"/>
    <n v="96.237666700000005"/>
    <n v="8876"/>
    <n v="98.172392600000009"/>
    <n v="57.211538500000003"/>
    <n v="97.437225000000012"/>
    <n v="-1.1995583000000067"/>
    <n v="11292"/>
    <n v="-21.395678400000001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56"/>
    <x v="395"/>
    <x v="656"/>
    <n v="0"/>
    <n v="0"/>
    <x v="656"/>
    <x v="372"/>
    <x v="654"/>
    <n v="0"/>
    <x v="68"/>
    <x v="5"/>
    <x v="308"/>
    <n v="95.723029800000006"/>
    <n v="5.2136133000000005"/>
    <n v="91.181279799999999"/>
    <x v="481"/>
    <x v="385"/>
    <x v="490"/>
    <n v="-1.672965700000006"/>
    <x v="657"/>
    <x v="655"/>
    <n v="96.4833809"/>
    <n v="5.2136133000000005"/>
    <n v="91.868936500000004"/>
    <n v="24888"/>
    <n v="95.534373800000012"/>
    <n v="12.371134"/>
    <n v="93.074473100000006"/>
    <n v="-1.2055366000000021"/>
    <n v="27400"/>
    <n v="-9.1678832000000003"/>
  </r>
  <r>
    <s v="32_02"/>
    <x v="1"/>
    <s v="02_町村"/>
    <s v="02_離島"/>
    <x v="0"/>
    <x v="0"/>
    <x v="0"/>
    <x v="31"/>
    <x v="1"/>
    <n v="0"/>
    <x v="656"/>
    <x v="395"/>
    <x v="656"/>
    <n v="0"/>
    <n v="0"/>
    <x v="656"/>
    <x v="372"/>
    <x v="654"/>
    <n v="0"/>
    <x v="68"/>
    <x v="5"/>
    <x v="308"/>
    <n v="95.723029800000006"/>
    <n v="5.2136133000000005"/>
    <n v="91.181279799999999"/>
    <x v="481"/>
    <x v="385"/>
    <x v="490"/>
    <n v="-1.672965700000006"/>
    <x v="657"/>
    <x v="655"/>
    <n v="96.4833809"/>
    <n v="5.2136133000000005"/>
    <n v="91.868936500000004"/>
    <n v="24888"/>
    <n v="95.534373800000012"/>
    <n v="12.371134"/>
    <n v="93.074473100000006"/>
    <n v="-1.2055366000000021"/>
    <n v="27400"/>
    <n v="-9.1678832000000003"/>
  </r>
  <r>
    <s v="32_03"/>
    <x v="1"/>
    <s v="02_町村"/>
    <s v="02_離島"/>
    <x v="0"/>
    <x v="0"/>
    <x v="0"/>
    <x v="31"/>
    <x v="2"/>
    <n v="0"/>
    <x v="657"/>
    <x v="396"/>
    <x v="657"/>
    <n v="0"/>
    <n v="0"/>
    <x v="657"/>
    <x v="5"/>
    <x v="655"/>
    <n v="0"/>
    <x v="69"/>
    <x v="5"/>
    <x v="309"/>
    <n v="94.476321600000006"/>
    <n v="0"/>
    <n v="90.754758600000002"/>
    <x v="482"/>
    <x v="386"/>
    <x v="491"/>
    <n v="-1.7529930999999976"/>
    <x v="658"/>
    <x v="656"/>
    <n v="94.890118299999997"/>
    <n v="0"/>
    <n v="91.136531399999996"/>
    <n v="12292"/>
    <n v="94.515479999999997"/>
    <n v="17.4846626"/>
    <n v="92.919341500000002"/>
    <n v="-1.7828101000000061"/>
    <n v="14549"/>
    <n v="-15.513093699999999"/>
  </r>
  <r>
    <s v="32_04"/>
    <x v="1"/>
    <s v="02_町村"/>
    <s v="02_離島"/>
    <x v="0"/>
    <x v="0"/>
    <x v="0"/>
    <x v="31"/>
    <x v="3"/>
    <n v="0"/>
    <x v="658"/>
    <x v="396"/>
    <x v="658"/>
    <n v="0"/>
    <n v="0"/>
    <x v="658"/>
    <x v="5"/>
    <x v="656"/>
    <n v="0"/>
    <x v="69"/>
    <x v="5"/>
    <x v="309"/>
    <n v="93.856887600000007"/>
    <n v="0"/>
    <n v="89.76320290000001"/>
    <x v="483"/>
    <x v="386"/>
    <x v="492"/>
    <n v="-1.7590654999999913"/>
    <x v="659"/>
    <x v="657"/>
    <n v="94.3142955"/>
    <n v="0"/>
    <n v="90.181491199999996"/>
    <n v="10974"/>
    <n v="93.773028700000012"/>
    <n v="17.4846626"/>
    <n v="91.983304500000003"/>
    <n v="-1.8018133000000063"/>
    <n v="12712"/>
    <n v="-13.672120800000002"/>
  </r>
  <r>
    <s v="32_05"/>
    <x v="1"/>
    <s v="02_町村"/>
    <s v="02_離島"/>
    <x v="0"/>
    <x v="0"/>
    <x v="0"/>
    <x v="31"/>
    <x v="4"/>
    <n v="0"/>
    <x v="659"/>
    <x v="397"/>
    <x v="659"/>
    <n v="0"/>
    <n v="0"/>
    <x v="659"/>
    <x v="5"/>
    <x v="657"/>
    <n v="0"/>
    <x v="22"/>
    <x v="5"/>
    <x v="243"/>
    <n v="93.877550999999997"/>
    <n v="0"/>
    <n v="89.716312099999996"/>
    <x v="484"/>
    <x v="387"/>
    <x v="493"/>
    <n v="-1.8593508999999955"/>
    <x v="660"/>
    <x v="658"/>
    <n v="94.402985100000009"/>
    <n v="0"/>
    <n v="90.196078400000005"/>
    <n v="503"/>
    <n v="93.739967899999996"/>
    <n v="-5.7692307999999999"/>
    <n v="102.8021016"/>
    <n v="-12.606023199999996"/>
    <n v="517"/>
    <n v="-2.7079304"/>
  </r>
  <r>
    <s v="32_06"/>
    <x v="1"/>
    <s v="02_町村"/>
    <s v="02_離島"/>
    <x v="0"/>
    <x v="0"/>
    <x v="0"/>
    <x v="31"/>
    <x v="5"/>
    <n v="0"/>
    <x v="660"/>
    <x v="398"/>
    <x v="660"/>
    <n v="0"/>
    <n v="0"/>
    <x v="660"/>
    <x v="5"/>
    <x v="658"/>
    <n v="0"/>
    <x v="70"/>
    <x v="5"/>
    <x v="223"/>
    <n v="93.855894399999997"/>
    <n v="0"/>
    <n v="89.7654584"/>
    <x v="485"/>
    <x v="388"/>
    <x v="494"/>
    <n v="-1.754241399999998"/>
    <x v="661"/>
    <x v="659"/>
    <n v="94.310035800000009"/>
    <n v="0"/>
    <n v="90.180790000000002"/>
    <n v="10471"/>
    <n v="93.774619599999994"/>
    <n v="14.285714299999999"/>
    <n v="91.519699799999998"/>
    <n v="-1.3389097999999962"/>
    <n v="12195"/>
    <n v="-14.1369414"/>
  </r>
  <r>
    <s v="32_07"/>
    <x v="1"/>
    <s v="02_町村"/>
    <s v="02_離島"/>
    <x v="0"/>
    <x v="0"/>
    <x v="0"/>
    <x v="31"/>
    <x v="6"/>
    <n v="0"/>
    <x v="661"/>
    <x v="5"/>
    <x v="661"/>
    <n v="0"/>
    <n v="0"/>
    <x v="661"/>
    <x v="5"/>
    <x v="659"/>
    <n v="0"/>
    <x v="4"/>
    <x v="5"/>
    <x v="5"/>
    <n v="100"/>
    <n v="0"/>
    <n v="100"/>
    <x v="16"/>
    <x v="5"/>
    <x v="16"/>
    <n v="100"/>
    <x v="19"/>
    <x v="660"/>
    <n v="100"/>
    <n v="0"/>
    <n v="100"/>
    <n v="128"/>
    <n v="0"/>
    <n v="0"/>
    <n v="0"/>
    <n v="100"/>
    <n v="0"/>
    <e v="#DIV/0!"/>
  </r>
  <r>
    <s v="32_08"/>
    <x v="1"/>
    <s v="02_町村"/>
    <s v="02_離島"/>
    <x v="0"/>
    <x v="0"/>
    <x v="0"/>
    <x v="31"/>
    <x v="7"/>
    <n v="0"/>
    <x v="662"/>
    <x v="5"/>
    <x v="662"/>
    <n v="0"/>
    <n v="0"/>
    <x v="662"/>
    <x v="5"/>
    <x v="660"/>
    <n v="0"/>
    <x v="4"/>
    <x v="5"/>
    <x v="5"/>
    <n v="100"/>
    <n v="0"/>
    <n v="100"/>
    <x v="5"/>
    <x v="5"/>
    <x v="5"/>
    <n v="0"/>
    <x v="662"/>
    <x v="661"/>
    <n v="100"/>
    <n v="0"/>
    <n v="100"/>
    <n v="1318"/>
    <n v="100"/>
    <n v="0"/>
    <n v="100"/>
    <n v="0"/>
    <n v="1837"/>
    <n v="-28.252585699999997"/>
  </r>
  <r>
    <s v="32_09"/>
    <x v="1"/>
    <s v="02_町村"/>
    <s v="02_離島"/>
    <x v="0"/>
    <x v="0"/>
    <x v="0"/>
    <x v="31"/>
    <x v="8"/>
    <n v="0"/>
    <x v="663"/>
    <x v="5"/>
    <x v="663"/>
    <n v="0"/>
    <n v="0"/>
    <x v="663"/>
    <x v="5"/>
    <x v="661"/>
    <n v="0"/>
    <x v="4"/>
    <x v="5"/>
    <x v="5"/>
    <n v="100"/>
    <n v="0"/>
    <n v="100"/>
    <x v="5"/>
    <x v="5"/>
    <x v="5"/>
    <n v="0"/>
    <x v="663"/>
    <x v="662"/>
    <n v="100"/>
    <n v="0"/>
    <n v="100"/>
    <n v="1235"/>
    <n v="100"/>
    <n v="0"/>
    <n v="100"/>
    <n v="0"/>
    <n v="1795"/>
    <n v="-31.197771600000003"/>
  </r>
  <r>
    <s v="32_10"/>
    <x v="1"/>
    <s v="02_町村"/>
    <s v="02_離島"/>
    <x v="0"/>
    <x v="0"/>
    <x v="0"/>
    <x v="31"/>
    <x v="9"/>
    <n v="0"/>
    <x v="664"/>
    <x v="5"/>
    <x v="664"/>
    <n v="0"/>
    <n v="0"/>
    <x v="664"/>
    <x v="5"/>
    <x v="662"/>
    <n v="0"/>
    <x v="4"/>
    <x v="5"/>
    <x v="5"/>
    <n v="100"/>
    <n v="0"/>
    <n v="100"/>
    <x v="5"/>
    <x v="5"/>
    <x v="5"/>
    <n v="0"/>
    <x v="664"/>
    <x v="663"/>
    <n v="100"/>
    <n v="0"/>
    <n v="100"/>
    <n v="83"/>
    <n v="100"/>
    <n v="0"/>
    <n v="100"/>
    <n v="0"/>
    <n v="42"/>
    <n v="97.619047600000002"/>
  </r>
  <r>
    <s v="32_11"/>
    <x v="1"/>
    <s v="02_町村"/>
    <s v="02_離島"/>
    <x v="0"/>
    <x v="0"/>
    <x v="0"/>
    <x v="31"/>
    <x v="10"/>
    <n v="0"/>
    <x v="665"/>
    <x v="399"/>
    <x v="665"/>
    <n v="0"/>
    <n v="0"/>
    <x v="665"/>
    <x v="372"/>
    <x v="663"/>
    <n v="0"/>
    <x v="71"/>
    <x v="5"/>
    <x v="279"/>
    <n v="96.819009300000005"/>
    <n v="8.5207100999999987"/>
    <n v="90.205637299999992"/>
    <x v="486"/>
    <x v="389"/>
    <x v="495"/>
    <n v="-1.4595357000000035"/>
    <x v="665"/>
    <x v="664"/>
    <n v="98.221228600000003"/>
    <n v="8.5207100999999987"/>
    <n v="91.412916600000003"/>
    <n v="10028"/>
    <n v="95.909904800000007"/>
    <n v="9.3235831999999998"/>
    <n v="91.665172999999996"/>
    <n v="-0.25225639999999316"/>
    <n v="10228"/>
    <n v="-1.9554164999999999"/>
  </r>
  <r>
    <s v="32_12"/>
    <x v="1"/>
    <s v="02_町村"/>
    <s v="02_離島"/>
    <x v="0"/>
    <x v="0"/>
    <x v="0"/>
    <x v="31"/>
    <x v="11"/>
    <n v="0"/>
    <x v="665"/>
    <x v="399"/>
    <x v="665"/>
    <n v="0"/>
    <n v="0"/>
    <x v="665"/>
    <x v="372"/>
    <x v="663"/>
    <n v="0"/>
    <x v="71"/>
    <x v="5"/>
    <x v="279"/>
    <n v="96.819009300000005"/>
    <n v="8.5207100999999987"/>
    <n v="90.205637299999992"/>
    <x v="486"/>
    <x v="389"/>
    <x v="495"/>
    <n v="-1.4595357000000035"/>
    <x v="665"/>
    <x v="664"/>
    <n v="98.221228600000003"/>
    <n v="8.5207100999999987"/>
    <n v="91.412916600000003"/>
    <n v="10028"/>
    <n v="95.909904800000007"/>
    <n v="9.3235831999999998"/>
    <n v="91.665172999999996"/>
    <n v="-0.25225639999999316"/>
    <n v="10228"/>
    <n v="-1.9554164999999999"/>
  </r>
  <r>
    <s v="32_13"/>
    <x v="1"/>
    <s v="02_町村"/>
    <s v="02_離島"/>
    <x v="0"/>
    <x v="0"/>
    <x v="0"/>
    <x v="31"/>
    <x v="12"/>
    <n v="0"/>
    <x v="666"/>
    <x v="400"/>
    <x v="666"/>
    <n v="0"/>
    <n v="0"/>
    <x v="666"/>
    <x v="5"/>
    <x v="664"/>
    <n v="0"/>
    <x v="40"/>
    <x v="5"/>
    <x v="310"/>
    <n v="89.276808000000003"/>
    <n v="0"/>
    <n v="83.644859800000006"/>
    <x v="487"/>
    <x v="390"/>
    <x v="496"/>
    <n v="-5.7591137000000003"/>
    <x v="666"/>
    <x v="665"/>
    <n v="90.4040404"/>
    <n v="0"/>
    <n v="84.633569699999995"/>
    <n v="353"/>
    <n v="95.454545499999995"/>
    <n v="17.142857100000001"/>
    <n v="89.403973500000006"/>
    <n v="-4.7704038000000111"/>
    <n v="405"/>
    <n v="-12.839506200000001"/>
  </r>
  <r>
    <s v="32_14"/>
    <x v="1"/>
    <s v="02_町村"/>
    <s v="02_離島"/>
    <x v="0"/>
    <x v="0"/>
    <x v="0"/>
    <x v="31"/>
    <x v="13"/>
    <n v="0"/>
    <x v="667"/>
    <x v="193"/>
    <x v="667"/>
    <n v="0"/>
    <n v="0"/>
    <x v="667"/>
    <x v="372"/>
    <x v="665"/>
    <n v="0"/>
    <x v="72"/>
    <x v="5"/>
    <x v="248"/>
    <n v="93.4983127"/>
    <n v="8.8019560000000006"/>
    <n v="80.334410000000005"/>
    <x v="488"/>
    <x v="391"/>
    <x v="497"/>
    <n v="-2.0502515000000017"/>
    <x v="667"/>
    <x v="666"/>
    <n v="96.628691000000003"/>
    <n v="8.8019560000000006"/>
    <n v="82.594256700000003"/>
    <n v="4084"/>
    <n v="90.767519500000006"/>
    <n v="8.7890625"/>
    <n v="82.384661500000007"/>
    <n v="0.20959519999999543"/>
    <n v="4125"/>
    <n v="-0.99393940000000003"/>
  </r>
  <r>
    <s v="32_15"/>
    <x v="1"/>
    <s v="02_町村"/>
    <s v="02_離島"/>
    <x v="0"/>
    <x v="0"/>
    <x v="0"/>
    <x v="31"/>
    <x v="14"/>
    <n v="0"/>
    <x v="668"/>
    <x v="5"/>
    <x v="668"/>
    <n v="0"/>
    <n v="0"/>
    <x v="668"/>
    <x v="5"/>
    <x v="666"/>
    <n v="0"/>
    <x v="4"/>
    <x v="5"/>
    <x v="5"/>
    <n v="100"/>
    <n v="0"/>
    <n v="100"/>
    <x v="5"/>
    <x v="5"/>
    <x v="5"/>
    <n v="0"/>
    <x v="668"/>
    <x v="667"/>
    <n v="100"/>
    <n v="0"/>
    <n v="100"/>
    <n v="5591"/>
    <n v="100"/>
    <n v="0"/>
    <n v="100"/>
    <n v="0"/>
    <n v="5698"/>
    <n v="-1.8778519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69"/>
    <x v="5"/>
    <x v="669"/>
    <n v="0"/>
    <n v="0"/>
    <x v="669"/>
    <x v="5"/>
    <x v="667"/>
    <n v="0"/>
    <x v="4"/>
    <x v="5"/>
    <x v="5"/>
    <n v="93.70698130000001"/>
    <n v="0"/>
    <n v="93.70698130000001"/>
    <x v="5"/>
    <x v="5"/>
    <x v="5"/>
    <n v="-6.2930186999999904"/>
    <x v="669"/>
    <x v="668"/>
    <n v="93.70698130000001"/>
    <n v="0"/>
    <n v="93.70698130000001"/>
    <n v="953"/>
    <n v="100"/>
    <n v="0"/>
    <n v="100"/>
    <n v="-6.2930186999999904"/>
    <n v="1074"/>
    <n v="-11.266294200000001"/>
  </r>
  <r>
    <s v="32_18"/>
    <x v="1"/>
    <s v="02_町村"/>
    <s v="02_離島"/>
    <x v="0"/>
    <x v="0"/>
    <x v="0"/>
    <x v="31"/>
    <x v="17"/>
    <n v="0"/>
    <x v="670"/>
    <x v="5"/>
    <x v="670"/>
    <n v="0"/>
    <n v="0"/>
    <x v="670"/>
    <x v="5"/>
    <x v="668"/>
    <n v="0"/>
    <x v="4"/>
    <x v="5"/>
    <x v="5"/>
    <n v="100"/>
    <n v="0"/>
    <n v="100"/>
    <x v="16"/>
    <x v="5"/>
    <x v="16"/>
    <n v="100"/>
    <x v="19"/>
    <x v="660"/>
    <n v="100"/>
    <n v="0"/>
    <n v="100"/>
    <n v="16"/>
    <n v="0"/>
    <n v="0"/>
    <n v="0"/>
    <n v="100"/>
    <n v="0"/>
    <e v="#DIV/0!"/>
  </r>
  <r>
    <s v="32_19"/>
    <x v="1"/>
    <s v="02_町村"/>
    <s v="02_離島"/>
    <x v="0"/>
    <x v="0"/>
    <x v="0"/>
    <x v="31"/>
    <x v="18"/>
    <n v="0"/>
    <x v="671"/>
    <x v="5"/>
    <x v="671"/>
    <n v="0"/>
    <n v="0"/>
    <x v="671"/>
    <x v="5"/>
    <x v="669"/>
    <n v="0"/>
    <x v="4"/>
    <x v="5"/>
    <x v="5"/>
    <n v="93.606393600000004"/>
    <n v="0"/>
    <n v="93.606393600000004"/>
    <x v="5"/>
    <x v="5"/>
    <x v="5"/>
    <n v="-6.3936063999999959"/>
    <x v="669"/>
    <x v="669"/>
    <n v="93.606393600000004"/>
    <n v="0"/>
    <n v="93.606393600000004"/>
    <n v="937"/>
    <n v="100"/>
    <n v="0"/>
    <n v="100"/>
    <n v="-6.3936063999999959"/>
    <n v="1074"/>
    <n v="-12.756052100000002"/>
  </r>
  <r>
    <s v="32_20"/>
    <x v="1"/>
    <s v="02_町村"/>
    <s v="02_離島"/>
    <x v="0"/>
    <x v="0"/>
    <x v="0"/>
    <x v="31"/>
    <x v="19"/>
    <n v="0"/>
    <x v="672"/>
    <x v="5"/>
    <x v="672"/>
    <n v="0"/>
    <n v="0"/>
    <x v="672"/>
    <x v="5"/>
    <x v="670"/>
    <n v="0"/>
    <x v="4"/>
    <x v="5"/>
    <x v="5"/>
    <n v="100"/>
    <n v="0"/>
    <n v="100"/>
    <x v="5"/>
    <x v="5"/>
    <x v="5"/>
    <n v="0"/>
    <x v="670"/>
    <x v="670"/>
    <n v="100"/>
    <n v="0"/>
    <n v="100"/>
    <n v="1615"/>
    <n v="100"/>
    <n v="0"/>
    <n v="100"/>
    <n v="0"/>
    <n v="1549"/>
    <n v="4.2608134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56"/>
    <x v="395"/>
    <x v="656"/>
    <n v="0"/>
    <n v="0"/>
    <x v="656"/>
    <x v="372"/>
    <x v="654"/>
    <n v="0"/>
    <x v="68"/>
    <x v="5"/>
    <x v="308"/>
    <n v="95.723029800000006"/>
    <n v="5.2136133000000005"/>
    <n v="91.181279799999999"/>
    <x v="481"/>
    <x v="385"/>
    <x v="490"/>
    <n v="-1.672965700000006"/>
    <x v="657"/>
    <x v="655"/>
    <n v="96.4833809"/>
    <n v="5.2136133000000005"/>
    <n v="91.868936500000004"/>
    <n v="24888"/>
    <n v="95.534373800000012"/>
    <n v="12.371134"/>
    <n v="93.074473100000006"/>
    <n v="-1.2055366000000021"/>
    <n v="27400"/>
    <n v="-9.1678832000000003"/>
  </r>
  <r>
    <s v="32_42"/>
    <x v="1"/>
    <s v="02_町村"/>
    <s v="02_離島"/>
    <x v="0"/>
    <x v="0"/>
    <x v="0"/>
    <x v="31"/>
    <x v="41"/>
    <n v="0"/>
    <x v="673"/>
    <x v="401"/>
    <x v="673"/>
    <n v="0"/>
    <n v="0"/>
    <x v="673"/>
    <x v="372"/>
    <x v="671"/>
    <n v="0"/>
    <x v="4"/>
    <x v="5"/>
    <x v="5"/>
    <n v="84.927916100000004"/>
    <n v="3.8482095000000003"/>
    <n v="65.905956099999997"/>
    <x v="489"/>
    <x v="392"/>
    <x v="498"/>
    <n v="-17.058625500000005"/>
    <x v="671"/>
    <x v="671"/>
    <n v="84.927916100000004"/>
    <n v="3.8482095000000003"/>
    <n v="65.905956099999997"/>
    <n v="5256"/>
    <n v="98.13602569999999"/>
    <n v="13.5532995"/>
    <n v="82.964581600000002"/>
    <n v="-17.058625500000005"/>
    <n v="9112"/>
    <n v="-42.317822700000001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74"/>
    <x v="402"/>
    <x v="674"/>
    <n v="0"/>
    <n v="0"/>
    <x v="674"/>
    <x v="373"/>
    <x v="672"/>
    <n v="0"/>
    <x v="4"/>
    <x v="304"/>
    <x v="301"/>
    <n v="99.041734599999998"/>
    <n v="21.399740000000001"/>
    <n v="93.290869200000003"/>
    <x v="490"/>
    <x v="393"/>
    <x v="499"/>
    <n v="1.1140018000000111"/>
    <x v="672"/>
    <x v="672"/>
    <n v="99.041734599999998"/>
    <n v="21.588791500000003"/>
    <n v="93.351418500000008"/>
    <n v="183975"/>
    <n v="98.716522299999994"/>
    <n v="13.0994528"/>
    <n v="92.176867399999992"/>
    <n v="1.1745511000000164"/>
    <n v="187473"/>
    <n v="-1.8658687"/>
  </r>
  <r>
    <s v="33_02"/>
    <x v="1"/>
    <s v="02_町村"/>
    <s v="02_離島"/>
    <x v="0"/>
    <x v="0"/>
    <x v="0"/>
    <x v="32"/>
    <x v="1"/>
    <n v="0"/>
    <x v="674"/>
    <x v="402"/>
    <x v="674"/>
    <n v="0"/>
    <n v="0"/>
    <x v="674"/>
    <x v="373"/>
    <x v="672"/>
    <n v="0"/>
    <x v="4"/>
    <x v="304"/>
    <x v="301"/>
    <n v="99.041734599999998"/>
    <n v="21.399740000000001"/>
    <n v="93.290869200000003"/>
    <x v="490"/>
    <x v="393"/>
    <x v="499"/>
    <n v="1.1140018000000111"/>
    <x v="672"/>
    <x v="672"/>
    <n v="99.041734599999998"/>
    <n v="21.588791500000003"/>
    <n v="93.351418500000008"/>
    <n v="183975"/>
    <n v="98.716522299999994"/>
    <n v="13.0994528"/>
    <n v="92.176867399999992"/>
    <n v="1.1745511000000164"/>
    <n v="187473"/>
    <n v="-1.8658687"/>
  </r>
  <r>
    <s v="33_03"/>
    <x v="1"/>
    <s v="02_町村"/>
    <s v="02_離島"/>
    <x v="0"/>
    <x v="0"/>
    <x v="0"/>
    <x v="32"/>
    <x v="2"/>
    <n v="0"/>
    <x v="675"/>
    <x v="403"/>
    <x v="675"/>
    <n v="0"/>
    <n v="0"/>
    <x v="675"/>
    <x v="374"/>
    <x v="673"/>
    <n v="0"/>
    <x v="4"/>
    <x v="305"/>
    <x v="311"/>
    <n v="98.945752899999988"/>
    <n v="38.5103011"/>
    <n v="98.058557399999998"/>
    <x v="491"/>
    <x v="394"/>
    <x v="500"/>
    <n v="0.49034930000000543"/>
    <x v="673"/>
    <x v="673"/>
    <n v="98.945752899999988"/>
    <n v="40.909090900000002"/>
    <n v="98.143038400000009"/>
    <n v="84224"/>
    <n v="98.839221300000005"/>
    <n v="34.545454499999998"/>
    <n v="97.568208099999993"/>
    <n v="0.57483030000001634"/>
    <n v="86864"/>
    <n v="-3.0392337"/>
  </r>
  <r>
    <s v="33_04"/>
    <x v="1"/>
    <s v="02_町村"/>
    <s v="02_離島"/>
    <x v="0"/>
    <x v="0"/>
    <x v="0"/>
    <x v="32"/>
    <x v="3"/>
    <n v="0"/>
    <x v="676"/>
    <x v="404"/>
    <x v="676"/>
    <n v="0"/>
    <n v="0"/>
    <x v="676"/>
    <x v="374"/>
    <x v="674"/>
    <n v="0"/>
    <x v="4"/>
    <x v="305"/>
    <x v="311"/>
    <n v="98.860925800000004"/>
    <n v="40.099009899999999"/>
    <n v="97.966310300000004"/>
    <x v="492"/>
    <x v="395"/>
    <x v="501"/>
    <n v="-7.8559900000001903E-2"/>
    <x v="674"/>
    <x v="674"/>
    <n v="98.860925800000004"/>
    <n v="42.7065026"/>
    <n v="98.057459000000009"/>
    <n v="77916"/>
    <n v="98.80507750000001"/>
    <n v="48.835341399999997"/>
    <n v="98.044870200000005"/>
    <n v="1.2588800000003175E-2"/>
    <n v="80236"/>
    <n v="-2.8914702000000001"/>
  </r>
  <r>
    <s v="33_05"/>
    <x v="1"/>
    <s v="02_町村"/>
    <s v="02_離島"/>
    <x v="0"/>
    <x v="0"/>
    <x v="0"/>
    <x v="32"/>
    <x v="4"/>
    <n v="0"/>
    <x v="677"/>
    <x v="405"/>
    <x v="677"/>
    <n v="0"/>
    <n v="0"/>
    <x v="677"/>
    <x v="375"/>
    <x v="675"/>
    <n v="0"/>
    <x v="4"/>
    <x v="306"/>
    <x v="312"/>
    <n v="98.861047799999994"/>
    <n v="41.176470599999995"/>
    <n v="97.981157500000009"/>
    <x v="493"/>
    <x v="396"/>
    <x v="502"/>
    <n v="-5.5491699999990374E-2"/>
    <x v="675"/>
    <x v="675"/>
    <n v="98.861047799999994"/>
    <n v="43.75"/>
    <n v="98.069151300000001"/>
    <n v="2182"/>
    <n v="98.803721800000005"/>
    <n v="48.571428599999997"/>
    <n v="98.036649199999999"/>
    <n v="3.2502100000002088E-2"/>
    <n v="2247"/>
    <n v="-2.8927459"/>
  </r>
  <r>
    <s v="33_06"/>
    <x v="1"/>
    <s v="02_町村"/>
    <s v="02_離島"/>
    <x v="0"/>
    <x v="0"/>
    <x v="0"/>
    <x v="32"/>
    <x v="5"/>
    <n v="0"/>
    <x v="678"/>
    <x v="406"/>
    <x v="678"/>
    <n v="0"/>
    <n v="0"/>
    <x v="678"/>
    <x v="376"/>
    <x v="676"/>
    <n v="0"/>
    <x v="4"/>
    <x v="307"/>
    <x v="313"/>
    <n v="98.860922299999999"/>
    <n v="40.067911699999996"/>
    <n v="97.965882699999995"/>
    <x v="494"/>
    <x v="397"/>
    <x v="503"/>
    <n v="-7.9224400000001083E-2"/>
    <x v="676"/>
    <x v="676"/>
    <n v="98.860922299999999"/>
    <n v="42.676310999999998"/>
    <n v="98.057122200000009"/>
    <n v="75734"/>
    <n v="98.805116599999991"/>
    <n v="48.842975199999998"/>
    <n v="98.045107099999996"/>
    <n v="1.201510000001349E-2"/>
    <n v="77989"/>
    <n v="-2.8914333999999999"/>
  </r>
  <r>
    <s v="33_07"/>
    <x v="1"/>
    <s v="02_町村"/>
    <s v="02_離島"/>
    <x v="0"/>
    <x v="0"/>
    <x v="0"/>
    <x v="32"/>
    <x v="6"/>
    <n v="0"/>
    <x v="679"/>
    <x v="5"/>
    <x v="679"/>
    <n v="0"/>
    <n v="0"/>
    <x v="679"/>
    <x v="5"/>
    <x v="677"/>
    <n v="0"/>
    <x v="4"/>
    <x v="5"/>
    <x v="5"/>
    <n v="100"/>
    <n v="0"/>
    <n v="100"/>
    <x v="5"/>
    <x v="5"/>
    <x v="5"/>
    <n v="0"/>
    <x v="677"/>
    <x v="677"/>
    <n v="100"/>
    <n v="0"/>
    <n v="100"/>
    <n v="200"/>
    <n v="100"/>
    <n v="0"/>
    <n v="100"/>
    <n v="0"/>
    <n v="1304"/>
    <n v="-84.662576700000002"/>
  </r>
  <r>
    <s v="33_08"/>
    <x v="1"/>
    <s v="02_町村"/>
    <s v="02_離島"/>
    <x v="0"/>
    <x v="0"/>
    <x v="0"/>
    <x v="32"/>
    <x v="7"/>
    <n v="0"/>
    <x v="680"/>
    <x v="181"/>
    <x v="680"/>
    <n v="0"/>
    <n v="0"/>
    <x v="680"/>
    <x v="5"/>
    <x v="678"/>
    <n v="0"/>
    <x v="4"/>
    <x v="5"/>
    <x v="5"/>
    <n v="100"/>
    <n v="0"/>
    <n v="99.213589200000001"/>
    <x v="495"/>
    <x v="5"/>
    <x v="504"/>
    <n v="7.0684480999999977"/>
    <x v="678"/>
    <x v="678"/>
    <n v="100"/>
    <n v="0"/>
    <n v="99.213589200000001"/>
    <n v="6308"/>
    <n v="99.251272799999995"/>
    <n v="0"/>
    <n v="92.145141100000004"/>
    <n v="7.0684480999999977"/>
    <n v="6628"/>
    <n v="-4.8280023999999999"/>
  </r>
  <r>
    <s v="33_09"/>
    <x v="1"/>
    <s v="02_町村"/>
    <s v="02_離島"/>
    <x v="0"/>
    <x v="0"/>
    <x v="0"/>
    <x v="32"/>
    <x v="8"/>
    <n v="0"/>
    <x v="681"/>
    <x v="181"/>
    <x v="681"/>
    <n v="0"/>
    <n v="0"/>
    <x v="681"/>
    <x v="5"/>
    <x v="679"/>
    <n v="0"/>
    <x v="4"/>
    <x v="5"/>
    <x v="5"/>
    <n v="100"/>
    <n v="0"/>
    <n v="98.850046000000006"/>
    <x v="496"/>
    <x v="5"/>
    <x v="505"/>
    <n v="10.473168799999996"/>
    <x v="679"/>
    <x v="679"/>
    <n v="100"/>
    <n v="0"/>
    <n v="98.850046000000006"/>
    <n v="4298"/>
    <n v="98.849516800000004"/>
    <n v="0"/>
    <n v="88.37687720000001"/>
    <n v="10.473168799999996"/>
    <n v="4296"/>
    <n v="4.6554899999999996E-2"/>
  </r>
  <r>
    <s v="33_10"/>
    <x v="1"/>
    <s v="02_町村"/>
    <s v="02_離島"/>
    <x v="0"/>
    <x v="0"/>
    <x v="0"/>
    <x v="32"/>
    <x v="9"/>
    <n v="0"/>
    <x v="682"/>
    <x v="5"/>
    <x v="682"/>
    <n v="0"/>
    <n v="0"/>
    <x v="682"/>
    <x v="5"/>
    <x v="680"/>
    <n v="0"/>
    <x v="4"/>
    <x v="5"/>
    <x v="5"/>
    <n v="100"/>
    <n v="0"/>
    <n v="100"/>
    <x v="5"/>
    <x v="5"/>
    <x v="5"/>
    <n v="0"/>
    <x v="680"/>
    <x v="680"/>
    <n v="100"/>
    <n v="0"/>
    <n v="100"/>
    <n v="2010"/>
    <n v="100"/>
    <n v="0"/>
    <n v="100"/>
    <n v="0"/>
    <n v="2332"/>
    <n v="-13.807890200000001"/>
  </r>
  <r>
    <s v="33_11"/>
    <x v="1"/>
    <s v="02_町村"/>
    <s v="02_離島"/>
    <x v="0"/>
    <x v="0"/>
    <x v="0"/>
    <x v="32"/>
    <x v="10"/>
    <n v="0"/>
    <x v="683"/>
    <x v="407"/>
    <x v="683"/>
    <n v="0"/>
    <n v="0"/>
    <x v="683"/>
    <x v="377"/>
    <x v="681"/>
    <n v="0"/>
    <x v="4"/>
    <x v="166"/>
    <x v="168"/>
    <n v="99.565503100000001"/>
    <n v="22.9002154"/>
    <n v="89.597844000000009"/>
    <x v="497"/>
    <x v="398"/>
    <x v="506"/>
    <n v="1.9929771000000045"/>
    <x v="681"/>
    <x v="681"/>
    <n v="99.565503100000001"/>
    <n v="22.986849200000002"/>
    <n v="89.641769100000005"/>
    <n v="76755"/>
    <n v="98.692071100000007"/>
    <n v="10.555604600000001"/>
    <n v="87.604866900000005"/>
    <n v="2.0369022000000001"/>
    <n v="78840"/>
    <n v="-2.6445967000000001"/>
  </r>
  <r>
    <s v="33_12"/>
    <x v="1"/>
    <s v="02_町村"/>
    <s v="02_離島"/>
    <x v="0"/>
    <x v="0"/>
    <x v="0"/>
    <x v="32"/>
    <x v="11"/>
    <n v="0"/>
    <x v="684"/>
    <x v="407"/>
    <x v="684"/>
    <n v="0"/>
    <n v="0"/>
    <x v="684"/>
    <x v="377"/>
    <x v="682"/>
    <n v="0"/>
    <x v="4"/>
    <x v="166"/>
    <x v="168"/>
    <n v="99.493369999999999"/>
    <n v="22.9002154"/>
    <n v="88.127197199999998"/>
    <x v="498"/>
    <x v="398"/>
    <x v="507"/>
    <n v="2.1616447999999906"/>
    <x v="682"/>
    <x v="682"/>
    <n v="99.493369999999999"/>
    <n v="22.986849200000002"/>
    <n v="88.176512900000006"/>
    <n v="66138"/>
    <n v="98.490361199999995"/>
    <n v="10.555604600000001"/>
    <n v="85.965552400000007"/>
    <n v="2.2109604999999988"/>
    <n v="68328"/>
    <n v="-3.2051281999999999"/>
  </r>
  <r>
    <s v="33_13"/>
    <x v="1"/>
    <s v="02_町村"/>
    <s v="02_離島"/>
    <x v="0"/>
    <x v="0"/>
    <x v="0"/>
    <x v="32"/>
    <x v="12"/>
    <n v="0"/>
    <x v="685"/>
    <x v="408"/>
    <x v="685"/>
    <n v="0"/>
    <n v="0"/>
    <x v="685"/>
    <x v="378"/>
    <x v="683"/>
    <n v="0"/>
    <x v="4"/>
    <x v="308"/>
    <x v="314"/>
    <n v="99.492490200000006"/>
    <n v="22.904368399999999"/>
    <n v="88.126387100000002"/>
    <x v="499"/>
    <x v="399"/>
    <x v="508"/>
    <n v="2.1645726999999937"/>
    <x v="683"/>
    <x v="683"/>
    <n v="99.492490200000006"/>
    <n v="23.049505"/>
    <n v="88.208815600000008"/>
    <n v="15073"/>
    <n v="98.487870799999996"/>
    <n v="10.538550900000001"/>
    <n v="85.961814400000009"/>
    <n v="2.2470011999999997"/>
    <n v="15578"/>
    <n v="-3.2417512000000004"/>
  </r>
  <r>
    <s v="33_14"/>
    <x v="1"/>
    <s v="02_町村"/>
    <s v="02_離島"/>
    <x v="0"/>
    <x v="0"/>
    <x v="0"/>
    <x v="32"/>
    <x v="13"/>
    <n v="0"/>
    <x v="686"/>
    <x v="255"/>
    <x v="686"/>
    <n v="0"/>
    <n v="0"/>
    <x v="686"/>
    <x v="379"/>
    <x v="684"/>
    <n v="0"/>
    <x v="4"/>
    <x v="141"/>
    <x v="143"/>
    <n v="99.494107499999998"/>
    <n v="22.8967338"/>
    <n v="88.127876200000003"/>
    <x v="500"/>
    <x v="400"/>
    <x v="509"/>
    <n v="2.1618278000000117"/>
    <x v="684"/>
    <x v="684"/>
    <n v="99.494107499999998"/>
    <n v="23.094841899999999"/>
    <n v="88.240196100000006"/>
    <n v="17975"/>
    <n v="98.489751900000002"/>
    <n v="10.555375100000001"/>
    <n v="85.966048399999991"/>
    <n v="2.2741477000000145"/>
    <n v="18585"/>
    <n v="-3.2822168"/>
  </r>
  <r>
    <s v="33_15"/>
    <x v="1"/>
    <s v="02_町村"/>
    <s v="02_離島"/>
    <x v="0"/>
    <x v="0"/>
    <x v="0"/>
    <x v="32"/>
    <x v="14"/>
    <n v="0"/>
    <x v="687"/>
    <x v="409"/>
    <x v="687"/>
    <n v="0"/>
    <n v="0"/>
    <x v="687"/>
    <x v="160"/>
    <x v="685"/>
    <n v="0"/>
    <x v="4"/>
    <x v="5"/>
    <x v="5"/>
    <n v="99.493369999999999"/>
    <n v="22.9002154"/>
    <n v="88.127197199999998"/>
    <x v="501"/>
    <x v="401"/>
    <x v="510"/>
    <n v="2.1602101000000005"/>
    <x v="685"/>
    <x v="685"/>
    <n v="99.493369999999999"/>
    <n v="22.9002154"/>
    <n v="88.127197199999998"/>
    <n v="33090"/>
    <n v="98.491828299999995"/>
    <n v="10.563504699999999"/>
    <n v="85.966987099999997"/>
    <n v="2.1602101000000005"/>
    <n v="34165"/>
    <n v="-3.1464949999999998"/>
  </r>
  <r>
    <s v="33_16"/>
    <x v="1"/>
    <s v="02_町村"/>
    <s v="02_離島"/>
    <x v="0"/>
    <x v="0"/>
    <x v="0"/>
    <x v="32"/>
    <x v="15"/>
    <n v="0"/>
    <x v="688"/>
    <x v="5"/>
    <x v="688"/>
    <n v="0"/>
    <n v="0"/>
    <x v="688"/>
    <x v="5"/>
    <x v="686"/>
    <n v="0"/>
    <x v="4"/>
    <x v="5"/>
    <x v="5"/>
    <n v="100"/>
    <n v="0"/>
    <n v="100"/>
    <x v="5"/>
    <x v="5"/>
    <x v="5"/>
    <n v="0"/>
    <x v="686"/>
    <x v="686"/>
    <n v="100"/>
    <n v="0"/>
    <n v="100"/>
    <n v="10617"/>
    <n v="100"/>
    <n v="0"/>
    <n v="100"/>
    <n v="0"/>
    <n v="10512"/>
    <n v="0.99885840000000004"/>
  </r>
  <r>
    <s v="33_17"/>
    <x v="1"/>
    <s v="02_町村"/>
    <s v="02_離島"/>
    <x v="0"/>
    <x v="0"/>
    <x v="0"/>
    <x v="32"/>
    <x v="16"/>
    <n v="0"/>
    <x v="689"/>
    <x v="410"/>
    <x v="689"/>
    <n v="0"/>
    <n v="0"/>
    <x v="689"/>
    <x v="380"/>
    <x v="687"/>
    <n v="0"/>
    <x v="4"/>
    <x v="235"/>
    <x v="238"/>
    <n v="93.611676000000003"/>
    <n v="4.0705562999999998"/>
    <n v="74.881740800000003"/>
    <x v="502"/>
    <x v="402"/>
    <x v="511"/>
    <n v="-0.47258239999999319"/>
    <x v="687"/>
    <x v="687"/>
    <n v="93.611676000000003"/>
    <n v="4.0927693999999999"/>
    <n v="74.966849800000006"/>
    <n v="7903"/>
    <n v="95.421268100000006"/>
    <n v="9.4539527000000003"/>
    <n v="75.354323199999996"/>
    <n v="-0.38747339999999042"/>
    <n v="7922"/>
    <n v="-0.23983840000000001"/>
  </r>
  <r>
    <s v="33_18"/>
    <x v="1"/>
    <s v="02_町村"/>
    <s v="02_離島"/>
    <x v="0"/>
    <x v="0"/>
    <x v="0"/>
    <x v="32"/>
    <x v="17"/>
    <n v="0"/>
    <x v="690"/>
    <x v="5"/>
    <x v="690"/>
    <n v="0"/>
    <n v="0"/>
    <x v="690"/>
    <x v="5"/>
    <x v="688"/>
    <n v="0"/>
    <x v="4"/>
    <x v="5"/>
    <x v="5"/>
    <n v="100"/>
    <n v="0"/>
    <n v="100"/>
    <x v="5"/>
    <x v="5"/>
    <x v="5"/>
    <n v="0"/>
    <x v="688"/>
    <x v="688"/>
    <n v="100"/>
    <n v="0"/>
    <n v="100"/>
    <n v="242"/>
    <n v="100"/>
    <n v="0"/>
    <n v="100"/>
    <n v="0"/>
    <n v="231"/>
    <n v="4.7619047999999999"/>
  </r>
  <r>
    <s v="33_19"/>
    <x v="1"/>
    <s v="02_町村"/>
    <s v="02_離島"/>
    <x v="0"/>
    <x v="0"/>
    <x v="0"/>
    <x v="32"/>
    <x v="18"/>
    <n v="0"/>
    <x v="691"/>
    <x v="410"/>
    <x v="691"/>
    <n v="0"/>
    <n v="0"/>
    <x v="691"/>
    <x v="380"/>
    <x v="689"/>
    <n v="0"/>
    <x v="4"/>
    <x v="235"/>
    <x v="238"/>
    <n v="93.421214699999993"/>
    <n v="4.0705562999999998"/>
    <n v="74.293183600000006"/>
    <x v="503"/>
    <x v="402"/>
    <x v="512"/>
    <n v="-0.50743880000000274"/>
    <x v="689"/>
    <x v="689"/>
    <n v="93.421214699999993"/>
    <n v="4.0927693999999999"/>
    <n v="74.379604499999999"/>
    <n v="7661"/>
    <n v="95.286152299999998"/>
    <n v="9.4539527000000003"/>
    <n v="74.800622400000009"/>
    <n v="-0.4210179000000096"/>
    <n v="7691"/>
    <n v="-0.39006629999999998"/>
  </r>
  <r>
    <s v="33_20"/>
    <x v="1"/>
    <s v="02_町村"/>
    <s v="02_離島"/>
    <x v="0"/>
    <x v="0"/>
    <x v="0"/>
    <x v="32"/>
    <x v="19"/>
    <n v="0"/>
    <x v="692"/>
    <x v="5"/>
    <x v="692"/>
    <n v="0"/>
    <n v="0"/>
    <x v="692"/>
    <x v="5"/>
    <x v="690"/>
    <n v="0"/>
    <x v="4"/>
    <x v="5"/>
    <x v="5"/>
    <n v="100"/>
    <n v="0"/>
    <n v="100"/>
    <x v="5"/>
    <x v="5"/>
    <x v="5"/>
    <n v="0"/>
    <x v="690"/>
    <x v="690"/>
    <n v="100"/>
    <n v="0"/>
    <n v="100"/>
    <n v="15042"/>
    <n v="100"/>
    <n v="0"/>
    <n v="100"/>
    <n v="0"/>
    <n v="13778"/>
    <n v="9.1740455999999995"/>
  </r>
  <r>
    <s v="33_21"/>
    <x v="1"/>
    <s v="02_町村"/>
    <s v="02_離島"/>
    <x v="0"/>
    <x v="0"/>
    <x v="0"/>
    <x v="32"/>
    <x v="20"/>
    <n v="0"/>
    <x v="693"/>
    <x v="5"/>
    <x v="693"/>
    <n v="0"/>
    <n v="0"/>
    <x v="693"/>
    <x v="5"/>
    <x v="691"/>
    <n v="0"/>
    <x v="4"/>
    <x v="5"/>
    <x v="5"/>
    <n v="100"/>
    <n v="0"/>
    <n v="100"/>
    <x v="5"/>
    <x v="5"/>
    <x v="5"/>
    <n v="0"/>
    <x v="691"/>
    <x v="691"/>
    <n v="100"/>
    <n v="0"/>
    <n v="100"/>
    <n v="51"/>
    <n v="100"/>
    <n v="0"/>
    <n v="100"/>
    <n v="0"/>
    <n v="69"/>
    <n v="-26.086956500000003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74"/>
    <x v="402"/>
    <x v="674"/>
    <n v="0"/>
    <n v="0"/>
    <x v="674"/>
    <x v="373"/>
    <x v="672"/>
    <n v="0"/>
    <x v="4"/>
    <x v="304"/>
    <x v="301"/>
    <n v="99.041734599999998"/>
    <n v="21.399740000000001"/>
    <n v="93.290869200000003"/>
    <x v="490"/>
    <x v="393"/>
    <x v="499"/>
    <n v="1.1140018000000111"/>
    <x v="672"/>
    <x v="672"/>
    <n v="99.041734599999998"/>
    <n v="21.588791500000003"/>
    <n v="93.351418500000008"/>
    <n v="183975"/>
    <n v="98.716522299999994"/>
    <n v="13.0994528"/>
    <n v="92.176867399999992"/>
    <n v="1.1745511000000164"/>
    <n v="187473"/>
    <n v="-1.8658687"/>
  </r>
  <r>
    <s v="33_42"/>
    <x v="1"/>
    <s v="02_町村"/>
    <s v="02_離島"/>
    <x v="0"/>
    <x v="0"/>
    <x v="0"/>
    <x v="32"/>
    <x v="41"/>
    <n v="0"/>
    <x v="694"/>
    <x v="411"/>
    <x v="694"/>
    <n v="0"/>
    <n v="0"/>
    <x v="694"/>
    <x v="381"/>
    <x v="692"/>
    <n v="0"/>
    <x v="4"/>
    <x v="5"/>
    <x v="5"/>
    <n v="97.452011900000002"/>
    <n v="19.568955599999999"/>
    <n v="81.972293100000002"/>
    <x v="504"/>
    <x v="403"/>
    <x v="513"/>
    <n v="0.38461390000000506"/>
    <x v="692"/>
    <x v="692"/>
    <n v="97.452011900000002"/>
    <n v="19.568955599999999"/>
    <n v="81.972293100000002"/>
    <n v="35976"/>
    <n v="95.926923500000001"/>
    <n v="15.8747045"/>
    <n v="81.763426500000008"/>
    <n v="0.20886659999999324"/>
    <n v="38993"/>
    <n v="-7.7372861999999998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95"/>
    <x v="412"/>
    <x v="695"/>
    <n v="0"/>
    <n v="0"/>
    <x v="695"/>
    <x v="382"/>
    <x v="693"/>
    <n v="0"/>
    <x v="4"/>
    <x v="5"/>
    <x v="5"/>
    <n v="99.061717099999996"/>
    <n v="3.1713554999999998"/>
    <n v="96.855693799999997"/>
    <x v="505"/>
    <x v="404"/>
    <x v="514"/>
    <n v="-1.0168553000000031"/>
    <x v="693"/>
    <x v="693"/>
    <n v="99.061717099999996"/>
    <n v="3.1713554999999998"/>
    <n v="96.855693799999997"/>
    <n v="82307"/>
    <n v="99.204822199999995"/>
    <n v="32.625272299999999"/>
    <n v="97.872549100000001"/>
    <n v="-1.0168553000000031"/>
    <n v="89801"/>
    <n v="-8.3451187000000004"/>
  </r>
  <r>
    <s v="34_02"/>
    <x v="1"/>
    <s v="02_町村"/>
    <s v="02_離島"/>
    <x v="0"/>
    <x v="0"/>
    <x v="0"/>
    <x v="33"/>
    <x v="1"/>
    <n v="0"/>
    <x v="695"/>
    <x v="412"/>
    <x v="695"/>
    <n v="0"/>
    <n v="0"/>
    <x v="695"/>
    <x v="382"/>
    <x v="693"/>
    <n v="0"/>
    <x v="4"/>
    <x v="5"/>
    <x v="5"/>
    <n v="99.061717099999996"/>
    <n v="3.1713554999999998"/>
    <n v="96.855693799999997"/>
    <x v="505"/>
    <x v="404"/>
    <x v="514"/>
    <n v="-1.0168553000000031"/>
    <x v="693"/>
    <x v="693"/>
    <n v="99.061717099999996"/>
    <n v="3.1713554999999998"/>
    <n v="96.855693799999997"/>
    <n v="82307"/>
    <n v="99.204822199999995"/>
    <n v="32.625272299999999"/>
    <n v="97.872549100000001"/>
    <n v="-1.0168553000000031"/>
    <n v="89801"/>
    <n v="-8.3451187000000004"/>
  </r>
  <r>
    <s v="34_03"/>
    <x v="1"/>
    <s v="02_町村"/>
    <s v="02_離島"/>
    <x v="0"/>
    <x v="0"/>
    <x v="0"/>
    <x v="33"/>
    <x v="2"/>
    <n v="0"/>
    <x v="696"/>
    <x v="401"/>
    <x v="696"/>
    <n v="0"/>
    <n v="0"/>
    <x v="696"/>
    <x v="383"/>
    <x v="694"/>
    <n v="0"/>
    <x v="4"/>
    <x v="5"/>
    <x v="5"/>
    <n v="98.676713400000011"/>
    <n v="2.7792623999999999"/>
    <n v="94.677958500000003"/>
    <x v="506"/>
    <x v="405"/>
    <x v="515"/>
    <n v="-1.4906239000000028"/>
    <x v="694"/>
    <x v="694"/>
    <n v="98.676713400000011"/>
    <n v="2.7792623999999999"/>
    <n v="94.677958500000003"/>
    <n v="42482"/>
    <n v="98.5690594"/>
    <n v="32.563380299999999"/>
    <n v="96.168582400000005"/>
    <n v="-1.4906239000000028"/>
    <n v="46937"/>
    <n v="-9.4914459999999998"/>
  </r>
  <r>
    <s v="34_04"/>
    <x v="1"/>
    <s v="02_町村"/>
    <s v="02_離島"/>
    <x v="0"/>
    <x v="0"/>
    <x v="0"/>
    <x v="33"/>
    <x v="3"/>
    <n v="0"/>
    <x v="697"/>
    <x v="401"/>
    <x v="697"/>
    <n v="0"/>
    <n v="0"/>
    <x v="697"/>
    <x v="383"/>
    <x v="695"/>
    <n v="0"/>
    <x v="4"/>
    <x v="5"/>
    <x v="5"/>
    <n v="98.518074799999994"/>
    <n v="2.7792623999999999"/>
    <n v="94.069585500000002"/>
    <x v="507"/>
    <x v="405"/>
    <x v="516"/>
    <n v="-1.7749512999999979"/>
    <x v="695"/>
    <x v="695"/>
    <n v="98.518074799999994"/>
    <n v="2.7792623999999999"/>
    <n v="94.069585500000002"/>
    <n v="37879"/>
    <n v="98.443066700000003"/>
    <n v="32.563380299999999"/>
    <n v="95.8445368"/>
    <n v="-1.7749512999999979"/>
    <n v="43131"/>
    <n v="-12.176856599999999"/>
  </r>
  <r>
    <s v="34_05"/>
    <x v="1"/>
    <s v="02_町村"/>
    <s v="02_離島"/>
    <x v="0"/>
    <x v="0"/>
    <x v="0"/>
    <x v="33"/>
    <x v="4"/>
    <n v="0"/>
    <x v="698"/>
    <x v="413"/>
    <x v="698"/>
    <n v="0"/>
    <n v="0"/>
    <x v="698"/>
    <x v="353"/>
    <x v="696"/>
    <n v="0"/>
    <x v="4"/>
    <x v="5"/>
    <x v="5"/>
    <n v="98.966408299999998"/>
    <n v="8.8888888999999995"/>
    <n v="95.605306799999994"/>
    <x v="508"/>
    <x v="406"/>
    <x v="517"/>
    <n v="-0.7496853000000101"/>
    <x v="696"/>
    <x v="696"/>
    <n v="98.966408299999998"/>
    <n v="8.8888888999999995"/>
    <n v="95.605306799999994"/>
    <n v="1153"/>
    <n v="99.42434209999999"/>
    <n v="15.217391299999999"/>
    <n v="96.354992100000004"/>
    <n v="-0.7496853000000101"/>
    <n v="1216"/>
    <n v="-5.1809210999999999"/>
  </r>
  <r>
    <s v="34_06"/>
    <x v="1"/>
    <s v="02_町村"/>
    <s v="02_離島"/>
    <x v="0"/>
    <x v="0"/>
    <x v="0"/>
    <x v="33"/>
    <x v="5"/>
    <n v="0"/>
    <x v="699"/>
    <x v="414"/>
    <x v="699"/>
    <n v="0"/>
    <n v="0"/>
    <x v="699"/>
    <x v="384"/>
    <x v="697"/>
    <n v="0"/>
    <x v="4"/>
    <x v="5"/>
    <x v="5"/>
    <n v="98.504095599999999"/>
    <n v="2.6286966"/>
    <n v="94.022170500000001"/>
    <x v="509"/>
    <x v="407"/>
    <x v="518"/>
    <n v="-1.8076380999999913"/>
    <x v="697"/>
    <x v="697"/>
    <n v="98.504095599999999"/>
    <n v="2.6286966"/>
    <n v="94.022170500000001"/>
    <n v="36726"/>
    <n v="98.414663199999993"/>
    <n v="33.024869899999999"/>
    <n v="95.829808599999993"/>
    <n v="-1.8076380999999913"/>
    <n v="41915"/>
    <n v="-12.3798163"/>
  </r>
  <r>
    <s v="34_07"/>
    <x v="1"/>
    <s v="02_町村"/>
    <s v="02_離島"/>
    <x v="0"/>
    <x v="0"/>
    <x v="0"/>
    <x v="33"/>
    <x v="6"/>
    <n v="0"/>
    <x v="700"/>
    <x v="5"/>
    <x v="700"/>
    <n v="0"/>
    <n v="0"/>
    <x v="700"/>
    <x v="5"/>
    <x v="698"/>
    <n v="0"/>
    <x v="4"/>
    <x v="5"/>
    <x v="5"/>
    <n v="100"/>
    <n v="0"/>
    <n v="100"/>
    <x v="16"/>
    <x v="5"/>
    <x v="16"/>
    <n v="100"/>
    <x v="19"/>
    <x v="660"/>
    <n v="100"/>
    <n v="0"/>
    <n v="100"/>
    <n v="1034"/>
    <n v="0"/>
    <n v="0"/>
    <n v="0"/>
    <n v="100"/>
    <n v="0"/>
    <e v="#DIV/0!"/>
  </r>
  <r>
    <s v="34_08"/>
    <x v="1"/>
    <s v="02_町村"/>
    <s v="02_離島"/>
    <x v="0"/>
    <x v="0"/>
    <x v="0"/>
    <x v="33"/>
    <x v="7"/>
    <n v="0"/>
    <x v="701"/>
    <x v="5"/>
    <x v="701"/>
    <n v="0"/>
    <n v="0"/>
    <x v="701"/>
    <x v="5"/>
    <x v="699"/>
    <n v="0"/>
    <x v="4"/>
    <x v="5"/>
    <x v="5"/>
    <n v="100"/>
    <n v="0"/>
    <n v="100"/>
    <x v="5"/>
    <x v="5"/>
    <x v="5"/>
    <n v="0"/>
    <x v="698"/>
    <x v="698"/>
    <n v="100"/>
    <n v="0"/>
    <n v="100"/>
    <n v="4603"/>
    <n v="100"/>
    <n v="0"/>
    <n v="100"/>
    <n v="0"/>
    <n v="3806"/>
    <n v="20.9406201"/>
  </r>
  <r>
    <s v="34_09"/>
    <x v="1"/>
    <s v="02_町村"/>
    <s v="02_離島"/>
    <x v="0"/>
    <x v="0"/>
    <x v="0"/>
    <x v="33"/>
    <x v="8"/>
    <n v="0"/>
    <x v="702"/>
    <x v="5"/>
    <x v="702"/>
    <n v="0"/>
    <n v="0"/>
    <x v="702"/>
    <x v="5"/>
    <x v="700"/>
    <n v="0"/>
    <x v="4"/>
    <x v="5"/>
    <x v="5"/>
    <n v="100"/>
    <n v="0"/>
    <n v="100"/>
    <x v="5"/>
    <x v="5"/>
    <x v="5"/>
    <n v="0"/>
    <x v="699"/>
    <x v="699"/>
    <n v="100"/>
    <n v="0"/>
    <n v="100"/>
    <n v="2230"/>
    <n v="100"/>
    <n v="0"/>
    <n v="100"/>
    <n v="0"/>
    <n v="2903"/>
    <n v="-23.182914199999999"/>
  </r>
  <r>
    <s v="34_10"/>
    <x v="1"/>
    <s v="02_町村"/>
    <s v="02_離島"/>
    <x v="0"/>
    <x v="0"/>
    <x v="0"/>
    <x v="33"/>
    <x v="9"/>
    <n v="0"/>
    <x v="703"/>
    <x v="5"/>
    <x v="703"/>
    <n v="0"/>
    <n v="0"/>
    <x v="703"/>
    <x v="5"/>
    <x v="701"/>
    <n v="0"/>
    <x v="4"/>
    <x v="5"/>
    <x v="5"/>
    <n v="100"/>
    <n v="0"/>
    <n v="100"/>
    <x v="5"/>
    <x v="5"/>
    <x v="5"/>
    <n v="0"/>
    <x v="700"/>
    <x v="700"/>
    <n v="100"/>
    <n v="0"/>
    <n v="100"/>
    <n v="2373"/>
    <n v="100"/>
    <n v="0"/>
    <n v="100"/>
    <n v="0"/>
    <n v="903"/>
    <n v="162.79069770000001"/>
  </r>
  <r>
    <s v="34_11"/>
    <x v="1"/>
    <s v="02_町村"/>
    <s v="02_離島"/>
    <x v="0"/>
    <x v="0"/>
    <x v="0"/>
    <x v="33"/>
    <x v="10"/>
    <n v="0"/>
    <x v="704"/>
    <x v="181"/>
    <x v="704"/>
    <n v="0"/>
    <n v="0"/>
    <x v="704"/>
    <x v="353"/>
    <x v="702"/>
    <n v="0"/>
    <x v="4"/>
    <x v="5"/>
    <x v="5"/>
    <n v="99.56164720000001"/>
    <n v="8"/>
    <n v="99.420540000000003"/>
    <x v="510"/>
    <x v="408"/>
    <x v="519"/>
    <n v="-0.43883359999999527"/>
    <x v="701"/>
    <x v="701"/>
    <n v="99.56164720000001"/>
    <n v="8"/>
    <n v="99.420540000000003"/>
    <n v="32256"/>
    <n v="99.9003108"/>
    <n v="48.1481481"/>
    <n v="99.859373599999998"/>
    <n v="-0.43883359999999527"/>
    <n v="34085"/>
    <n v="-5.3659968000000005"/>
  </r>
  <r>
    <s v="34_12"/>
    <x v="1"/>
    <s v="02_町村"/>
    <s v="02_離島"/>
    <x v="0"/>
    <x v="0"/>
    <x v="0"/>
    <x v="33"/>
    <x v="11"/>
    <n v="0"/>
    <x v="705"/>
    <x v="181"/>
    <x v="705"/>
    <n v="0"/>
    <n v="0"/>
    <x v="705"/>
    <x v="353"/>
    <x v="703"/>
    <n v="0"/>
    <x v="4"/>
    <x v="5"/>
    <x v="5"/>
    <n v="99.419697600000006"/>
    <n v="8"/>
    <n v="99.233278999999996"/>
    <x v="511"/>
    <x v="408"/>
    <x v="520"/>
    <n v="-0.58315760000000694"/>
    <x v="702"/>
    <x v="702"/>
    <n v="99.419697600000006"/>
    <n v="8"/>
    <n v="99.233278999999996"/>
    <n v="24332"/>
    <n v="99.869841500000007"/>
    <n v="48.1481481"/>
    <n v="99.816436600000003"/>
    <n v="-0.58315760000000694"/>
    <n v="26101"/>
    <n v="-6.7775181"/>
  </r>
  <r>
    <s v="34_13"/>
    <x v="1"/>
    <s v="02_町村"/>
    <s v="02_離島"/>
    <x v="0"/>
    <x v="0"/>
    <x v="0"/>
    <x v="33"/>
    <x v="12"/>
    <n v="0"/>
    <x v="706"/>
    <x v="415"/>
    <x v="706"/>
    <n v="0"/>
    <n v="0"/>
    <x v="706"/>
    <x v="5"/>
    <x v="704"/>
    <n v="0"/>
    <x v="4"/>
    <x v="5"/>
    <x v="5"/>
    <n v="99.505222599999996"/>
    <n v="0"/>
    <n v="99.069512900000007"/>
    <x v="512"/>
    <x v="116"/>
    <x v="521"/>
    <n v="-0.75041509999999789"/>
    <x v="703"/>
    <x v="703"/>
    <n v="99.505222599999996"/>
    <n v="0"/>
    <n v="99.069512900000007"/>
    <n v="1810"/>
    <n v="99.819494599999999"/>
    <n v="100"/>
    <n v="99.819928000000004"/>
    <n v="-0.75041509999999789"/>
    <n v="1663"/>
    <n v="8.839446800000001"/>
  </r>
  <r>
    <s v="34_14"/>
    <x v="1"/>
    <s v="02_町村"/>
    <s v="02_離島"/>
    <x v="0"/>
    <x v="0"/>
    <x v="0"/>
    <x v="33"/>
    <x v="13"/>
    <n v="0"/>
    <x v="707"/>
    <x v="416"/>
    <x v="707"/>
    <n v="0"/>
    <n v="0"/>
    <x v="707"/>
    <x v="385"/>
    <x v="705"/>
    <n v="0"/>
    <x v="4"/>
    <x v="5"/>
    <x v="5"/>
    <n v="99.468475099999992"/>
    <n v="25"/>
    <n v="99.413919399999997"/>
    <x v="513"/>
    <x v="116"/>
    <x v="522"/>
    <n v="-0.44596850000000643"/>
    <x v="704"/>
    <x v="704"/>
    <n v="99.468475099999992"/>
    <n v="25"/>
    <n v="99.413919399999997"/>
    <n v="5428"/>
    <n v="99.859635100000006"/>
    <n v="100"/>
    <n v="99.859887900000004"/>
    <n v="-0.44596850000000643"/>
    <n v="4989"/>
    <n v="8.7993585999999997"/>
  </r>
  <r>
    <s v="34_15"/>
    <x v="1"/>
    <s v="02_町村"/>
    <s v="02_離島"/>
    <x v="0"/>
    <x v="0"/>
    <x v="0"/>
    <x v="33"/>
    <x v="14"/>
    <n v="0"/>
    <x v="708"/>
    <x v="417"/>
    <x v="708"/>
    <n v="0"/>
    <n v="0"/>
    <x v="708"/>
    <x v="386"/>
    <x v="706"/>
    <n v="0"/>
    <x v="4"/>
    <x v="5"/>
    <x v="5"/>
    <n v="99.395173"/>
    <n v="7.8947368000000004"/>
    <n v="99.193408000000005"/>
    <x v="514"/>
    <x v="5"/>
    <x v="523"/>
    <n v="-0.61159019999999487"/>
    <x v="705"/>
    <x v="705"/>
    <n v="99.395173"/>
    <n v="7.8947368000000004"/>
    <n v="99.193408000000005"/>
    <n v="17094"/>
    <n v="99.876752400000001"/>
    <n v="0"/>
    <n v="99.8049982"/>
    <n v="-0.61159019999999487"/>
    <n v="19449"/>
    <n v="-12.1085917"/>
  </r>
  <r>
    <s v="34_16"/>
    <x v="1"/>
    <s v="02_町村"/>
    <s v="02_離島"/>
    <x v="0"/>
    <x v="0"/>
    <x v="0"/>
    <x v="33"/>
    <x v="15"/>
    <n v="0"/>
    <x v="709"/>
    <x v="5"/>
    <x v="709"/>
    <n v="0"/>
    <n v="0"/>
    <x v="709"/>
    <x v="5"/>
    <x v="707"/>
    <n v="0"/>
    <x v="4"/>
    <x v="5"/>
    <x v="5"/>
    <n v="100"/>
    <n v="0"/>
    <n v="100"/>
    <x v="5"/>
    <x v="5"/>
    <x v="5"/>
    <n v="0"/>
    <x v="706"/>
    <x v="706"/>
    <n v="100"/>
    <n v="0"/>
    <n v="100"/>
    <n v="7924"/>
    <n v="100"/>
    <n v="0"/>
    <n v="100"/>
    <n v="0"/>
    <n v="7984"/>
    <n v="-0.75150300000000003"/>
  </r>
  <r>
    <s v="34_17"/>
    <x v="1"/>
    <s v="02_町村"/>
    <s v="02_離島"/>
    <x v="0"/>
    <x v="0"/>
    <x v="0"/>
    <x v="33"/>
    <x v="16"/>
    <n v="0"/>
    <x v="710"/>
    <x v="405"/>
    <x v="710"/>
    <n v="0"/>
    <n v="0"/>
    <x v="710"/>
    <x v="387"/>
    <x v="708"/>
    <n v="0"/>
    <x v="4"/>
    <x v="5"/>
    <x v="5"/>
    <n v="98.009367699999999"/>
    <n v="17.6470588"/>
    <n v="97.217391300000003"/>
    <x v="515"/>
    <x v="409"/>
    <x v="524"/>
    <n v="-1.8216137999999944"/>
    <x v="707"/>
    <x v="707"/>
    <n v="98.009367699999999"/>
    <n v="17.6470588"/>
    <n v="97.217391300000003"/>
    <n v="3354"/>
    <n v="99.771689500000008"/>
    <n v="23.529411799999998"/>
    <n v="99.039005099999997"/>
    <n v="-1.8216137999999944"/>
    <n v="3504"/>
    <n v="-4.2808219000000003"/>
  </r>
  <r>
    <s v="34_18"/>
    <x v="1"/>
    <s v="02_町村"/>
    <s v="02_離島"/>
    <x v="0"/>
    <x v="0"/>
    <x v="0"/>
    <x v="33"/>
    <x v="17"/>
    <n v="0"/>
    <x v="711"/>
    <x v="5"/>
    <x v="711"/>
    <n v="0"/>
    <n v="0"/>
    <x v="711"/>
    <x v="5"/>
    <x v="709"/>
    <n v="0"/>
    <x v="4"/>
    <x v="5"/>
    <x v="5"/>
    <n v="100"/>
    <n v="0"/>
    <n v="100"/>
    <x v="5"/>
    <x v="5"/>
    <x v="5"/>
    <n v="0"/>
    <x v="708"/>
    <x v="708"/>
    <n v="100"/>
    <n v="0"/>
    <n v="100"/>
    <n v="102"/>
    <n v="100"/>
    <n v="0"/>
    <n v="100"/>
    <n v="0"/>
    <n v="170"/>
    <n v="-40"/>
  </r>
  <r>
    <s v="34_19"/>
    <x v="1"/>
    <s v="02_町村"/>
    <s v="02_離島"/>
    <x v="0"/>
    <x v="0"/>
    <x v="0"/>
    <x v="33"/>
    <x v="18"/>
    <n v="0"/>
    <x v="712"/>
    <x v="405"/>
    <x v="712"/>
    <n v="0"/>
    <n v="0"/>
    <x v="712"/>
    <x v="387"/>
    <x v="710"/>
    <n v="0"/>
    <x v="4"/>
    <x v="5"/>
    <x v="5"/>
    <n v="97.948098999999999"/>
    <n v="17.6470588"/>
    <n v="97.132616499999997"/>
    <x v="516"/>
    <x v="409"/>
    <x v="525"/>
    <n v="-1.8578823"/>
    <x v="709"/>
    <x v="709"/>
    <n v="97.948098999999999"/>
    <n v="17.6470588"/>
    <n v="97.132616499999997"/>
    <n v="3252"/>
    <n v="99.760047999999998"/>
    <n v="23.529411799999998"/>
    <n v="98.990498799999997"/>
    <n v="-1.8578823"/>
    <n v="3334"/>
    <n v="-2.4595081000000003"/>
  </r>
  <r>
    <s v="34_20"/>
    <x v="1"/>
    <s v="02_町村"/>
    <s v="02_離島"/>
    <x v="0"/>
    <x v="0"/>
    <x v="0"/>
    <x v="33"/>
    <x v="19"/>
    <n v="0"/>
    <x v="713"/>
    <x v="5"/>
    <x v="713"/>
    <n v="0"/>
    <n v="0"/>
    <x v="713"/>
    <x v="5"/>
    <x v="711"/>
    <n v="0"/>
    <x v="4"/>
    <x v="5"/>
    <x v="5"/>
    <n v="100"/>
    <n v="0"/>
    <n v="100"/>
    <x v="5"/>
    <x v="5"/>
    <x v="5"/>
    <n v="0"/>
    <x v="710"/>
    <x v="710"/>
    <n v="100"/>
    <n v="0"/>
    <n v="100"/>
    <n v="4215"/>
    <n v="100"/>
    <n v="0"/>
    <n v="100"/>
    <n v="0"/>
    <n v="5275"/>
    <n v="-20.0947867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95"/>
    <x v="412"/>
    <x v="695"/>
    <n v="0"/>
    <n v="0"/>
    <x v="695"/>
    <x v="382"/>
    <x v="693"/>
    <n v="0"/>
    <x v="4"/>
    <x v="5"/>
    <x v="5"/>
    <n v="99.061717099999996"/>
    <n v="3.1713554999999998"/>
    <n v="96.855693799999997"/>
    <x v="505"/>
    <x v="404"/>
    <x v="514"/>
    <n v="-1.0168553000000031"/>
    <x v="693"/>
    <x v="693"/>
    <n v="99.061717099999996"/>
    <n v="3.1713554999999998"/>
    <n v="96.855693799999997"/>
    <n v="82307"/>
    <n v="99.204822199999995"/>
    <n v="32.625272299999999"/>
    <n v="97.872549100000001"/>
    <n v="-1.0168553000000031"/>
    <n v="89801"/>
    <n v="-8.3451187000000004"/>
  </r>
  <r>
    <s v="34_42"/>
    <x v="1"/>
    <s v="02_町村"/>
    <s v="02_離島"/>
    <x v="0"/>
    <x v="0"/>
    <x v="0"/>
    <x v="33"/>
    <x v="41"/>
    <n v="0"/>
    <x v="714"/>
    <x v="418"/>
    <x v="714"/>
    <n v="0"/>
    <n v="0"/>
    <x v="714"/>
    <x v="388"/>
    <x v="712"/>
    <n v="0"/>
    <x v="4"/>
    <x v="5"/>
    <x v="5"/>
    <n v="98.343872300000001"/>
    <n v="76.344086000000004"/>
    <n v="98.190924700000011"/>
    <x v="517"/>
    <x v="410"/>
    <x v="526"/>
    <n v="-1.2385231999999888"/>
    <x v="711"/>
    <x v="711"/>
    <n v="98.343872300000001"/>
    <n v="76.344086000000004"/>
    <n v="98.190924700000011"/>
    <n v="13135"/>
    <n v="99.526299600000002"/>
    <n v="64.444444399999995"/>
    <n v="99.4294479"/>
    <n v="-1.2385231999999888"/>
    <n v="16207"/>
    <n v="-18.954772599999998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715"/>
    <x v="419"/>
    <x v="715"/>
    <n v="0"/>
    <n v="0"/>
    <x v="715"/>
    <x v="389"/>
    <x v="713"/>
    <n v="0"/>
    <x v="73"/>
    <x v="309"/>
    <x v="315"/>
    <n v="94.167252999999988"/>
    <n v="15.6173956"/>
    <n v="82.704302299999995"/>
    <x v="518"/>
    <x v="411"/>
    <x v="527"/>
    <n v="-1.2858683000000042"/>
    <x v="712"/>
    <x v="712"/>
    <n v="94.215466699999993"/>
    <n v="18.7828306"/>
    <n v="84.8275991"/>
    <n v="88081"/>
    <n v="95.993500600000004"/>
    <n v="16.018105200000001"/>
    <n v="84.1712512"/>
    <n v="0.6563479000000001"/>
    <n v="90343"/>
    <n v="-2.5037910999999999"/>
  </r>
  <r>
    <s v="35_02"/>
    <x v="1"/>
    <s v="02_町村"/>
    <s v="02_離島"/>
    <x v="3"/>
    <x v="0"/>
    <x v="0"/>
    <x v="34"/>
    <x v="1"/>
    <n v="0"/>
    <x v="715"/>
    <x v="419"/>
    <x v="715"/>
    <n v="0"/>
    <n v="0"/>
    <x v="715"/>
    <x v="389"/>
    <x v="713"/>
    <n v="0"/>
    <x v="73"/>
    <x v="309"/>
    <x v="315"/>
    <n v="94.167252999999988"/>
    <n v="15.6173956"/>
    <n v="82.704302299999995"/>
    <x v="518"/>
    <x v="411"/>
    <x v="527"/>
    <n v="-1.2858683000000042"/>
    <x v="712"/>
    <x v="712"/>
    <n v="94.215466699999993"/>
    <n v="18.7828306"/>
    <n v="84.8275991"/>
    <n v="88081"/>
    <n v="95.993500600000004"/>
    <n v="16.018105200000001"/>
    <n v="84.1712512"/>
    <n v="0.6563479000000001"/>
    <n v="90343"/>
    <n v="-2.5037910999999999"/>
  </r>
  <r>
    <s v="35_03"/>
    <x v="1"/>
    <s v="02_町村"/>
    <s v="02_離島"/>
    <x v="3"/>
    <x v="0"/>
    <x v="0"/>
    <x v="34"/>
    <x v="2"/>
    <n v="0"/>
    <x v="716"/>
    <x v="420"/>
    <x v="716"/>
    <n v="0"/>
    <n v="0"/>
    <x v="716"/>
    <x v="390"/>
    <x v="714"/>
    <n v="0"/>
    <x v="4"/>
    <x v="5"/>
    <x v="5"/>
    <n v="95.714003599999998"/>
    <n v="16.5207877"/>
    <n v="91.21902750000001"/>
    <x v="519"/>
    <x v="412"/>
    <x v="528"/>
    <n v="-2.3446964999999977"/>
    <x v="713"/>
    <x v="713"/>
    <n v="95.714003599999998"/>
    <n v="16.5207877"/>
    <n v="91.21902750000001"/>
    <n v="44067"/>
    <n v="95.867494600000001"/>
    <n v="51.764234200000004"/>
    <n v="93.563724000000008"/>
    <n v="-2.3446964999999977"/>
    <n v="44672"/>
    <n v="-1.3543159"/>
  </r>
  <r>
    <s v="35_04"/>
    <x v="1"/>
    <s v="02_町村"/>
    <s v="02_離島"/>
    <x v="3"/>
    <x v="0"/>
    <x v="0"/>
    <x v="34"/>
    <x v="3"/>
    <n v="0"/>
    <x v="717"/>
    <x v="421"/>
    <x v="717"/>
    <n v="0"/>
    <n v="0"/>
    <x v="717"/>
    <x v="391"/>
    <x v="715"/>
    <n v="0"/>
    <x v="4"/>
    <x v="5"/>
    <x v="5"/>
    <n v="95.290003599999991"/>
    <n v="15.597345100000002"/>
    <n v="90.397718299999994"/>
    <x v="520"/>
    <x v="412"/>
    <x v="529"/>
    <n v="-2.5123248000000018"/>
    <x v="714"/>
    <x v="714"/>
    <n v="95.290003599999991"/>
    <n v="15.597345100000002"/>
    <n v="90.397718299999994"/>
    <n v="39935"/>
    <n v="95.422164600000002"/>
    <n v="51.764234200000004"/>
    <n v="92.910043099999996"/>
    <n v="-2.5123248000000018"/>
    <n v="40270"/>
    <n v="-0.83188479999999998"/>
  </r>
  <r>
    <s v="35_05"/>
    <x v="1"/>
    <s v="02_町村"/>
    <s v="02_離島"/>
    <x v="3"/>
    <x v="0"/>
    <x v="0"/>
    <x v="34"/>
    <x v="4"/>
    <n v="0"/>
    <x v="718"/>
    <x v="253"/>
    <x v="718"/>
    <n v="0"/>
    <n v="0"/>
    <x v="718"/>
    <x v="310"/>
    <x v="716"/>
    <n v="0"/>
    <x v="4"/>
    <x v="5"/>
    <x v="5"/>
    <n v="95.243829000000005"/>
    <n v="15.5963303"/>
    <n v="90.338983100000007"/>
    <x v="521"/>
    <x v="413"/>
    <x v="530"/>
    <n v="-2.5839167999999972"/>
    <x v="715"/>
    <x v="715"/>
    <n v="95.243829000000005"/>
    <n v="15.5963303"/>
    <n v="90.338983100000007"/>
    <n v="1599"/>
    <n v="95.4795357"/>
    <n v="51.485148500000001"/>
    <n v="92.922899900000004"/>
    <n v="-2.5839167999999972"/>
    <n v="1615"/>
    <n v="-0.99071209999999998"/>
  </r>
  <r>
    <s v="35_06"/>
    <x v="1"/>
    <s v="02_町村"/>
    <s v="02_離島"/>
    <x v="3"/>
    <x v="0"/>
    <x v="0"/>
    <x v="34"/>
    <x v="5"/>
    <n v="0"/>
    <x v="719"/>
    <x v="364"/>
    <x v="719"/>
    <n v="0"/>
    <n v="0"/>
    <x v="719"/>
    <x v="392"/>
    <x v="717"/>
    <n v="0"/>
    <x v="4"/>
    <x v="5"/>
    <x v="5"/>
    <n v="95.291930500000007"/>
    <n v="15.597387600000001"/>
    <n v="90.4001698"/>
    <x v="522"/>
    <x v="414"/>
    <x v="531"/>
    <n v="-2.5093363000000011"/>
    <x v="716"/>
    <x v="716"/>
    <n v="95.291930500000007"/>
    <n v="15.597387600000001"/>
    <n v="90.4001698"/>
    <n v="38336"/>
    <n v="95.419769500000001"/>
    <n v="51.776013399999997"/>
    <n v="92.909506100000002"/>
    <n v="-2.5093363000000011"/>
    <n v="38655"/>
    <n v="-0.8252489999999999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720"/>
    <x v="422"/>
    <x v="720"/>
    <n v="0"/>
    <n v="0"/>
    <x v="720"/>
    <x v="393"/>
    <x v="718"/>
    <n v="0"/>
    <x v="4"/>
    <x v="5"/>
    <x v="5"/>
    <n v="100"/>
    <n v="100"/>
    <n v="100"/>
    <x v="5"/>
    <x v="5"/>
    <x v="5"/>
    <n v="0"/>
    <x v="717"/>
    <x v="717"/>
    <n v="100"/>
    <n v="100"/>
    <n v="100"/>
    <n v="4132"/>
    <n v="100"/>
    <n v="0"/>
    <n v="100"/>
    <n v="0"/>
    <n v="4402"/>
    <n v="-6.1335755999999995"/>
  </r>
  <r>
    <s v="35_09"/>
    <x v="1"/>
    <s v="02_町村"/>
    <s v="02_離島"/>
    <x v="3"/>
    <x v="0"/>
    <x v="0"/>
    <x v="34"/>
    <x v="8"/>
    <n v="0"/>
    <x v="721"/>
    <x v="5"/>
    <x v="721"/>
    <n v="0"/>
    <n v="0"/>
    <x v="721"/>
    <x v="5"/>
    <x v="719"/>
    <n v="0"/>
    <x v="4"/>
    <x v="5"/>
    <x v="5"/>
    <n v="100"/>
    <n v="0"/>
    <n v="100"/>
    <x v="5"/>
    <x v="5"/>
    <x v="5"/>
    <n v="0"/>
    <x v="718"/>
    <x v="718"/>
    <n v="100"/>
    <n v="0"/>
    <n v="100"/>
    <n v="3078"/>
    <n v="100"/>
    <n v="0"/>
    <n v="100"/>
    <n v="0"/>
    <n v="3175"/>
    <n v="-3.0551181000000001"/>
  </r>
  <r>
    <s v="35_10"/>
    <x v="1"/>
    <s v="02_町村"/>
    <s v="02_離島"/>
    <x v="3"/>
    <x v="0"/>
    <x v="0"/>
    <x v="34"/>
    <x v="9"/>
    <n v="0"/>
    <x v="722"/>
    <x v="422"/>
    <x v="722"/>
    <n v="0"/>
    <n v="0"/>
    <x v="722"/>
    <x v="393"/>
    <x v="720"/>
    <n v="0"/>
    <x v="4"/>
    <x v="5"/>
    <x v="5"/>
    <n v="100"/>
    <n v="100"/>
    <n v="100"/>
    <x v="5"/>
    <x v="5"/>
    <x v="5"/>
    <n v="0"/>
    <x v="719"/>
    <x v="719"/>
    <n v="100"/>
    <n v="100"/>
    <n v="100"/>
    <n v="1054"/>
    <n v="100"/>
    <n v="0"/>
    <n v="100"/>
    <n v="0"/>
    <n v="1227"/>
    <n v="-14.099429499999999"/>
  </r>
  <r>
    <s v="35_11"/>
    <x v="1"/>
    <s v="02_町村"/>
    <s v="02_離島"/>
    <x v="3"/>
    <x v="0"/>
    <x v="0"/>
    <x v="34"/>
    <x v="10"/>
    <n v="0"/>
    <x v="723"/>
    <x v="423"/>
    <x v="723"/>
    <n v="0"/>
    <n v="0"/>
    <x v="723"/>
    <x v="394"/>
    <x v="721"/>
    <n v="0"/>
    <x v="73"/>
    <x v="309"/>
    <x v="315"/>
    <n v="91.7383971"/>
    <n v="15.8202286"/>
    <n v="72.543183099999993"/>
    <x v="523"/>
    <x v="415"/>
    <x v="532"/>
    <n v="-1.0265116000000063"/>
    <x v="720"/>
    <x v="720"/>
    <n v="91.866627800000003"/>
    <n v="20.602059100000002"/>
    <n v="77.151307900000006"/>
    <n v="30639"/>
    <n v="97.940482399999993"/>
    <n v="8.9520012999999992"/>
    <n v="73.951780799999995"/>
    <n v="3.1995271000000116"/>
    <n v="32803"/>
    <n v="-6.5969576000000005"/>
  </r>
  <r>
    <s v="35_12"/>
    <x v="1"/>
    <s v="02_町村"/>
    <s v="02_離島"/>
    <x v="3"/>
    <x v="0"/>
    <x v="0"/>
    <x v="34"/>
    <x v="11"/>
    <n v="0"/>
    <x v="724"/>
    <x v="423"/>
    <x v="724"/>
    <n v="0"/>
    <n v="0"/>
    <x v="724"/>
    <x v="394"/>
    <x v="722"/>
    <n v="0"/>
    <x v="73"/>
    <x v="309"/>
    <x v="315"/>
    <n v="91.733829900000003"/>
    <n v="15.8202286"/>
    <n v="72.531843699999996"/>
    <x v="524"/>
    <x v="415"/>
    <x v="533"/>
    <n v="-1.0260736000000037"/>
    <x v="721"/>
    <x v="721"/>
    <n v="91.862125199999994"/>
    <n v="20.602059100000002"/>
    <n v="77.141271899999992"/>
    <n v="30620"/>
    <n v="97.939219200000011"/>
    <n v="8.9520012999999992"/>
    <n v="73.940113299999993"/>
    <n v="3.2011585999999994"/>
    <n v="32783"/>
    <n v="-6.5979318999999998"/>
  </r>
  <r>
    <s v="35_13"/>
    <x v="1"/>
    <s v="02_町村"/>
    <s v="02_離島"/>
    <x v="3"/>
    <x v="0"/>
    <x v="0"/>
    <x v="34"/>
    <x v="12"/>
    <n v="0"/>
    <x v="725"/>
    <x v="424"/>
    <x v="725"/>
    <n v="0"/>
    <n v="0"/>
    <x v="725"/>
    <x v="273"/>
    <x v="723"/>
    <n v="0"/>
    <x v="73"/>
    <x v="309"/>
    <x v="315"/>
    <n v="91.169154200000008"/>
    <n v="15.424739200000001"/>
    <n v="72.211861200000001"/>
    <x v="525"/>
    <x v="416"/>
    <x v="534"/>
    <n v="-1.0921708999999993"/>
    <x v="722"/>
    <x v="722"/>
    <n v="92.270896300000004"/>
    <n v="-15.231788099999999"/>
    <n v="148.18216609999999"/>
    <n v="1123"/>
    <n v="97.556489800000008"/>
    <n v="8.8552915999999993"/>
    <n v="73.840231000000003"/>
    <n v="74.341935099999986"/>
    <n v="3798"/>
    <n v="-70.431806199999997"/>
  </r>
  <r>
    <s v="35_14"/>
    <x v="1"/>
    <s v="02_町村"/>
    <s v="02_離島"/>
    <x v="3"/>
    <x v="0"/>
    <x v="0"/>
    <x v="34"/>
    <x v="13"/>
    <n v="0"/>
    <x v="726"/>
    <x v="425"/>
    <x v="726"/>
    <n v="0"/>
    <n v="0"/>
    <x v="726"/>
    <x v="395"/>
    <x v="724"/>
    <n v="0"/>
    <x v="4"/>
    <x v="5"/>
    <x v="5"/>
    <n v="91.772113200000007"/>
    <n v="15.7818445"/>
    <n v="72.602614500000001"/>
    <x v="526"/>
    <x v="417"/>
    <x v="535"/>
    <n v="-1.0446097000000094"/>
    <x v="723"/>
    <x v="723"/>
    <n v="91.772113200000007"/>
    <n v="15.7818445"/>
    <n v="72.602614500000001"/>
    <n v="15884"/>
    <n v="98.306618400000005"/>
    <n v="8.9804542999999999"/>
    <n v="74.322727099999994"/>
    <n v="-1.7201125999999931"/>
    <n v="15526"/>
    <n v="2.3058095999999999"/>
  </r>
  <r>
    <s v="35_15"/>
    <x v="1"/>
    <s v="02_町村"/>
    <s v="02_離島"/>
    <x v="3"/>
    <x v="0"/>
    <x v="0"/>
    <x v="34"/>
    <x v="14"/>
    <n v="0"/>
    <x v="727"/>
    <x v="426"/>
    <x v="727"/>
    <n v="0"/>
    <n v="0"/>
    <x v="727"/>
    <x v="396"/>
    <x v="725"/>
    <n v="0"/>
    <x v="4"/>
    <x v="5"/>
    <x v="5"/>
    <n v="91.851322400000001"/>
    <n v="15.9757119"/>
    <n v="72.540765199999996"/>
    <x v="527"/>
    <x v="418"/>
    <x v="536"/>
    <n v="-0.98559370000000968"/>
    <x v="724"/>
    <x v="724"/>
    <n v="91.851322400000001"/>
    <n v="15.9757119"/>
    <n v="72.540765199999996"/>
    <n v="13613"/>
    <n v="97.622083900000007"/>
    <n v="8.9465219000000005"/>
    <n v="73.526358900000005"/>
    <n v="-0.98559370000000968"/>
    <n v="13459"/>
    <n v="1.1442158"/>
  </r>
  <r>
    <s v="35_16"/>
    <x v="1"/>
    <s v="02_町村"/>
    <s v="02_離島"/>
    <x v="3"/>
    <x v="0"/>
    <x v="0"/>
    <x v="34"/>
    <x v="15"/>
    <n v="0"/>
    <x v="728"/>
    <x v="5"/>
    <x v="728"/>
    <n v="0"/>
    <n v="0"/>
    <x v="728"/>
    <x v="5"/>
    <x v="726"/>
    <n v="0"/>
    <x v="4"/>
    <x v="5"/>
    <x v="5"/>
    <n v="100"/>
    <n v="0"/>
    <n v="100"/>
    <x v="5"/>
    <x v="5"/>
    <x v="5"/>
    <n v="0"/>
    <x v="725"/>
    <x v="725"/>
    <n v="100"/>
    <n v="0"/>
    <n v="100"/>
    <n v="19"/>
    <n v="100"/>
    <n v="0"/>
    <n v="100"/>
    <n v="0"/>
    <n v="20"/>
    <n v="-5"/>
  </r>
  <r>
    <s v="35_17"/>
    <x v="1"/>
    <s v="02_町村"/>
    <s v="02_離島"/>
    <x v="3"/>
    <x v="0"/>
    <x v="0"/>
    <x v="34"/>
    <x v="16"/>
    <n v="0"/>
    <x v="729"/>
    <x v="427"/>
    <x v="729"/>
    <n v="0"/>
    <n v="0"/>
    <x v="729"/>
    <x v="397"/>
    <x v="727"/>
    <n v="0"/>
    <x v="4"/>
    <x v="5"/>
    <x v="5"/>
    <n v="89.98076069999999"/>
    <n v="12.682038800000001"/>
    <n v="74.824509199999994"/>
    <x v="528"/>
    <x v="419"/>
    <x v="537"/>
    <n v="1.9107563000000027"/>
    <x v="726"/>
    <x v="726"/>
    <n v="89.98076069999999"/>
    <n v="12.682038800000001"/>
    <n v="74.824509199999994"/>
    <n v="6289"/>
    <n v="84.297405999999995"/>
    <n v="13.056163400000001"/>
    <n v="72.913752899999992"/>
    <n v="1.9107563000000027"/>
    <n v="6256"/>
    <n v="0.52749360000000001"/>
  </r>
  <r>
    <s v="35_18"/>
    <x v="1"/>
    <s v="02_町村"/>
    <s v="02_離島"/>
    <x v="3"/>
    <x v="0"/>
    <x v="0"/>
    <x v="34"/>
    <x v="17"/>
    <n v="0"/>
    <x v="730"/>
    <x v="5"/>
    <x v="730"/>
    <n v="0"/>
    <n v="0"/>
    <x v="730"/>
    <x v="5"/>
    <x v="728"/>
    <n v="0"/>
    <x v="4"/>
    <x v="5"/>
    <x v="5"/>
    <n v="100"/>
    <n v="0"/>
    <n v="100"/>
    <x v="5"/>
    <x v="5"/>
    <x v="5"/>
    <n v="0"/>
    <x v="609"/>
    <x v="727"/>
    <n v="100"/>
    <n v="0"/>
    <n v="100"/>
    <n v="139"/>
    <n v="100"/>
    <n v="0"/>
    <n v="100"/>
    <n v="0"/>
    <n v="76"/>
    <n v="82.894736800000004"/>
  </r>
  <r>
    <s v="35_19"/>
    <x v="1"/>
    <s v="02_町村"/>
    <s v="02_離島"/>
    <x v="3"/>
    <x v="0"/>
    <x v="0"/>
    <x v="34"/>
    <x v="18"/>
    <n v="0"/>
    <x v="731"/>
    <x v="427"/>
    <x v="731"/>
    <n v="0"/>
    <n v="0"/>
    <x v="731"/>
    <x v="397"/>
    <x v="729"/>
    <n v="0"/>
    <x v="4"/>
    <x v="5"/>
    <x v="5"/>
    <n v="89.770323399999995"/>
    <n v="12.682038800000001"/>
    <n v="74.401161400000007"/>
    <x v="529"/>
    <x v="419"/>
    <x v="538"/>
    <n v="1.7294775000000158"/>
    <x v="727"/>
    <x v="728"/>
    <n v="89.770323399999995"/>
    <n v="12.682038800000001"/>
    <n v="74.401161400000007"/>
    <n v="6150"/>
    <n v="84.1300995"/>
    <n v="13.056163400000001"/>
    <n v="72.671683899999991"/>
    <n v="1.7294775000000158"/>
    <n v="6180"/>
    <n v="-0.4854369"/>
  </r>
  <r>
    <s v="35_20"/>
    <x v="1"/>
    <s v="02_町村"/>
    <s v="02_離島"/>
    <x v="3"/>
    <x v="0"/>
    <x v="0"/>
    <x v="34"/>
    <x v="19"/>
    <n v="0"/>
    <x v="732"/>
    <x v="5"/>
    <x v="732"/>
    <n v="0"/>
    <n v="0"/>
    <x v="732"/>
    <x v="5"/>
    <x v="730"/>
    <n v="0"/>
    <x v="4"/>
    <x v="5"/>
    <x v="5"/>
    <n v="100"/>
    <n v="0"/>
    <n v="100"/>
    <x v="5"/>
    <x v="5"/>
    <x v="5"/>
    <n v="0"/>
    <x v="313"/>
    <x v="729"/>
    <n v="100"/>
    <n v="0"/>
    <n v="100"/>
    <n v="7086"/>
    <n v="100"/>
    <n v="0"/>
    <n v="100"/>
    <n v="0"/>
    <n v="6612"/>
    <n v="7.1687840000000005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733"/>
    <x v="416"/>
    <x v="733"/>
    <n v="0"/>
    <n v="0"/>
    <x v="733"/>
    <x v="353"/>
    <x v="731"/>
    <n v="0"/>
    <x v="4"/>
    <x v="5"/>
    <x v="5"/>
    <n v="100"/>
    <n v="100"/>
    <n v="100"/>
    <x v="5"/>
    <x v="5"/>
    <x v="5"/>
    <n v="0"/>
    <x v="655"/>
    <x v="730"/>
    <n v="100"/>
    <n v="100"/>
    <n v="100"/>
    <n v="3458"/>
    <n v="100"/>
    <n v="0"/>
    <n v="100"/>
    <n v="0"/>
    <n v="3218"/>
    <n v="7.4580485000000003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733"/>
    <x v="416"/>
    <x v="733"/>
    <n v="0"/>
    <n v="0"/>
    <x v="733"/>
    <x v="353"/>
    <x v="731"/>
    <n v="0"/>
    <x v="4"/>
    <x v="5"/>
    <x v="5"/>
    <n v="100"/>
    <n v="100"/>
    <n v="100"/>
    <x v="5"/>
    <x v="5"/>
    <x v="5"/>
    <n v="0"/>
    <x v="655"/>
    <x v="730"/>
    <n v="100"/>
    <n v="100"/>
    <n v="100"/>
    <n v="3458"/>
    <n v="100"/>
    <n v="0"/>
    <n v="100"/>
    <n v="0"/>
    <n v="3218"/>
    <n v="7.4580485000000003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734"/>
    <x v="428"/>
    <x v="734"/>
    <n v="0"/>
    <n v="0"/>
    <x v="734"/>
    <x v="398"/>
    <x v="732"/>
    <n v="0"/>
    <x v="73"/>
    <x v="309"/>
    <x v="315"/>
    <n v="94.374408799999998"/>
    <n v="15.638450500000001"/>
    <n v="83.232258999999999"/>
    <x v="530"/>
    <x v="411"/>
    <x v="539"/>
    <n v="-1.2218100000000049"/>
    <x v="728"/>
    <x v="731"/>
    <n v="94.421011499999992"/>
    <n v="18.807201800000001"/>
    <n v="85.302259899999996"/>
    <n v="91539"/>
    <n v="96.129331300000004"/>
    <n v="16.018105200000001"/>
    <n v="84.630862799999989"/>
    <n v="0.67139710000000719"/>
    <n v="93561"/>
    <n v="-2.1611568999999999"/>
  </r>
  <r>
    <s v="35_42"/>
    <x v="1"/>
    <s v="02_町村"/>
    <s v="02_離島"/>
    <x v="3"/>
    <x v="0"/>
    <x v="0"/>
    <x v="34"/>
    <x v="41"/>
    <n v="0"/>
    <x v="735"/>
    <x v="429"/>
    <x v="735"/>
    <n v="0"/>
    <n v="0"/>
    <x v="735"/>
    <x v="399"/>
    <x v="733"/>
    <n v="0"/>
    <x v="4"/>
    <x v="5"/>
    <x v="5"/>
    <n v="90.251978200000011"/>
    <n v="33.033749100000001"/>
    <n v="76.846719100000001"/>
    <x v="531"/>
    <x v="420"/>
    <x v="540"/>
    <n v="-0.33774689999999907"/>
    <x v="729"/>
    <x v="732"/>
    <n v="90.251978200000011"/>
    <n v="33.033749100000001"/>
    <n v="76.846719100000001"/>
    <n v="17883"/>
    <n v="92.642371400000002"/>
    <n v="19.8146688"/>
    <n v="77.184466"/>
    <n v="-0.33774689999999907"/>
    <n v="18444"/>
    <n v="-3.0416395999999999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736"/>
    <x v="430"/>
    <x v="736"/>
    <n v="0"/>
    <n v="0"/>
    <x v="736"/>
    <x v="400"/>
    <x v="734"/>
    <n v="0"/>
    <x v="74"/>
    <x v="310"/>
    <x v="316"/>
    <n v="97.484848799999995"/>
    <n v="10.582945200000001"/>
    <n v="84.644224399999999"/>
    <x v="532"/>
    <x v="421"/>
    <x v="541"/>
    <n v="-0.17142850000000465"/>
    <x v="730"/>
    <x v="733"/>
    <n v="97.680668800000007"/>
    <n v="10.740479199999999"/>
    <n v="84.973558400000002"/>
    <n v="106524"/>
    <n v="97.330162200000004"/>
    <n v="5.3896882000000002"/>
    <n v="85.03595510000001"/>
    <n v="-6.2396700000007854E-2"/>
    <n v="105749"/>
    <n v="0.73286750000000001"/>
  </r>
  <r>
    <s v="36_02"/>
    <x v="1"/>
    <s v="02_町村"/>
    <s v="02_離島"/>
    <x v="3"/>
    <x v="0"/>
    <x v="0"/>
    <x v="35"/>
    <x v="1"/>
    <n v="0"/>
    <x v="736"/>
    <x v="430"/>
    <x v="736"/>
    <n v="0"/>
    <n v="0"/>
    <x v="736"/>
    <x v="400"/>
    <x v="734"/>
    <n v="0"/>
    <x v="74"/>
    <x v="310"/>
    <x v="316"/>
    <n v="97.484848799999995"/>
    <n v="10.582945200000001"/>
    <n v="84.644224399999999"/>
    <x v="532"/>
    <x v="421"/>
    <x v="541"/>
    <n v="-0.17142850000000465"/>
    <x v="730"/>
    <x v="733"/>
    <n v="97.680668800000007"/>
    <n v="10.740479199999999"/>
    <n v="84.973558400000002"/>
    <n v="106524"/>
    <n v="97.330162200000004"/>
    <n v="5.3896882000000002"/>
    <n v="85.03595510000001"/>
    <n v="-6.2396700000007854E-2"/>
    <n v="105749"/>
    <n v="0.73286750000000001"/>
  </r>
  <r>
    <s v="36_03"/>
    <x v="1"/>
    <s v="02_町村"/>
    <s v="02_離島"/>
    <x v="3"/>
    <x v="0"/>
    <x v="0"/>
    <x v="35"/>
    <x v="2"/>
    <n v="0"/>
    <x v="737"/>
    <x v="431"/>
    <x v="737"/>
    <n v="0"/>
    <n v="0"/>
    <x v="737"/>
    <x v="401"/>
    <x v="735"/>
    <n v="0"/>
    <x v="75"/>
    <x v="5"/>
    <x v="311"/>
    <n v="99.366385499999993"/>
    <n v="30.0935925"/>
    <n v="97.441948800000006"/>
    <x v="533"/>
    <x v="422"/>
    <x v="542"/>
    <n v="0.42286620000001562"/>
    <x v="731"/>
    <x v="734"/>
    <n v="99.517883600000005"/>
    <n v="30.0935925"/>
    <n v="97.586379600000001"/>
    <n v="48646"/>
    <n v="99.141900800000002"/>
    <n v="20"/>
    <n v="97.253465300000002"/>
    <n v="0.33291429999999878"/>
    <n v="48991"/>
    <n v="-0.70421100000000003"/>
  </r>
  <r>
    <s v="36_04"/>
    <x v="1"/>
    <s v="02_町村"/>
    <s v="02_離島"/>
    <x v="3"/>
    <x v="0"/>
    <x v="0"/>
    <x v="35"/>
    <x v="3"/>
    <n v="0"/>
    <x v="738"/>
    <x v="431"/>
    <x v="738"/>
    <n v="0"/>
    <n v="0"/>
    <x v="738"/>
    <x v="401"/>
    <x v="736"/>
    <n v="0"/>
    <x v="75"/>
    <x v="5"/>
    <x v="311"/>
    <n v="99.296643099999997"/>
    <n v="30.0935925"/>
    <n v="97.169038700000002"/>
    <x v="534"/>
    <x v="422"/>
    <x v="543"/>
    <n v="0.53523840000001144"/>
    <x v="732"/>
    <x v="735"/>
    <n v="99.464726900000002"/>
    <n v="30.0935925"/>
    <n v="97.3284558"/>
    <n v="43826"/>
    <n v="99.027608600000008"/>
    <n v="20"/>
    <n v="96.897508200000004"/>
    <n v="0.4309475999999961"/>
    <n v="43197"/>
    <n v="1.4561196000000001"/>
  </r>
  <r>
    <s v="36_05"/>
    <x v="1"/>
    <s v="02_町村"/>
    <s v="02_離島"/>
    <x v="3"/>
    <x v="0"/>
    <x v="0"/>
    <x v="35"/>
    <x v="4"/>
    <n v="0"/>
    <x v="739"/>
    <x v="432"/>
    <x v="497"/>
    <n v="0"/>
    <n v="0"/>
    <x v="739"/>
    <x v="310"/>
    <x v="737"/>
    <n v="0"/>
    <x v="22"/>
    <x v="5"/>
    <x v="243"/>
    <n v="99.31506850000001"/>
    <n v="30.357142899999999"/>
    <n v="97.1792035"/>
    <x v="535"/>
    <x v="423"/>
    <x v="544"/>
    <n v="0.5255504000000002"/>
    <x v="733"/>
    <x v="736"/>
    <n v="99.485420199999993"/>
    <n v="30.357142899999999"/>
    <n v="97.340720199999993"/>
    <n v="1754"/>
    <n v="99.022988499999997"/>
    <n v="20.8333333"/>
    <n v="96.9239374"/>
    <n v="0.4167827999999929"/>
    <n v="1728"/>
    <n v="1.5046296000000001"/>
  </r>
  <r>
    <s v="36_06"/>
    <x v="1"/>
    <s v="02_町村"/>
    <s v="02_離島"/>
    <x v="3"/>
    <x v="0"/>
    <x v="0"/>
    <x v="35"/>
    <x v="5"/>
    <n v="0"/>
    <x v="740"/>
    <x v="433"/>
    <x v="739"/>
    <n v="0"/>
    <n v="0"/>
    <x v="740"/>
    <x v="402"/>
    <x v="738"/>
    <n v="0"/>
    <x v="76"/>
    <x v="5"/>
    <x v="175"/>
    <n v="99.295875199999998"/>
    <n v="30.082520600000002"/>
    <n v="97.168615000000003"/>
    <x v="536"/>
    <x v="424"/>
    <x v="545"/>
    <n v="0.5356417999999934"/>
    <x v="734"/>
    <x v="737"/>
    <n v="99.4638645"/>
    <n v="30.082520600000002"/>
    <n v="97.327944600000009"/>
    <n v="42072"/>
    <n v="99.027801100000005"/>
    <n v="19.965427800000001"/>
    <n v="96.896407100000005"/>
    <n v="0.43153750000000457"/>
    <n v="41469"/>
    <n v="1.4540982"/>
  </r>
  <r>
    <s v="36_07"/>
    <x v="1"/>
    <s v="02_町村"/>
    <s v="02_離島"/>
    <x v="3"/>
    <x v="0"/>
    <x v="0"/>
    <x v="35"/>
    <x v="6"/>
    <n v="0"/>
    <x v="741"/>
    <x v="5"/>
    <x v="740"/>
    <n v="0"/>
    <n v="0"/>
    <x v="741"/>
    <x v="5"/>
    <x v="739"/>
    <n v="0"/>
    <x v="4"/>
    <x v="5"/>
    <x v="5"/>
    <n v="100"/>
    <n v="0"/>
    <n v="100"/>
    <x v="5"/>
    <x v="5"/>
    <x v="5"/>
    <n v="0"/>
    <x v="735"/>
    <x v="738"/>
    <n v="100"/>
    <n v="0"/>
    <n v="100"/>
    <n v="147"/>
    <n v="100"/>
    <n v="0"/>
    <n v="100"/>
    <n v="0"/>
    <n v="1121"/>
    <n v="-86.886708300000009"/>
  </r>
  <r>
    <s v="36_08"/>
    <x v="1"/>
    <s v="02_町村"/>
    <s v="02_離島"/>
    <x v="3"/>
    <x v="0"/>
    <x v="0"/>
    <x v="35"/>
    <x v="7"/>
    <n v="0"/>
    <x v="742"/>
    <x v="5"/>
    <x v="741"/>
    <n v="0"/>
    <n v="0"/>
    <x v="742"/>
    <x v="5"/>
    <x v="740"/>
    <n v="0"/>
    <x v="4"/>
    <x v="5"/>
    <x v="5"/>
    <n v="100"/>
    <n v="0"/>
    <n v="100"/>
    <x v="5"/>
    <x v="5"/>
    <x v="5"/>
    <n v="0"/>
    <x v="736"/>
    <x v="739"/>
    <n v="100"/>
    <n v="0"/>
    <n v="100"/>
    <n v="4820"/>
    <n v="100"/>
    <n v="0"/>
    <n v="100"/>
    <n v="0"/>
    <n v="5794"/>
    <n v="-16.810493600000001"/>
  </r>
  <r>
    <s v="36_09"/>
    <x v="1"/>
    <s v="02_町村"/>
    <s v="02_離島"/>
    <x v="3"/>
    <x v="0"/>
    <x v="0"/>
    <x v="35"/>
    <x v="8"/>
    <n v="0"/>
    <x v="743"/>
    <x v="5"/>
    <x v="742"/>
    <n v="0"/>
    <n v="0"/>
    <x v="743"/>
    <x v="5"/>
    <x v="741"/>
    <n v="0"/>
    <x v="4"/>
    <x v="5"/>
    <x v="5"/>
    <n v="100"/>
    <n v="0"/>
    <n v="100"/>
    <x v="5"/>
    <x v="5"/>
    <x v="5"/>
    <n v="0"/>
    <x v="737"/>
    <x v="740"/>
    <n v="100"/>
    <n v="0"/>
    <n v="100"/>
    <n v="3900"/>
    <n v="100"/>
    <n v="0"/>
    <n v="100"/>
    <n v="0"/>
    <n v="4220"/>
    <n v="-7.5829383999999997"/>
  </r>
  <r>
    <s v="36_10"/>
    <x v="1"/>
    <s v="02_町村"/>
    <s v="02_離島"/>
    <x v="3"/>
    <x v="0"/>
    <x v="0"/>
    <x v="35"/>
    <x v="9"/>
    <n v="0"/>
    <x v="744"/>
    <x v="5"/>
    <x v="743"/>
    <n v="0"/>
    <n v="0"/>
    <x v="744"/>
    <x v="5"/>
    <x v="742"/>
    <n v="0"/>
    <x v="4"/>
    <x v="5"/>
    <x v="5"/>
    <n v="100"/>
    <n v="0"/>
    <n v="100"/>
    <x v="5"/>
    <x v="5"/>
    <x v="5"/>
    <n v="0"/>
    <x v="738"/>
    <x v="741"/>
    <n v="100"/>
    <n v="0"/>
    <n v="100"/>
    <n v="920"/>
    <n v="100"/>
    <n v="0"/>
    <n v="100"/>
    <n v="0"/>
    <n v="1574"/>
    <n v="-41.550190600000001"/>
  </r>
  <r>
    <s v="36_11"/>
    <x v="1"/>
    <s v="02_町村"/>
    <s v="02_離島"/>
    <x v="3"/>
    <x v="0"/>
    <x v="0"/>
    <x v="35"/>
    <x v="10"/>
    <n v="0"/>
    <x v="745"/>
    <x v="434"/>
    <x v="744"/>
    <n v="0"/>
    <n v="0"/>
    <x v="745"/>
    <x v="403"/>
    <x v="743"/>
    <n v="0"/>
    <x v="77"/>
    <x v="238"/>
    <x v="317"/>
    <n v="94.941715200000004"/>
    <n v="8.5900190999999992"/>
    <n v="70.827498800000001"/>
    <x v="537"/>
    <x v="425"/>
    <x v="546"/>
    <n v="-0.19679930000000923"/>
    <x v="739"/>
    <x v="742"/>
    <n v="95.25455980000001"/>
    <n v="8.6556391000000001"/>
    <n v="71.146536299999994"/>
    <n v="42219"/>
    <n v="94.714076399999996"/>
    <n v="4.1923306"/>
    <n v="71.189328700000004"/>
    <n v="-4.2792400000010389E-2"/>
    <n v="41226"/>
    <n v="2.4086740999999998"/>
  </r>
  <r>
    <s v="36_12"/>
    <x v="1"/>
    <s v="02_町村"/>
    <s v="02_離島"/>
    <x v="3"/>
    <x v="0"/>
    <x v="0"/>
    <x v="35"/>
    <x v="11"/>
    <n v="0"/>
    <x v="746"/>
    <x v="434"/>
    <x v="745"/>
    <n v="0"/>
    <n v="0"/>
    <x v="746"/>
    <x v="403"/>
    <x v="744"/>
    <n v="0"/>
    <x v="77"/>
    <x v="238"/>
    <x v="317"/>
    <n v="94.940662099999997"/>
    <n v="8.5900190999999992"/>
    <n v="70.823121400000005"/>
    <x v="538"/>
    <x v="425"/>
    <x v="547"/>
    <n v="-0.19620019999999272"/>
    <x v="740"/>
    <x v="743"/>
    <n v="95.2535685"/>
    <n v="8.6556391000000001"/>
    <n v="71.142187199999995"/>
    <n v="42210"/>
    <n v="94.712846900000002"/>
    <n v="4.1923306"/>
    <n v="71.184369099999998"/>
    <n v="-4.218190000000277E-2"/>
    <n v="41216"/>
    <n v="2.4116848000000002"/>
  </r>
  <r>
    <s v="36_13"/>
    <x v="1"/>
    <s v="02_町村"/>
    <s v="02_離島"/>
    <x v="3"/>
    <x v="0"/>
    <x v="0"/>
    <x v="35"/>
    <x v="12"/>
    <n v="0"/>
    <x v="747"/>
    <x v="320"/>
    <x v="746"/>
    <n v="0"/>
    <n v="0"/>
    <x v="747"/>
    <x v="404"/>
    <x v="745"/>
    <n v="0"/>
    <x v="50"/>
    <x v="235"/>
    <x v="297"/>
    <n v="94.911333799999994"/>
    <n v="8.6206896999999998"/>
    <n v="70.809409099999996"/>
    <x v="539"/>
    <x v="426"/>
    <x v="548"/>
    <n v="-0.20204130000000475"/>
    <x v="741"/>
    <x v="744"/>
    <n v="95.229499699999991"/>
    <n v="8.6898396000000009"/>
    <n v="71.138816500000004"/>
    <n v="3798"/>
    <n v="94.701473199999995"/>
    <n v="4.1942605000000004"/>
    <n v="71.174445300000002"/>
    <n v="-3.5628799999997796E-2"/>
    <n v="3709"/>
    <n v="2.3995685999999998"/>
  </r>
  <r>
    <s v="36_14"/>
    <x v="1"/>
    <s v="02_町村"/>
    <s v="02_離島"/>
    <x v="3"/>
    <x v="0"/>
    <x v="0"/>
    <x v="35"/>
    <x v="13"/>
    <n v="0"/>
    <x v="748"/>
    <x v="435"/>
    <x v="747"/>
    <n v="0"/>
    <n v="0"/>
    <x v="748"/>
    <x v="405"/>
    <x v="746"/>
    <n v="0"/>
    <x v="78"/>
    <x v="307"/>
    <x v="102"/>
    <n v="94.947035200000002"/>
    <n v="8.5881860000000003"/>
    <n v="70.828092499999997"/>
    <x v="540"/>
    <x v="427"/>
    <x v="549"/>
    <n v="-0.19242630000000815"/>
    <x v="742"/>
    <x v="745"/>
    <n v="95.260200299999994"/>
    <n v="8.6534402999999998"/>
    <n v="71.146500599999996"/>
    <n v="24061"/>
    <n v="94.715364199999996"/>
    <n v="4.1942605000000004"/>
    <n v="71.1856729"/>
    <n v="-3.9172300000004157E-2"/>
    <n v="23494"/>
    <n v="2.4133820999999998"/>
  </r>
  <r>
    <s v="36_15"/>
    <x v="1"/>
    <s v="02_町村"/>
    <s v="02_離島"/>
    <x v="3"/>
    <x v="0"/>
    <x v="0"/>
    <x v="35"/>
    <x v="14"/>
    <n v="0"/>
    <x v="749"/>
    <x v="436"/>
    <x v="748"/>
    <n v="0"/>
    <n v="0"/>
    <x v="749"/>
    <x v="223"/>
    <x v="747"/>
    <n v="0"/>
    <x v="73"/>
    <x v="259"/>
    <x v="194"/>
    <n v="94.937742400000005"/>
    <n v="8.5849719000000011"/>
    <n v="70.818418100000002"/>
    <x v="541"/>
    <x v="428"/>
    <x v="550"/>
    <n v="-0.20097979999999893"/>
    <x v="743"/>
    <x v="746"/>
    <n v="95.248822399999995"/>
    <n v="8.6502742000000001"/>
    <n v="71.135848699999997"/>
    <n v="14351"/>
    <n v="94.711637100000004"/>
    <n v="4.1885837000000006"/>
    <n v="71.184810099999993"/>
    <n v="-4.8961399999996047E-2"/>
    <n v="14013"/>
    <n v="2.4120460000000001"/>
  </r>
  <r>
    <s v="36_16"/>
    <x v="1"/>
    <s v="02_町村"/>
    <s v="02_離島"/>
    <x v="3"/>
    <x v="0"/>
    <x v="0"/>
    <x v="35"/>
    <x v="15"/>
    <n v="0"/>
    <x v="630"/>
    <x v="5"/>
    <x v="630"/>
    <n v="0"/>
    <n v="0"/>
    <x v="630"/>
    <x v="5"/>
    <x v="629"/>
    <n v="0"/>
    <x v="4"/>
    <x v="5"/>
    <x v="5"/>
    <n v="100"/>
    <n v="0"/>
    <n v="100"/>
    <x v="5"/>
    <x v="5"/>
    <x v="5"/>
    <n v="0"/>
    <x v="744"/>
    <x v="747"/>
    <n v="100"/>
    <n v="0"/>
    <n v="100"/>
    <n v="9"/>
    <n v="100"/>
    <n v="0"/>
    <n v="100"/>
    <n v="0"/>
    <n v="10"/>
    <n v="-10"/>
  </r>
  <r>
    <s v="36_17"/>
    <x v="1"/>
    <s v="02_町村"/>
    <s v="02_離島"/>
    <x v="3"/>
    <x v="0"/>
    <x v="0"/>
    <x v="35"/>
    <x v="16"/>
    <n v="0"/>
    <x v="750"/>
    <x v="437"/>
    <x v="749"/>
    <n v="0"/>
    <n v="0"/>
    <x v="750"/>
    <x v="406"/>
    <x v="748"/>
    <n v="0"/>
    <x v="4"/>
    <x v="311"/>
    <x v="318"/>
    <n v="96.857184599999997"/>
    <n v="22.222222200000001"/>
    <n v="91.396829699999998"/>
    <x v="542"/>
    <x v="429"/>
    <x v="551"/>
    <n v="-0.36372409999999888"/>
    <x v="745"/>
    <x v="748"/>
    <n v="96.857184599999997"/>
    <n v="30.534351100000002"/>
    <n v="93.254077999999993"/>
    <n v="6599"/>
    <n v="97.270364000000001"/>
    <n v="6.6489361999999996"/>
    <n v="92.602739700000001"/>
    <n v="0.65133829999999193"/>
    <n v="6693"/>
    <n v="-1.4044523999999998"/>
  </r>
  <r>
    <s v="36_18"/>
    <x v="1"/>
    <s v="02_町村"/>
    <s v="02_離島"/>
    <x v="3"/>
    <x v="0"/>
    <x v="0"/>
    <x v="35"/>
    <x v="17"/>
    <n v="0"/>
    <x v="751"/>
    <x v="5"/>
    <x v="750"/>
    <n v="0"/>
    <n v="0"/>
    <x v="751"/>
    <x v="5"/>
    <x v="749"/>
    <n v="0"/>
    <x v="4"/>
    <x v="5"/>
    <x v="5"/>
    <n v="100"/>
    <n v="0"/>
    <n v="100"/>
    <x v="5"/>
    <x v="5"/>
    <x v="5"/>
    <n v="0"/>
    <x v="746"/>
    <x v="749"/>
    <n v="100"/>
    <n v="0"/>
    <n v="100"/>
    <n v="212"/>
    <n v="100"/>
    <n v="0"/>
    <n v="100"/>
    <n v="0"/>
    <n v="260"/>
    <n v="-18.4615385"/>
  </r>
  <r>
    <s v="36_19"/>
    <x v="1"/>
    <s v="02_町村"/>
    <s v="02_離島"/>
    <x v="3"/>
    <x v="0"/>
    <x v="0"/>
    <x v="35"/>
    <x v="18"/>
    <n v="0"/>
    <x v="752"/>
    <x v="437"/>
    <x v="751"/>
    <n v="0"/>
    <n v="0"/>
    <x v="752"/>
    <x v="406"/>
    <x v="750"/>
    <n v="0"/>
    <x v="4"/>
    <x v="311"/>
    <x v="318"/>
    <n v="96.756675200000004"/>
    <n v="22.222222200000001"/>
    <n v="91.142418700000007"/>
    <x v="543"/>
    <x v="429"/>
    <x v="552"/>
    <n v="-0.31670609999999044"/>
    <x v="747"/>
    <x v="750"/>
    <n v="96.756675200000004"/>
    <n v="30.534351100000002"/>
    <n v="93.050412999999992"/>
    <n v="6387"/>
    <n v="97.1638655"/>
    <n v="6.6489361999999996"/>
    <n v="92.329545499999995"/>
    <n v="0.72086749999999711"/>
    <n v="6433"/>
    <n v="-0.715063"/>
  </r>
  <r>
    <s v="36_20"/>
    <x v="1"/>
    <s v="02_町村"/>
    <s v="02_離島"/>
    <x v="3"/>
    <x v="0"/>
    <x v="0"/>
    <x v="35"/>
    <x v="19"/>
    <n v="0"/>
    <x v="753"/>
    <x v="5"/>
    <x v="752"/>
    <n v="0"/>
    <n v="0"/>
    <x v="753"/>
    <x v="5"/>
    <x v="751"/>
    <n v="0"/>
    <x v="4"/>
    <x v="5"/>
    <x v="5"/>
    <n v="100"/>
    <n v="0"/>
    <n v="100"/>
    <x v="5"/>
    <x v="5"/>
    <x v="5"/>
    <n v="0"/>
    <x v="748"/>
    <x v="751"/>
    <n v="100"/>
    <n v="0"/>
    <n v="100"/>
    <n v="9060"/>
    <n v="100"/>
    <n v="0"/>
    <n v="100"/>
    <n v="0"/>
    <n v="8839"/>
    <n v="2.5002827999999999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54"/>
    <x v="5"/>
    <x v="753"/>
    <n v="0"/>
    <n v="0"/>
    <x v="754"/>
    <x v="5"/>
    <x v="752"/>
    <n v="0"/>
    <x v="4"/>
    <x v="5"/>
    <x v="5"/>
    <n v="100"/>
    <n v="0"/>
    <n v="100"/>
    <x v="5"/>
    <x v="5"/>
    <x v="5"/>
    <n v="0"/>
    <x v="749"/>
    <x v="752"/>
    <n v="100"/>
    <n v="0"/>
    <n v="100"/>
    <n v="3939"/>
    <n v="100"/>
    <n v="0"/>
    <n v="100"/>
    <n v="0"/>
    <n v="3538"/>
    <n v="11.3340871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54"/>
    <x v="5"/>
    <x v="753"/>
    <n v="0"/>
    <n v="0"/>
    <x v="754"/>
    <x v="5"/>
    <x v="752"/>
    <n v="0"/>
    <x v="4"/>
    <x v="5"/>
    <x v="5"/>
    <n v="100"/>
    <n v="0"/>
    <n v="100"/>
    <x v="5"/>
    <x v="5"/>
    <x v="5"/>
    <n v="0"/>
    <x v="749"/>
    <x v="752"/>
    <n v="100"/>
    <n v="0"/>
    <n v="100"/>
    <n v="3939"/>
    <n v="100"/>
    <n v="0"/>
    <n v="100"/>
    <n v="0"/>
    <n v="3538"/>
    <n v="11.3340871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55"/>
    <x v="430"/>
    <x v="754"/>
    <n v="0"/>
    <n v="0"/>
    <x v="755"/>
    <x v="400"/>
    <x v="753"/>
    <n v="0"/>
    <x v="74"/>
    <x v="310"/>
    <x v="316"/>
    <n v="97.573554399999992"/>
    <n v="10.582945200000001"/>
    <n v="85.108194600000004"/>
    <x v="544"/>
    <x v="421"/>
    <x v="553"/>
    <n v="-0.12520169999999098"/>
    <x v="750"/>
    <x v="753"/>
    <n v="97.762626699999998"/>
    <n v="10.740479199999999"/>
    <n v="85.429290800000004"/>
    <n v="110463"/>
    <n v="97.414805099999995"/>
    <n v="5.3896882000000002"/>
    <n v="85.448677500000002"/>
    <n v="-1.9386699999998314E-2"/>
    <n v="109287"/>
    <n v="1.0760657999999999"/>
  </r>
  <r>
    <s v="36_42"/>
    <x v="1"/>
    <s v="02_町村"/>
    <s v="02_離島"/>
    <x v="3"/>
    <x v="0"/>
    <x v="0"/>
    <x v="35"/>
    <x v="41"/>
    <n v="0"/>
    <x v="756"/>
    <x v="438"/>
    <x v="755"/>
    <n v="0"/>
    <n v="0"/>
    <x v="756"/>
    <x v="283"/>
    <x v="754"/>
    <n v="0"/>
    <x v="57"/>
    <x v="246"/>
    <x v="156"/>
    <n v="97.984045300000005"/>
    <n v="34.849455499999998"/>
    <n v="94.335011800000004"/>
    <x v="545"/>
    <x v="430"/>
    <x v="554"/>
    <n v="1.3249471000000028"/>
    <x v="751"/>
    <x v="754"/>
    <n v="98.262068999999997"/>
    <n v="38.390966800000001"/>
    <n v="95.095550900000006"/>
    <n v="25262"/>
    <n v="97.990936599999998"/>
    <n v="47.342026099999998"/>
    <n v="94.444054200000011"/>
    <n v="0.6514966999999956"/>
    <n v="26453"/>
    <n v="-4.5023249000000005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57"/>
    <x v="439"/>
    <x v="756"/>
    <n v="0"/>
    <n v="0"/>
    <x v="757"/>
    <x v="407"/>
    <x v="755"/>
    <n v="0"/>
    <x v="79"/>
    <x v="312"/>
    <x v="319"/>
    <n v="98.545765700000004"/>
    <n v="33.513325199999997"/>
    <n v="96.917671800000008"/>
    <x v="546"/>
    <x v="431"/>
    <x v="555"/>
    <n v="-0.13674459999998589"/>
    <x v="752"/>
    <x v="755"/>
    <n v="98.606776500000009"/>
    <n v="35.197268100000002"/>
    <n v="97.092534700000002"/>
    <n v="665510"/>
    <n v="98.541458000000006"/>
    <n v="41.587250699999998"/>
    <n v="97.515866500000001"/>
    <n v="-0.4233317999999997"/>
    <n v="672918"/>
    <n v="-1.1008770999999999"/>
  </r>
  <r>
    <s v="37_02"/>
    <x v="2"/>
    <s v="02_町村"/>
    <s v="02_離島"/>
    <x v="0"/>
    <x v="0"/>
    <x v="0"/>
    <x v="36"/>
    <x v="1"/>
    <n v="0"/>
    <x v="757"/>
    <x v="439"/>
    <x v="756"/>
    <n v="0"/>
    <n v="0"/>
    <x v="757"/>
    <x v="407"/>
    <x v="755"/>
    <n v="0"/>
    <x v="79"/>
    <x v="312"/>
    <x v="319"/>
    <n v="98.545765700000004"/>
    <n v="33.513325199999997"/>
    <n v="96.917671800000008"/>
    <x v="546"/>
    <x v="431"/>
    <x v="555"/>
    <n v="-0.13674459999998589"/>
    <x v="752"/>
    <x v="755"/>
    <n v="98.606776500000009"/>
    <n v="35.197268100000002"/>
    <n v="97.092534700000002"/>
    <n v="665510"/>
    <n v="98.541458000000006"/>
    <n v="41.587250699999998"/>
    <n v="97.515866500000001"/>
    <n v="-0.4233317999999997"/>
    <n v="672918"/>
    <n v="-1.1008770999999999"/>
  </r>
  <r>
    <s v="37_03"/>
    <x v="2"/>
    <s v="02_町村"/>
    <s v="02_離島"/>
    <x v="0"/>
    <x v="0"/>
    <x v="0"/>
    <x v="36"/>
    <x v="2"/>
    <n v="0"/>
    <x v="758"/>
    <x v="440"/>
    <x v="757"/>
    <n v="0"/>
    <n v="0"/>
    <x v="758"/>
    <x v="408"/>
    <x v="756"/>
    <n v="0"/>
    <x v="80"/>
    <x v="313"/>
    <x v="320"/>
    <n v="99.185680099999999"/>
    <n v="35.966942099999997"/>
    <n v="97.766273299999995"/>
    <x v="547"/>
    <x v="432"/>
    <x v="556"/>
    <n v="0.35751809999999296"/>
    <x v="753"/>
    <x v="756"/>
    <n v="99.237293600000001"/>
    <n v="40.363568900000004"/>
    <n v="98.055936000000003"/>
    <n v="262645"/>
    <n v="98.621211000000002"/>
    <n v="42.250639399999997"/>
    <n v="97.83143840000001"/>
    <n v="0.2244975999999923"/>
    <n v="271816"/>
    <n v="-3.3739735999999998"/>
  </r>
  <r>
    <s v="37_04"/>
    <x v="2"/>
    <s v="02_町村"/>
    <s v="02_離島"/>
    <x v="0"/>
    <x v="0"/>
    <x v="0"/>
    <x v="36"/>
    <x v="3"/>
    <n v="0"/>
    <x v="759"/>
    <x v="440"/>
    <x v="758"/>
    <n v="0"/>
    <n v="0"/>
    <x v="759"/>
    <x v="408"/>
    <x v="757"/>
    <n v="0"/>
    <x v="80"/>
    <x v="313"/>
    <x v="320"/>
    <n v="99.090491400000005"/>
    <n v="35.966942099999997"/>
    <n v="97.492079000000004"/>
    <x v="548"/>
    <x v="432"/>
    <x v="557"/>
    <n v="0.33241700000000662"/>
    <x v="754"/>
    <x v="757"/>
    <n v="99.148820999999998"/>
    <n v="40.363568900000004"/>
    <n v="97.817971099999994"/>
    <n v="232135"/>
    <n v="98.485961000000003"/>
    <n v="42.250639399999997"/>
    <n v="97.621985200000012"/>
    <n v="0.19598589999998239"/>
    <n v="247235"/>
    <n v="-6.1075495000000002"/>
  </r>
  <r>
    <s v="37_05"/>
    <x v="2"/>
    <s v="02_町村"/>
    <s v="02_離島"/>
    <x v="0"/>
    <x v="0"/>
    <x v="0"/>
    <x v="36"/>
    <x v="4"/>
    <n v="0"/>
    <x v="760"/>
    <x v="441"/>
    <x v="759"/>
    <n v="0"/>
    <n v="0"/>
    <x v="760"/>
    <x v="409"/>
    <x v="758"/>
    <n v="0"/>
    <x v="42"/>
    <x v="239"/>
    <x v="321"/>
    <n v="99.092328699999996"/>
    <n v="36.090225599999997"/>
    <n v="97.498097399999992"/>
    <x v="549"/>
    <x v="433"/>
    <x v="558"/>
    <n v="0.33340089999998668"/>
    <x v="755"/>
    <x v="758"/>
    <n v="99.150390600000009"/>
    <n v="40.506329100000002"/>
    <n v="97.823804499999994"/>
    <n v="10214"/>
    <n v="98.485398099999998"/>
    <n v="42.441860499999997"/>
    <n v="97.624575800000002"/>
    <n v="0.19922869999999193"/>
    <n v="10879"/>
    <n v="-6.1126942"/>
  </r>
  <r>
    <s v="37_06"/>
    <x v="2"/>
    <s v="02_町村"/>
    <s v="02_離島"/>
    <x v="0"/>
    <x v="0"/>
    <x v="0"/>
    <x v="36"/>
    <x v="5"/>
    <n v="0"/>
    <x v="761"/>
    <x v="442"/>
    <x v="760"/>
    <n v="0"/>
    <n v="0"/>
    <x v="761"/>
    <x v="410"/>
    <x v="759"/>
    <n v="0"/>
    <x v="81"/>
    <x v="314"/>
    <x v="322"/>
    <n v="99.090406799999997"/>
    <n v="35.9612725"/>
    <n v="97.491802100000001"/>
    <x v="550"/>
    <x v="434"/>
    <x v="559"/>
    <n v="0.33237189999999828"/>
    <x v="756"/>
    <x v="759"/>
    <n v="99.148748699999999"/>
    <n v="40.3570043"/>
    <n v="97.817702600000004"/>
    <n v="221921"/>
    <n v="98.4859869"/>
    <n v="42.241840600000003"/>
    <n v="97.621865999999997"/>
    <n v="0.19583660000000691"/>
    <n v="236356"/>
    <n v="-6.1073126999999996"/>
  </r>
  <r>
    <s v="37_07"/>
    <x v="2"/>
    <s v="02_町村"/>
    <s v="02_離島"/>
    <x v="0"/>
    <x v="0"/>
    <x v="0"/>
    <x v="36"/>
    <x v="6"/>
    <n v="0"/>
    <x v="762"/>
    <x v="5"/>
    <x v="761"/>
    <n v="0"/>
    <n v="0"/>
    <x v="739"/>
    <x v="5"/>
    <x v="760"/>
    <n v="0"/>
    <x v="4"/>
    <x v="5"/>
    <x v="5"/>
    <n v="100"/>
    <n v="0"/>
    <n v="100"/>
    <x v="5"/>
    <x v="5"/>
    <x v="5"/>
    <n v="0"/>
    <x v="757"/>
    <x v="760"/>
    <n v="100"/>
    <n v="0"/>
    <n v="100"/>
    <n v="1740"/>
    <n v="100"/>
    <n v="0"/>
    <n v="100"/>
    <n v="0"/>
    <n v="2055"/>
    <n v="-15.3284672"/>
  </r>
  <r>
    <s v="37_08"/>
    <x v="2"/>
    <s v="02_町村"/>
    <s v="02_離島"/>
    <x v="0"/>
    <x v="0"/>
    <x v="0"/>
    <x v="36"/>
    <x v="7"/>
    <n v="0"/>
    <x v="763"/>
    <x v="5"/>
    <x v="762"/>
    <n v="0"/>
    <n v="0"/>
    <x v="762"/>
    <x v="5"/>
    <x v="761"/>
    <n v="0"/>
    <x v="4"/>
    <x v="5"/>
    <x v="5"/>
    <n v="99.911582699999997"/>
    <n v="0"/>
    <n v="99.911582699999997"/>
    <x v="5"/>
    <x v="5"/>
    <x v="5"/>
    <n v="-8.8417300000003252E-2"/>
    <x v="758"/>
    <x v="761"/>
    <n v="99.911582699999997"/>
    <n v="0"/>
    <n v="99.911582699999997"/>
    <n v="30510"/>
    <n v="100"/>
    <n v="0"/>
    <n v="100"/>
    <n v="-8.8417300000003252E-2"/>
    <n v="24581"/>
    <n v="24.120255500000003"/>
  </r>
  <r>
    <s v="37_09"/>
    <x v="2"/>
    <s v="02_町村"/>
    <s v="02_離島"/>
    <x v="0"/>
    <x v="0"/>
    <x v="0"/>
    <x v="36"/>
    <x v="8"/>
    <n v="0"/>
    <x v="764"/>
    <x v="5"/>
    <x v="763"/>
    <n v="0"/>
    <n v="0"/>
    <x v="763"/>
    <x v="5"/>
    <x v="762"/>
    <n v="0"/>
    <x v="4"/>
    <x v="5"/>
    <x v="5"/>
    <n v="99.766140899999996"/>
    <n v="0"/>
    <n v="99.766140899999996"/>
    <x v="5"/>
    <x v="5"/>
    <x v="5"/>
    <n v="-0.23385910000000365"/>
    <x v="759"/>
    <x v="762"/>
    <n v="99.766140899999996"/>
    <n v="0"/>
    <n v="99.766140899999996"/>
    <n v="21757"/>
    <n v="100"/>
    <n v="0"/>
    <n v="100"/>
    <n v="-0.23385910000000365"/>
    <n v="20509"/>
    <n v="6.0851334000000001"/>
  </r>
  <r>
    <s v="37_10"/>
    <x v="2"/>
    <s v="02_町村"/>
    <s v="02_離島"/>
    <x v="0"/>
    <x v="0"/>
    <x v="0"/>
    <x v="36"/>
    <x v="9"/>
    <n v="0"/>
    <x v="765"/>
    <x v="5"/>
    <x v="764"/>
    <n v="0"/>
    <n v="0"/>
    <x v="764"/>
    <x v="5"/>
    <x v="763"/>
    <n v="0"/>
    <x v="4"/>
    <x v="5"/>
    <x v="5"/>
    <n v="100.27494560000001"/>
    <n v="0"/>
    <n v="100.27494560000001"/>
    <x v="5"/>
    <x v="5"/>
    <x v="5"/>
    <n v="0.27494560000000945"/>
    <x v="760"/>
    <x v="763"/>
    <n v="100.27494560000001"/>
    <n v="0"/>
    <n v="100.27494560000001"/>
    <n v="8753"/>
    <n v="100"/>
    <n v="0"/>
    <n v="100"/>
    <n v="0.27494560000000945"/>
    <n v="4072"/>
    <n v="114.95579570000001"/>
  </r>
  <r>
    <s v="37_11"/>
    <x v="2"/>
    <s v="02_町村"/>
    <s v="02_離島"/>
    <x v="0"/>
    <x v="0"/>
    <x v="0"/>
    <x v="36"/>
    <x v="10"/>
    <n v="0"/>
    <x v="766"/>
    <x v="443"/>
    <x v="765"/>
    <n v="0"/>
    <n v="0"/>
    <x v="765"/>
    <x v="411"/>
    <x v="764"/>
    <n v="0"/>
    <x v="82"/>
    <x v="315"/>
    <x v="323"/>
    <n v="97.867509999999996"/>
    <n v="31.841041300000001"/>
    <n v="95.895940999999993"/>
    <x v="551"/>
    <x v="435"/>
    <x v="560"/>
    <n v="-0.53360100000000443"/>
    <x v="761"/>
    <x v="764"/>
    <n v="97.950157400000009"/>
    <n v="32.219117900000001"/>
    <n v="96.008171700000005"/>
    <n v="325280"/>
    <n v="98.294443999999999"/>
    <n v="40.825388499999995"/>
    <n v="96.987064099999998"/>
    <n v="-0.97889239999999234"/>
    <n v="324495"/>
    <n v="0.24191439999999997"/>
  </r>
  <r>
    <s v="37_12"/>
    <x v="2"/>
    <s v="02_町村"/>
    <s v="02_離島"/>
    <x v="0"/>
    <x v="0"/>
    <x v="0"/>
    <x v="36"/>
    <x v="11"/>
    <n v="0"/>
    <x v="767"/>
    <x v="443"/>
    <x v="766"/>
    <n v="0"/>
    <n v="0"/>
    <x v="766"/>
    <x v="411"/>
    <x v="765"/>
    <n v="0"/>
    <x v="82"/>
    <x v="315"/>
    <x v="323"/>
    <n v="97.726463799999991"/>
    <n v="31.841041300000001"/>
    <n v="95.633116599999994"/>
    <x v="552"/>
    <x v="435"/>
    <x v="561"/>
    <n v="-0.5618237999999991"/>
    <x v="762"/>
    <x v="765"/>
    <n v="97.8144554"/>
    <n v="32.219117900000001"/>
    <n v="95.752216300000001"/>
    <n v="304840"/>
    <n v="98.178884800000006"/>
    <n v="40.825388499999995"/>
    <n v="96.787874900000006"/>
    <n v="-1.035658600000005"/>
    <n v="303623"/>
    <n v="0.40082599999999996"/>
  </r>
  <r>
    <s v="37_13"/>
    <x v="2"/>
    <s v="02_町村"/>
    <s v="02_離島"/>
    <x v="0"/>
    <x v="0"/>
    <x v="0"/>
    <x v="36"/>
    <x v="12"/>
    <n v="0"/>
    <x v="768"/>
    <x v="444"/>
    <x v="767"/>
    <n v="0"/>
    <n v="0"/>
    <x v="767"/>
    <x v="319"/>
    <x v="766"/>
    <n v="0"/>
    <x v="83"/>
    <x v="177"/>
    <x v="324"/>
    <n v="97.727011200000007"/>
    <n v="31.852717699999999"/>
    <n v="95.633763599999995"/>
    <x v="553"/>
    <x v="436"/>
    <x v="562"/>
    <n v="-0.56030280000000232"/>
    <x v="763"/>
    <x v="766"/>
    <n v="97.815193800000003"/>
    <n v="32.22945"/>
    <n v="95.752910099999994"/>
    <n v="51427"/>
    <n v="98.177876600000005"/>
    <n v="40.827067700000001"/>
    <n v="96.786958200000001"/>
    <n v="-1.0340481000000068"/>
    <n v="52739"/>
    <n v="-2.4877225999999997"/>
  </r>
  <r>
    <s v="37_14"/>
    <x v="2"/>
    <s v="02_町村"/>
    <s v="02_離島"/>
    <x v="0"/>
    <x v="0"/>
    <x v="0"/>
    <x v="36"/>
    <x v="13"/>
    <n v="0"/>
    <x v="769"/>
    <x v="445"/>
    <x v="768"/>
    <n v="0"/>
    <n v="0"/>
    <x v="768"/>
    <x v="412"/>
    <x v="767"/>
    <n v="0"/>
    <x v="84"/>
    <x v="180"/>
    <x v="156"/>
    <n v="97.726503100000002"/>
    <n v="31.842867500000001"/>
    <n v="95.633142599999999"/>
    <x v="554"/>
    <x v="437"/>
    <x v="563"/>
    <n v="-0.56178359999999827"/>
    <x v="764"/>
    <x v="767"/>
    <n v="97.814246600000004"/>
    <n v="32.2220187"/>
    <n v="95.752106400000002"/>
    <n v="166047"/>
    <n v="98.179152500000001"/>
    <n v="40.8182683"/>
    <n v="96.788112299999995"/>
    <n v="-1.0360058999999922"/>
    <n v="166719"/>
    <n v="-0.40307340000000003"/>
  </r>
  <r>
    <s v="37_15"/>
    <x v="2"/>
    <s v="02_町村"/>
    <s v="02_離島"/>
    <x v="0"/>
    <x v="0"/>
    <x v="0"/>
    <x v="36"/>
    <x v="14"/>
    <n v="0"/>
    <x v="770"/>
    <x v="446"/>
    <x v="769"/>
    <n v="0"/>
    <n v="0"/>
    <x v="769"/>
    <x v="413"/>
    <x v="768"/>
    <n v="0"/>
    <x v="85"/>
    <x v="316"/>
    <x v="325"/>
    <n v="97.726066700000004"/>
    <n v="31.8306951"/>
    <n v="95.632686499999991"/>
    <x v="555"/>
    <x v="438"/>
    <x v="564"/>
    <n v="-0.56282990000001121"/>
    <x v="765"/>
    <x v="768"/>
    <n v="97.814417599999999"/>
    <n v="32.207520899999999"/>
    <n v="95.752016699999999"/>
    <n v="87366"/>
    <n v="98.178986300000005"/>
    <n v="40.838436199999997"/>
    <n v="96.787979199999995"/>
    <n v="-1.0359624999999966"/>
    <n v="84165"/>
    <n v="3.8032436000000001"/>
  </r>
  <r>
    <s v="37_16"/>
    <x v="2"/>
    <s v="02_町村"/>
    <s v="02_離島"/>
    <x v="0"/>
    <x v="0"/>
    <x v="0"/>
    <x v="36"/>
    <x v="15"/>
    <n v="0"/>
    <x v="771"/>
    <x v="5"/>
    <x v="770"/>
    <n v="0"/>
    <n v="0"/>
    <x v="770"/>
    <x v="5"/>
    <x v="769"/>
    <n v="0"/>
    <x v="4"/>
    <x v="5"/>
    <x v="5"/>
    <n v="100"/>
    <n v="0"/>
    <n v="100"/>
    <x v="5"/>
    <x v="5"/>
    <x v="5"/>
    <n v="0"/>
    <x v="766"/>
    <x v="769"/>
    <n v="100"/>
    <n v="0"/>
    <n v="100"/>
    <n v="20440"/>
    <n v="100"/>
    <n v="0"/>
    <n v="100"/>
    <n v="0"/>
    <n v="20872"/>
    <n v="-2.0697585000000003"/>
  </r>
  <r>
    <s v="37_17"/>
    <x v="2"/>
    <s v="02_町村"/>
    <s v="02_離島"/>
    <x v="0"/>
    <x v="0"/>
    <x v="0"/>
    <x v="36"/>
    <x v="16"/>
    <n v="0"/>
    <x v="772"/>
    <x v="447"/>
    <x v="771"/>
    <n v="0"/>
    <n v="0"/>
    <x v="771"/>
    <x v="363"/>
    <x v="770"/>
    <n v="0"/>
    <x v="4"/>
    <x v="34"/>
    <x v="34"/>
    <n v="98.4882274"/>
    <n v="35.562015500000001"/>
    <n v="96.848166500000005"/>
    <x v="556"/>
    <x v="439"/>
    <x v="565"/>
    <n v="-0.1809346000000005"/>
    <x v="767"/>
    <x v="770"/>
    <n v="98.4882274"/>
    <n v="37.221095300000002"/>
    <n v="96.960809100000006"/>
    <n v="38302"/>
    <n v="98.625823100000005"/>
    <n v="45.108695699999998"/>
    <n v="97.374374100000011"/>
    <n v="-0.41356500000000551"/>
    <n v="38170"/>
    <n v="0.3458213"/>
  </r>
  <r>
    <s v="37_18"/>
    <x v="2"/>
    <s v="02_町村"/>
    <s v="02_離島"/>
    <x v="0"/>
    <x v="0"/>
    <x v="0"/>
    <x v="36"/>
    <x v="17"/>
    <n v="0"/>
    <x v="773"/>
    <x v="5"/>
    <x v="772"/>
    <n v="0"/>
    <n v="0"/>
    <x v="772"/>
    <x v="5"/>
    <x v="771"/>
    <n v="0"/>
    <x v="4"/>
    <x v="5"/>
    <x v="5"/>
    <n v="100"/>
    <n v="0"/>
    <n v="100"/>
    <x v="5"/>
    <x v="5"/>
    <x v="5"/>
    <n v="0"/>
    <x v="768"/>
    <x v="771"/>
    <n v="100"/>
    <n v="0"/>
    <n v="100"/>
    <n v="774"/>
    <n v="100"/>
    <n v="0"/>
    <n v="100"/>
    <n v="0"/>
    <n v="1446"/>
    <n v="-46.473028999999997"/>
  </r>
  <r>
    <s v="37_19"/>
    <x v="2"/>
    <s v="02_町村"/>
    <s v="02_離島"/>
    <x v="0"/>
    <x v="0"/>
    <x v="0"/>
    <x v="36"/>
    <x v="18"/>
    <n v="0"/>
    <x v="774"/>
    <x v="447"/>
    <x v="773"/>
    <n v="0"/>
    <n v="0"/>
    <x v="773"/>
    <x v="363"/>
    <x v="772"/>
    <n v="0"/>
    <x v="4"/>
    <x v="34"/>
    <x v="34"/>
    <n v="98.457263799999993"/>
    <n v="35.562015500000001"/>
    <n v="96.785327899999999"/>
    <x v="557"/>
    <x v="439"/>
    <x v="566"/>
    <n v="-0.13083269999999914"/>
    <x v="769"/>
    <x v="772"/>
    <n v="98.457263799999993"/>
    <n v="37.221095300000002"/>
    <n v="96.900144400000002"/>
    <n v="37528"/>
    <n v="98.572085399999992"/>
    <n v="45.108695699999998"/>
    <n v="97.274190599999997"/>
    <n v="-0.37404619999999511"/>
    <n v="36724"/>
    <n v="2.1893039999999999"/>
  </r>
  <r>
    <s v="37_20"/>
    <x v="2"/>
    <s v="02_町村"/>
    <s v="02_離島"/>
    <x v="0"/>
    <x v="0"/>
    <x v="0"/>
    <x v="36"/>
    <x v="19"/>
    <n v="0"/>
    <x v="775"/>
    <x v="5"/>
    <x v="774"/>
    <n v="0"/>
    <n v="0"/>
    <x v="774"/>
    <x v="5"/>
    <x v="773"/>
    <n v="0"/>
    <x v="4"/>
    <x v="5"/>
    <x v="5"/>
    <n v="100"/>
    <n v="0"/>
    <n v="100"/>
    <x v="5"/>
    <x v="5"/>
    <x v="5"/>
    <n v="0"/>
    <x v="770"/>
    <x v="773"/>
    <n v="100"/>
    <n v="0"/>
    <n v="100"/>
    <n v="39221"/>
    <n v="100"/>
    <n v="0"/>
    <n v="100"/>
    <n v="0"/>
    <n v="38346"/>
    <n v="2.2818547000000002"/>
  </r>
  <r>
    <s v="37_21"/>
    <x v="2"/>
    <s v="02_町村"/>
    <s v="02_離島"/>
    <x v="0"/>
    <x v="0"/>
    <x v="0"/>
    <x v="36"/>
    <x v="20"/>
    <n v="0"/>
    <x v="776"/>
    <x v="5"/>
    <x v="775"/>
    <n v="0"/>
    <n v="0"/>
    <x v="775"/>
    <x v="5"/>
    <x v="774"/>
    <n v="0"/>
    <x v="4"/>
    <x v="5"/>
    <x v="5"/>
    <n v="100"/>
    <n v="0"/>
    <n v="100"/>
    <x v="5"/>
    <x v="5"/>
    <x v="5"/>
    <n v="0"/>
    <x v="771"/>
    <x v="774"/>
    <n v="100"/>
    <n v="0"/>
    <n v="100"/>
    <n v="62"/>
    <n v="100"/>
    <n v="0"/>
    <n v="100"/>
    <n v="0"/>
    <n v="91"/>
    <n v="-31.868131900000002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57"/>
    <x v="439"/>
    <x v="756"/>
    <n v="0"/>
    <n v="0"/>
    <x v="757"/>
    <x v="407"/>
    <x v="755"/>
    <n v="0"/>
    <x v="79"/>
    <x v="312"/>
    <x v="319"/>
    <n v="98.545765700000004"/>
    <n v="33.513325199999997"/>
    <n v="96.917671800000008"/>
    <x v="546"/>
    <x v="431"/>
    <x v="555"/>
    <n v="-0.13674459999998589"/>
    <x v="752"/>
    <x v="755"/>
    <n v="98.606776500000009"/>
    <n v="35.197268100000002"/>
    <n v="97.092534700000002"/>
    <n v="665510"/>
    <n v="98.541458000000006"/>
    <n v="41.587250699999998"/>
    <n v="97.515866500000001"/>
    <n v="-0.4233317999999997"/>
    <n v="672918"/>
    <n v="-1.1008770999999999"/>
  </r>
  <r>
    <s v="37_42"/>
    <x v="2"/>
    <s v="02_町村"/>
    <s v="02_離島"/>
    <x v="0"/>
    <x v="0"/>
    <x v="0"/>
    <x v="36"/>
    <x v="41"/>
    <n v="0"/>
    <x v="777"/>
    <x v="448"/>
    <x v="776"/>
    <n v="0"/>
    <n v="0"/>
    <x v="776"/>
    <x v="414"/>
    <x v="775"/>
    <n v="0"/>
    <x v="4"/>
    <x v="317"/>
    <x v="326"/>
    <n v="94.474798199999995"/>
    <n v="20.886049200000002"/>
    <n v="82.658178000000007"/>
    <x v="558"/>
    <x v="440"/>
    <x v="567"/>
    <n v="-4.8241936999999808"/>
    <x v="772"/>
    <x v="775"/>
    <n v="94.474798199999995"/>
    <n v="23.7079731"/>
    <n v="84.268822299999997"/>
    <n v="118840"/>
    <n v="94.276321500000009"/>
    <n v="32.238044799999997"/>
    <n v="87.582727300000002"/>
    <n v="-3.3139050000000054"/>
    <n v="168508"/>
    <n v="-29.475158400000002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78"/>
    <x v="449"/>
    <x v="777"/>
    <n v="0"/>
    <n v="0"/>
    <x v="777"/>
    <x v="415"/>
    <x v="776"/>
    <n v="0"/>
    <x v="27"/>
    <x v="318"/>
    <x v="327"/>
    <n v="98.775946199999993"/>
    <n v="34.659135400000004"/>
    <n v="96.671677500000001"/>
    <x v="559"/>
    <x v="441"/>
    <x v="568"/>
    <n v="0.17905210000000693"/>
    <x v="773"/>
    <x v="776"/>
    <n v="98.776307200000005"/>
    <n v="35.657454799999996"/>
    <n v="96.760929099999998"/>
    <n v="3006092"/>
    <n v="98.5134075"/>
    <n v="37.095255700000003"/>
    <n v="96.574348600000008"/>
    <n v="0.18658049999999093"/>
    <n v="2889210"/>
    <n v="4.0454656999999994"/>
  </r>
  <r>
    <s v="38_02"/>
    <x v="2"/>
    <s v="02_町村"/>
    <s v="01_本島"/>
    <x v="0"/>
    <x v="0"/>
    <x v="0"/>
    <x v="37"/>
    <x v="1"/>
    <n v="0"/>
    <x v="778"/>
    <x v="449"/>
    <x v="777"/>
    <n v="0"/>
    <n v="0"/>
    <x v="777"/>
    <x v="415"/>
    <x v="776"/>
    <n v="0"/>
    <x v="27"/>
    <x v="318"/>
    <x v="327"/>
    <n v="98.775946199999993"/>
    <n v="34.659135400000004"/>
    <n v="96.671677500000001"/>
    <x v="559"/>
    <x v="441"/>
    <x v="568"/>
    <n v="0.17905210000000693"/>
    <x v="773"/>
    <x v="776"/>
    <n v="98.776307200000005"/>
    <n v="35.657454799999996"/>
    <n v="96.760929099999998"/>
    <n v="3006092"/>
    <n v="98.5134075"/>
    <n v="37.095255700000003"/>
    <n v="96.574348600000008"/>
    <n v="0.18658049999999093"/>
    <n v="2889210"/>
    <n v="4.0454656999999994"/>
  </r>
  <r>
    <s v="38_03"/>
    <x v="2"/>
    <s v="02_町村"/>
    <s v="01_本島"/>
    <x v="0"/>
    <x v="0"/>
    <x v="0"/>
    <x v="37"/>
    <x v="2"/>
    <n v="0"/>
    <x v="779"/>
    <x v="450"/>
    <x v="778"/>
    <n v="0"/>
    <n v="0"/>
    <x v="778"/>
    <x v="416"/>
    <x v="777"/>
    <n v="0"/>
    <x v="27"/>
    <x v="319"/>
    <x v="328"/>
    <n v="99.132945500000005"/>
    <n v="37.628077500000003"/>
    <n v="97.505255099999999"/>
    <x v="560"/>
    <x v="442"/>
    <x v="569"/>
    <n v="0.25476530000000253"/>
    <x v="774"/>
    <x v="777"/>
    <n v="99.133801099999999"/>
    <n v="39.933225100000001"/>
    <n v="97.655259700000002"/>
    <n v="1274520"/>
    <n v="98.828133899999997"/>
    <n v="39.000823699999998"/>
    <n v="97.333608699999999"/>
    <n v="0.3216510000000028"/>
    <n v="1228845"/>
    <n v="3.7169049000000003"/>
  </r>
  <r>
    <s v="38_04"/>
    <x v="2"/>
    <s v="02_町村"/>
    <s v="01_本島"/>
    <x v="0"/>
    <x v="0"/>
    <x v="0"/>
    <x v="37"/>
    <x v="3"/>
    <n v="0"/>
    <x v="780"/>
    <x v="451"/>
    <x v="779"/>
    <n v="0"/>
    <n v="0"/>
    <x v="779"/>
    <x v="417"/>
    <x v="778"/>
    <n v="0"/>
    <x v="27"/>
    <x v="320"/>
    <x v="329"/>
    <n v="99.091263400000003"/>
    <n v="37.979984000000002"/>
    <n v="97.381628699999993"/>
    <x v="561"/>
    <x v="443"/>
    <x v="570"/>
    <n v="0.31729740000000106"/>
    <x v="775"/>
    <x v="778"/>
    <n v="99.092195099999998"/>
    <n v="40.219510700000001"/>
    <n v="97.534455600000001"/>
    <n v="1170247"/>
    <n v="98.726245999999989"/>
    <n v="39.4508054"/>
    <n v="97.155468200000001"/>
    <n v="0.37898739999999975"/>
    <n v="1116443"/>
    <n v="4.8192339000000004"/>
  </r>
  <r>
    <s v="38_05"/>
    <x v="2"/>
    <s v="02_町村"/>
    <s v="01_本島"/>
    <x v="0"/>
    <x v="0"/>
    <x v="0"/>
    <x v="37"/>
    <x v="4"/>
    <n v="0"/>
    <x v="781"/>
    <x v="452"/>
    <x v="780"/>
    <n v="0"/>
    <n v="0"/>
    <x v="780"/>
    <x v="26"/>
    <x v="779"/>
    <n v="0"/>
    <x v="30"/>
    <x v="321"/>
    <x v="330"/>
    <n v="99.091301700000002"/>
    <n v="37.961225800000001"/>
    <n v="97.381631200000001"/>
    <x v="562"/>
    <x v="444"/>
    <x v="571"/>
    <n v="0.31829009999999869"/>
    <x v="776"/>
    <x v="779"/>
    <n v="99.0930848"/>
    <n v="40.1986755"/>
    <n v="97.535168100000007"/>
    <n v="55586"/>
    <n v="98.725300300000001"/>
    <n v="39.4337017"/>
    <n v="97.153943299999995"/>
    <n v="0.38122480000001246"/>
    <n v="53031"/>
    <n v="4.8179366999999997"/>
  </r>
  <r>
    <s v="38_06"/>
    <x v="2"/>
    <s v="02_町村"/>
    <s v="01_本島"/>
    <x v="0"/>
    <x v="0"/>
    <x v="0"/>
    <x v="37"/>
    <x v="5"/>
    <n v="0"/>
    <x v="782"/>
    <x v="453"/>
    <x v="781"/>
    <n v="0"/>
    <n v="0"/>
    <x v="781"/>
    <x v="418"/>
    <x v="780"/>
    <n v="0"/>
    <x v="86"/>
    <x v="322"/>
    <x v="331"/>
    <n v="99.091261500000002"/>
    <n v="37.980919100000001"/>
    <n v="97.381628599999999"/>
    <x v="563"/>
    <x v="445"/>
    <x v="572"/>
    <n v="0.31724800000000641"/>
    <x v="777"/>
    <x v="780"/>
    <n v="99.092150700000005"/>
    <n v="40.220549400000003"/>
    <n v="97.534420099999991"/>
    <n v="1114661"/>
    <n v="98.726293200000001"/>
    <n v="39.451658500000001"/>
    <n v="97.155544199999994"/>
    <n v="0.37887589999999705"/>
    <n v="1063412"/>
    <n v="4.8192985999999998"/>
  </r>
  <r>
    <s v="38_07"/>
    <x v="2"/>
    <s v="02_町村"/>
    <s v="01_本島"/>
    <x v="0"/>
    <x v="0"/>
    <x v="0"/>
    <x v="37"/>
    <x v="6"/>
    <n v="0"/>
    <x v="783"/>
    <x v="5"/>
    <x v="782"/>
    <n v="0"/>
    <n v="0"/>
    <x v="782"/>
    <x v="5"/>
    <x v="781"/>
    <n v="0"/>
    <x v="4"/>
    <x v="5"/>
    <x v="5"/>
    <n v="100"/>
    <n v="0"/>
    <n v="100"/>
    <x v="5"/>
    <x v="5"/>
    <x v="5"/>
    <n v="0"/>
    <x v="778"/>
    <x v="781"/>
    <n v="100"/>
    <n v="0"/>
    <n v="100"/>
    <n v="6202"/>
    <n v="100"/>
    <n v="0"/>
    <n v="100"/>
    <n v="0"/>
    <n v="8539"/>
    <n v="-27.368544299999996"/>
  </r>
  <r>
    <s v="38_08"/>
    <x v="2"/>
    <s v="02_町村"/>
    <s v="01_本島"/>
    <x v="0"/>
    <x v="0"/>
    <x v="0"/>
    <x v="37"/>
    <x v="7"/>
    <n v="0"/>
    <x v="784"/>
    <x v="454"/>
    <x v="783"/>
    <n v="0"/>
    <n v="0"/>
    <x v="783"/>
    <x v="419"/>
    <x v="782"/>
    <n v="0"/>
    <x v="4"/>
    <x v="323"/>
    <x v="332"/>
    <n v="99.599307600000003"/>
    <n v="25.462012299999998"/>
    <n v="98.915134100000003"/>
    <x v="564"/>
    <x v="446"/>
    <x v="573"/>
    <n v="-0.22577760000000069"/>
    <x v="779"/>
    <x v="782"/>
    <n v="99.599307600000003"/>
    <n v="29.210836299999997"/>
    <n v="99.032423300000005"/>
    <n v="104273"/>
    <n v="99.844154900000007"/>
    <n v="26.359447000000003"/>
    <n v="99.140911700000004"/>
    <n v="-0.10848839999999882"/>
    <n v="112402"/>
    <n v="-7.2320777000000005"/>
  </r>
  <r>
    <s v="38_09"/>
    <x v="2"/>
    <s v="02_町村"/>
    <s v="01_本島"/>
    <x v="0"/>
    <x v="0"/>
    <x v="0"/>
    <x v="37"/>
    <x v="8"/>
    <n v="0"/>
    <x v="785"/>
    <x v="455"/>
    <x v="784"/>
    <n v="0"/>
    <n v="0"/>
    <x v="784"/>
    <x v="420"/>
    <x v="783"/>
    <n v="0"/>
    <x v="4"/>
    <x v="323"/>
    <x v="332"/>
    <n v="99.288941699999995"/>
    <n v="23.201856100000001"/>
    <n v="98.126318400000002"/>
    <x v="565"/>
    <x v="447"/>
    <x v="574"/>
    <n v="-0.31253989999999021"/>
    <x v="780"/>
    <x v="783"/>
    <n v="99.288941699999995"/>
    <n v="27.137042099999999"/>
    <n v="98.3442297"/>
    <n v="55231"/>
    <n v="99.677591700000008"/>
    <n v="26.680896499999999"/>
    <n v="98.438858299999993"/>
    <n v="-9.4628599999992957E-2"/>
    <n v="54354"/>
    <n v="1.6134967"/>
  </r>
  <r>
    <s v="38_10"/>
    <x v="2"/>
    <s v="02_町村"/>
    <s v="01_本島"/>
    <x v="0"/>
    <x v="0"/>
    <x v="0"/>
    <x v="37"/>
    <x v="9"/>
    <n v="0"/>
    <x v="786"/>
    <x v="456"/>
    <x v="785"/>
    <n v="0"/>
    <n v="0"/>
    <x v="785"/>
    <x v="384"/>
    <x v="784"/>
    <n v="0"/>
    <x v="4"/>
    <x v="5"/>
    <x v="5"/>
    <n v="99.951038400000002"/>
    <n v="42.857142899999999"/>
    <n v="99.8208834"/>
    <x v="5"/>
    <x v="448"/>
    <x v="575"/>
    <n v="1.3455600000000345E-2"/>
    <x v="781"/>
    <x v="784"/>
    <n v="99.951038400000002"/>
    <n v="42.857142899999999"/>
    <n v="99.8208834"/>
    <n v="49042"/>
    <n v="100"/>
    <n v="24.324324300000001"/>
    <n v="99.807427799999999"/>
    <n v="1.3455600000000345E-2"/>
    <n v="58048"/>
    <n v="-15.514746400000002"/>
  </r>
  <r>
    <s v="38_11"/>
    <x v="2"/>
    <s v="02_町村"/>
    <s v="01_本島"/>
    <x v="0"/>
    <x v="0"/>
    <x v="0"/>
    <x v="37"/>
    <x v="10"/>
    <n v="0"/>
    <x v="787"/>
    <x v="457"/>
    <x v="786"/>
    <n v="0"/>
    <n v="0"/>
    <x v="786"/>
    <x v="421"/>
    <x v="785"/>
    <n v="0"/>
    <x v="4"/>
    <x v="324"/>
    <x v="333"/>
    <n v="98.348718599999998"/>
    <n v="33.052321899999995"/>
    <n v="95.6635986"/>
    <x v="566"/>
    <x v="449"/>
    <x v="576"/>
    <n v="0.10539729999999281"/>
    <x v="782"/>
    <x v="785"/>
    <n v="98.348718599999998"/>
    <n v="33.423969499999998"/>
    <n v="95.707360199999997"/>
    <n v="1470099"/>
    <n v="98.067816199999996"/>
    <n v="35.940912499999996"/>
    <n v="95.615477200000001"/>
    <n v="9.1882999999995718E-2"/>
    <n v="1407707"/>
    <n v="4.4321723000000004"/>
  </r>
  <r>
    <s v="38_12"/>
    <x v="2"/>
    <s v="02_町村"/>
    <s v="01_本島"/>
    <x v="0"/>
    <x v="0"/>
    <x v="0"/>
    <x v="37"/>
    <x v="11"/>
    <n v="0"/>
    <x v="788"/>
    <x v="457"/>
    <x v="787"/>
    <n v="0"/>
    <n v="0"/>
    <x v="787"/>
    <x v="421"/>
    <x v="786"/>
    <n v="0"/>
    <x v="4"/>
    <x v="324"/>
    <x v="333"/>
    <n v="98.327979499999998"/>
    <n v="33.052321899999995"/>
    <n v="95.611402699999999"/>
    <x v="567"/>
    <x v="449"/>
    <x v="577"/>
    <n v="0.10831509999999867"/>
    <x v="783"/>
    <x v="786"/>
    <n v="98.327979499999998"/>
    <n v="33.423969499999998"/>
    <n v="95.655667100000002"/>
    <n v="1451813"/>
    <n v="98.042828599999993"/>
    <n v="35.940912499999996"/>
    <n v="95.561041199999991"/>
    <n v="9.4625900000011143E-2"/>
    <n v="1389641"/>
    <n v="4.4739613"/>
  </r>
  <r>
    <s v="38_13"/>
    <x v="2"/>
    <s v="02_町村"/>
    <s v="01_本島"/>
    <x v="0"/>
    <x v="0"/>
    <x v="0"/>
    <x v="37"/>
    <x v="12"/>
    <n v="0"/>
    <x v="789"/>
    <x v="458"/>
    <x v="788"/>
    <n v="0"/>
    <n v="0"/>
    <x v="788"/>
    <x v="422"/>
    <x v="787"/>
    <n v="0"/>
    <x v="4"/>
    <x v="325"/>
    <x v="334"/>
    <n v="98.327872299999996"/>
    <n v="33.051175399999998"/>
    <n v="95.611283999999998"/>
    <x v="568"/>
    <x v="450"/>
    <x v="578"/>
    <n v="0.35101690000000474"/>
    <x v="784"/>
    <x v="787"/>
    <n v="98.327872299999996"/>
    <n v="33.423009199999996"/>
    <n v="95.655571299999991"/>
    <n v="474742"/>
    <n v="97.790277900000007"/>
    <n v="36.011336999999997"/>
    <n v="95.325922200000008"/>
    <n v="0.32964909999998326"/>
    <n v="438126"/>
    <n v="8.3574131999999999"/>
  </r>
  <r>
    <s v="38_14"/>
    <x v="2"/>
    <s v="02_町村"/>
    <s v="01_本島"/>
    <x v="0"/>
    <x v="0"/>
    <x v="0"/>
    <x v="37"/>
    <x v="13"/>
    <n v="0"/>
    <x v="790"/>
    <x v="459"/>
    <x v="789"/>
    <n v="0"/>
    <n v="0"/>
    <x v="789"/>
    <x v="423"/>
    <x v="788"/>
    <n v="0"/>
    <x v="4"/>
    <x v="215"/>
    <x v="335"/>
    <n v="98.3279766"/>
    <n v="33.051608899999998"/>
    <n v="95.611376100000001"/>
    <x v="569"/>
    <x v="451"/>
    <x v="579"/>
    <n v="0.36363350000000594"/>
    <x v="785"/>
    <x v="788"/>
    <n v="98.3279766"/>
    <n v="33.423249500000004"/>
    <n v="95.655640500000004"/>
    <n v="817806"/>
    <n v="97.776780299999999"/>
    <n v="36.013634799999998"/>
    <n v="95.313188600000004"/>
    <n v="0.34245190000000036"/>
    <n v="784564"/>
    <n v="4.2370030000000005"/>
  </r>
  <r>
    <s v="38_15"/>
    <x v="2"/>
    <s v="02_町村"/>
    <s v="01_本島"/>
    <x v="0"/>
    <x v="0"/>
    <x v="0"/>
    <x v="37"/>
    <x v="14"/>
    <n v="0"/>
    <x v="791"/>
    <x v="460"/>
    <x v="790"/>
    <n v="0"/>
    <n v="0"/>
    <x v="790"/>
    <x v="424"/>
    <x v="789"/>
    <n v="0"/>
    <x v="4"/>
    <x v="326"/>
    <x v="336"/>
    <n v="98.3283141"/>
    <n v="33.059400199999999"/>
    <n v="95.611892799999993"/>
    <x v="5"/>
    <x v="452"/>
    <x v="580"/>
    <n v="-1.7708345000000065"/>
    <x v="786"/>
    <x v="789"/>
    <n v="98.3283141"/>
    <n v="33.430529199999995"/>
    <n v="95.656088999999994"/>
    <n v="159265"/>
    <n v="100"/>
    <n v="35.410968799999999"/>
    <n v="97.382727299999999"/>
    <n v="-1.7266383000000047"/>
    <n v="166951"/>
    <n v="-4.6037460000000001"/>
  </r>
  <r>
    <s v="38_16"/>
    <x v="2"/>
    <s v="02_町村"/>
    <s v="01_本島"/>
    <x v="0"/>
    <x v="0"/>
    <x v="0"/>
    <x v="37"/>
    <x v="15"/>
    <n v="0"/>
    <x v="792"/>
    <x v="5"/>
    <x v="791"/>
    <n v="0"/>
    <n v="0"/>
    <x v="791"/>
    <x v="5"/>
    <x v="790"/>
    <n v="0"/>
    <x v="4"/>
    <x v="5"/>
    <x v="5"/>
    <n v="100"/>
    <n v="0"/>
    <n v="100"/>
    <x v="5"/>
    <x v="5"/>
    <x v="5"/>
    <n v="0"/>
    <x v="787"/>
    <x v="790"/>
    <n v="100"/>
    <n v="0"/>
    <n v="100"/>
    <n v="18286"/>
    <n v="100"/>
    <n v="0"/>
    <n v="100"/>
    <n v="0"/>
    <n v="18066"/>
    <n v="1.2177571"/>
  </r>
  <r>
    <s v="38_17"/>
    <x v="2"/>
    <s v="02_町村"/>
    <s v="01_本島"/>
    <x v="0"/>
    <x v="0"/>
    <x v="0"/>
    <x v="37"/>
    <x v="16"/>
    <n v="0"/>
    <x v="793"/>
    <x v="461"/>
    <x v="792"/>
    <n v="0"/>
    <n v="0"/>
    <x v="792"/>
    <x v="425"/>
    <x v="791"/>
    <n v="0"/>
    <x v="4"/>
    <x v="327"/>
    <x v="337"/>
    <n v="98.964284199999994"/>
    <n v="34.361130600000003"/>
    <n v="97.05254140000001"/>
    <x v="570"/>
    <x v="453"/>
    <x v="581"/>
    <n v="0.48134250000001089"/>
    <x v="788"/>
    <x v="791"/>
    <n v="98.964284199999994"/>
    <n v="35.6692532"/>
    <n v="97.157982099999998"/>
    <n v="140246"/>
    <n v="99.025924099999997"/>
    <n v="38.542963899999997"/>
    <n v="96.96293940000001"/>
    <n v="0.19504269999998769"/>
    <n v="136392"/>
    <n v="2.8256789000000002"/>
  </r>
  <r>
    <s v="38_18"/>
    <x v="2"/>
    <s v="02_町村"/>
    <s v="01_本島"/>
    <x v="0"/>
    <x v="0"/>
    <x v="0"/>
    <x v="37"/>
    <x v="17"/>
    <n v="0"/>
    <x v="794"/>
    <x v="5"/>
    <x v="793"/>
    <n v="0"/>
    <n v="0"/>
    <x v="793"/>
    <x v="5"/>
    <x v="792"/>
    <n v="0"/>
    <x v="4"/>
    <x v="5"/>
    <x v="5"/>
    <n v="100"/>
    <n v="0"/>
    <n v="100"/>
    <x v="5"/>
    <x v="5"/>
    <x v="5"/>
    <n v="0"/>
    <x v="789"/>
    <x v="792"/>
    <n v="100"/>
    <n v="0"/>
    <n v="100"/>
    <n v="3566"/>
    <n v="100"/>
    <n v="0"/>
    <n v="100"/>
    <n v="0"/>
    <n v="4268"/>
    <n v="-16.447985000000003"/>
  </r>
  <r>
    <s v="38_19"/>
    <x v="2"/>
    <s v="02_町村"/>
    <s v="01_本島"/>
    <x v="0"/>
    <x v="0"/>
    <x v="0"/>
    <x v="37"/>
    <x v="18"/>
    <n v="0"/>
    <x v="795"/>
    <x v="461"/>
    <x v="794"/>
    <n v="0"/>
    <n v="0"/>
    <x v="794"/>
    <x v="425"/>
    <x v="793"/>
    <n v="0"/>
    <x v="4"/>
    <x v="327"/>
    <x v="337"/>
    <n v="98.937289899999996"/>
    <n v="34.361130600000003"/>
    <n v="96.97805120000001"/>
    <x v="571"/>
    <x v="453"/>
    <x v="582"/>
    <n v="0.51323580000000391"/>
    <x v="790"/>
    <x v="793"/>
    <n v="98.937289899999996"/>
    <n v="35.6692532"/>
    <n v="97.086076700000007"/>
    <n v="136680"/>
    <n v="98.994469199999997"/>
    <n v="38.542963899999997"/>
    <n v="96.868315999999993"/>
    <n v="0.21776070000001368"/>
    <n v="132124"/>
    <n v="3.4482759000000001"/>
  </r>
  <r>
    <s v="38_20"/>
    <x v="2"/>
    <s v="02_町村"/>
    <s v="01_本島"/>
    <x v="0"/>
    <x v="0"/>
    <x v="0"/>
    <x v="37"/>
    <x v="19"/>
    <n v="0"/>
    <x v="796"/>
    <x v="5"/>
    <x v="795"/>
    <n v="0"/>
    <n v="0"/>
    <x v="795"/>
    <x v="5"/>
    <x v="794"/>
    <n v="0"/>
    <x v="4"/>
    <x v="5"/>
    <x v="5"/>
    <n v="100"/>
    <n v="0"/>
    <n v="100"/>
    <x v="5"/>
    <x v="5"/>
    <x v="5"/>
    <n v="0"/>
    <x v="791"/>
    <x v="794"/>
    <n v="100"/>
    <n v="0"/>
    <n v="100"/>
    <n v="120966"/>
    <n v="100"/>
    <n v="0"/>
    <n v="100"/>
    <n v="0"/>
    <n v="116039"/>
    <n v="4.2459863000000002"/>
  </r>
  <r>
    <s v="38_21"/>
    <x v="2"/>
    <s v="02_町村"/>
    <s v="01_本島"/>
    <x v="0"/>
    <x v="0"/>
    <x v="0"/>
    <x v="37"/>
    <x v="20"/>
    <n v="0"/>
    <x v="797"/>
    <x v="5"/>
    <x v="796"/>
    <n v="0"/>
    <n v="0"/>
    <x v="796"/>
    <x v="5"/>
    <x v="795"/>
    <n v="0"/>
    <x v="4"/>
    <x v="5"/>
    <x v="5"/>
    <n v="100"/>
    <n v="0"/>
    <n v="100"/>
    <x v="5"/>
    <x v="5"/>
    <x v="5"/>
    <n v="0"/>
    <x v="792"/>
    <x v="795"/>
    <n v="100"/>
    <n v="0"/>
    <n v="100"/>
    <n v="261"/>
    <n v="100"/>
    <n v="0"/>
    <n v="100"/>
    <n v="0"/>
    <n v="227"/>
    <n v="14.9779736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78"/>
    <x v="449"/>
    <x v="777"/>
    <n v="0"/>
    <n v="0"/>
    <x v="777"/>
    <x v="415"/>
    <x v="776"/>
    <n v="0"/>
    <x v="27"/>
    <x v="318"/>
    <x v="327"/>
    <n v="98.775946199999993"/>
    <n v="34.659135400000004"/>
    <n v="96.671677500000001"/>
    <x v="559"/>
    <x v="441"/>
    <x v="568"/>
    <n v="0.17905210000000693"/>
    <x v="773"/>
    <x v="776"/>
    <n v="98.776307200000005"/>
    <n v="35.657454799999996"/>
    <n v="96.760929099999998"/>
    <n v="3006092"/>
    <n v="98.5134075"/>
    <n v="37.095255700000003"/>
    <n v="96.574348600000008"/>
    <n v="0.18658049999999093"/>
    <n v="2889210"/>
    <n v="4.0454656999999994"/>
  </r>
  <r>
    <s v="38_42"/>
    <x v="2"/>
    <s v="02_町村"/>
    <s v="01_本島"/>
    <x v="0"/>
    <x v="0"/>
    <x v="0"/>
    <x v="37"/>
    <x v="41"/>
    <n v="0"/>
    <x v="798"/>
    <x v="462"/>
    <x v="797"/>
    <n v="0"/>
    <n v="0"/>
    <x v="797"/>
    <x v="426"/>
    <x v="796"/>
    <n v="0"/>
    <x v="4"/>
    <x v="328"/>
    <x v="338"/>
    <n v="95.088049100000006"/>
    <n v="25.0097615"/>
    <n v="86.411774199999996"/>
    <x v="572"/>
    <x v="454"/>
    <x v="583"/>
    <n v="-1.0562594000000018"/>
    <x v="793"/>
    <x v="796"/>
    <n v="95.088049100000006"/>
    <n v="26.313180000000003"/>
    <n v="86.944992400000004"/>
    <n v="514694"/>
    <n v="94.778483899999998"/>
    <n v="29.263673000000001"/>
    <n v="88.084997999999999"/>
    <n v="-1.140005599999995"/>
    <n v="541849"/>
    <n v="-5.0115438000000001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99"/>
    <x v="463"/>
    <x v="798"/>
    <n v="0"/>
    <n v="0"/>
    <x v="798"/>
    <x v="427"/>
    <x v="797"/>
    <n v="0"/>
    <x v="4"/>
    <x v="5"/>
    <x v="5"/>
    <n v="95.881320900000006"/>
    <n v="15.709014199999999"/>
    <n v="83.311431200000001"/>
    <x v="573"/>
    <x v="455"/>
    <x v="584"/>
    <n v="-0.35271410000000003"/>
    <x v="794"/>
    <x v="797"/>
    <n v="95.881320900000006"/>
    <n v="15.709014199999999"/>
    <n v="83.311431200000001"/>
    <n v="100801"/>
    <n v="96.773903500000003"/>
    <n v="14.0516629"/>
    <n v="83.980709599999997"/>
    <n v="-0.66927839999999605"/>
    <n v="98986"/>
    <n v="1.8335925999999998"/>
  </r>
  <r>
    <s v="39_02"/>
    <x v="1"/>
    <s v="02_町村"/>
    <s v="02_離島"/>
    <x v="4"/>
    <x v="0"/>
    <x v="0"/>
    <x v="38"/>
    <x v="1"/>
    <n v="0"/>
    <x v="799"/>
    <x v="463"/>
    <x v="798"/>
    <n v="0"/>
    <n v="0"/>
    <x v="798"/>
    <x v="427"/>
    <x v="797"/>
    <n v="0"/>
    <x v="4"/>
    <x v="5"/>
    <x v="5"/>
    <n v="95.881320900000006"/>
    <n v="15.709014199999999"/>
    <n v="83.311431200000001"/>
    <x v="573"/>
    <x v="455"/>
    <x v="584"/>
    <n v="-0.35271410000000003"/>
    <x v="794"/>
    <x v="797"/>
    <n v="95.881320900000006"/>
    <n v="15.709014199999999"/>
    <n v="83.311431200000001"/>
    <n v="100801"/>
    <n v="96.773903500000003"/>
    <n v="14.0516629"/>
    <n v="83.980709599999997"/>
    <n v="-0.66927839999999605"/>
    <n v="98986"/>
    <n v="1.8335925999999998"/>
  </r>
  <r>
    <s v="39_03"/>
    <x v="1"/>
    <s v="02_町村"/>
    <s v="02_離島"/>
    <x v="4"/>
    <x v="0"/>
    <x v="0"/>
    <x v="38"/>
    <x v="2"/>
    <n v="0"/>
    <x v="800"/>
    <x v="464"/>
    <x v="799"/>
    <n v="0"/>
    <n v="0"/>
    <x v="799"/>
    <x v="428"/>
    <x v="798"/>
    <n v="0"/>
    <x v="4"/>
    <x v="5"/>
    <x v="5"/>
    <n v="97.393810300000013"/>
    <n v="33.547257899999998"/>
    <n v="92.343018000000001"/>
    <x v="574"/>
    <x v="456"/>
    <x v="585"/>
    <n v="0.43611820000000989"/>
    <x v="795"/>
    <x v="798"/>
    <n v="97.393810300000013"/>
    <n v="33.547257899999998"/>
    <n v="92.343018000000001"/>
    <n v="40015"/>
    <n v="97.889161799999997"/>
    <n v="19.653893700000001"/>
    <n v="91.906899799999991"/>
    <n v="0.43611820000000989"/>
    <n v="38895"/>
    <n v="2.8795475000000001"/>
  </r>
  <r>
    <s v="39_04"/>
    <x v="1"/>
    <s v="02_町村"/>
    <s v="02_離島"/>
    <x v="4"/>
    <x v="0"/>
    <x v="0"/>
    <x v="38"/>
    <x v="3"/>
    <n v="0"/>
    <x v="801"/>
    <x v="465"/>
    <x v="800"/>
    <n v="0"/>
    <n v="0"/>
    <x v="800"/>
    <x v="429"/>
    <x v="799"/>
    <n v="0"/>
    <x v="4"/>
    <x v="5"/>
    <x v="5"/>
    <n v="97.542816700000003"/>
    <n v="21.739130400000001"/>
    <n v="91.964543300000003"/>
    <x v="575"/>
    <x v="457"/>
    <x v="586"/>
    <n v="-0.60340049999999223"/>
    <x v="796"/>
    <x v="799"/>
    <n v="97.542816700000003"/>
    <n v="21.739130400000001"/>
    <n v="91.964543300000003"/>
    <n v="35067"/>
    <n v="98.297240200000005"/>
    <n v="18.650939900000001"/>
    <n v="92.567943799999995"/>
    <n v="-0.60340049999999223"/>
    <n v="34912"/>
    <n v="0.44397339999999996"/>
  </r>
  <r>
    <s v="39_05"/>
    <x v="1"/>
    <s v="02_町村"/>
    <s v="02_離島"/>
    <x v="4"/>
    <x v="0"/>
    <x v="0"/>
    <x v="38"/>
    <x v="4"/>
    <n v="0"/>
    <x v="802"/>
    <x v="466"/>
    <x v="801"/>
    <n v="0"/>
    <n v="0"/>
    <x v="801"/>
    <x v="181"/>
    <x v="800"/>
    <n v="0"/>
    <x v="4"/>
    <x v="5"/>
    <x v="5"/>
    <n v="97.705403399999994"/>
    <n v="22.549019600000001"/>
    <n v="92.429456299999998"/>
    <x v="576"/>
    <x v="458"/>
    <x v="587"/>
    <n v="-0.37111970000000838"/>
    <x v="797"/>
    <x v="800"/>
    <n v="97.705403399999994"/>
    <n v="22.549019600000001"/>
    <n v="92.429456299999998"/>
    <n v="1343"/>
    <n v="98.373354000000006"/>
    <n v="19.3877551"/>
    <n v="92.800576000000007"/>
    <n v="-0.37111970000000838"/>
    <n v="1289"/>
    <n v="4.1892939999999994"/>
  </r>
  <r>
    <s v="39_06"/>
    <x v="1"/>
    <s v="02_町村"/>
    <s v="02_離島"/>
    <x v="4"/>
    <x v="0"/>
    <x v="0"/>
    <x v="38"/>
    <x v="5"/>
    <n v="0"/>
    <x v="803"/>
    <x v="467"/>
    <x v="802"/>
    <n v="0"/>
    <n v="0"/>
    <x v="802"/>
    <x v="430"/>
    <x v="801"/>
    <n v="0"/>
    <x v="4"/>
    <x v="5"/>
    <x v="5"/>
    <n v="97.536351300000007"/>
    <n v="21.7085799"/>
    <n v="91.94612570000001"/>
    <x v="577"/>
    <x v="459"/>
    <x v="588"/>
    <n v="-0.61292290000000094"/>
    <x v="798"/>
    <x v="801"/>
    <n v="97.536351300000007"/>
    <n v="21.7085799"/>
    <n v="91.94612570000001"/>
    <n v="33724"/>
    <n v="98.294325299999997"/>
    <n v="18.623327"/>
    <n v="92.559048600000011"/>
    <n v="-0.61292290000000094"/>
    <n v="33623"/>
    <n v="0.30038959999999998"/>
  </r>
  <r>
    <s v="39_07"/>
    <x v="1"/>
    <s v="02_町村"/>
    <s v="02_離島"/>
    <x v="4"/>
    <x v="0"/>
    <x v="0"/>
    <x v="38"/>
    <x v="6"/>
    <n v="0"/>
    <x v="804"/>
    <x v="5"/>
    <x v="803"/>
    <n v="0"/>
    <n v="0"/>
    <x v="803"/>
    <x v="5"/>
    <x v="802"/>
    <n v="0"/>
    <x v="4"/>
    <x v="5"/>
    <x v="5"/>
    <n v="100"/>
    <n v="0"/>
    <n v="100"/>
    <x v="578"/>
    <x v="5"/>
    <x v="589"/>
    <n v="0.27027029999999286"/>
    <x v="799"/>
    <x v="802"/>
    <n v="100"/>
    <n v="0"/>
    <n v="100"/>
    <n v="540"/>
    <n v="99.729729700000007"/>
    <n v="0"/>
    <n v="99.729729700000007"/>
    <n v="0.27027029999999286"/>
    <n v="369"/>
    <n v="46.341463400000002"/>
  </r>
  <r>
    <s v="39_08"/>
    <x v="1"/>
    <s v="02_町村"/>
    <s v="02_離島"/>
    <x v="4"/>
    <x v="0"/>
    <x v="0"/>
    <x v="38"/>
    <x v="7"/>
    <n v="0"/>
    <x v="805"/>
    <x v="468"/>
    <x v="804"/>
    <n v="0"/>
    <n v="0"/>
    <x v="804"/>
    <x v="431"/>
    <x v="803"/>
    <n v="0"/>
    <x v="4"/>
    <x v="5"/>
    <x v="5"/>
    <n v="96.244541499999997"/>
    <n v="86.8167203"/>
    <n v="95.117262600000004"/>
    <x v="579"/>
    <x v="460"/>
    <x v="590"/>
    <n v="8.6243201000000056"/>
    <x v="800"/>
    <x v="803"/>
    <n v="96.244541499999997"/>
    <n v="86.8167203"/>
    <n v="95.117262600000004"/>
    <n v="4948"/>
    <n v="94.390004900000008"/>
    <n v="24.8565966"/>
    <n v="86.492942499999998"/>
    <n v="8.6243201000000056"/>
    <n v="3983"/>
    <n v="24.2279689"/>
  </r>
  <r>
    <s v="39_09"/>
    <x v="1"/>
    <s v="02_町村"/>
    <s v="02_離島"/>
    <x v="4"/>
    <x v="0"/>
    <x v="0"/>
    <x v="38"/>
    <x v="8"/>
    <n v="0"/>
    <x v="806"/>
    <x v="468"/>
    <x v="805"/>
    <n v="0"/>
    <n v="0"/>
    <x v="805"/>
    <x v="431"/>
    <x v="804"/>
    <n v="0"/>
    <x v="4"/>
    <x v="5"/>
    <x v="5"/>
    <n v="95.348181600000004"/>
    <n v="86.8167203"/>
    <n v="94.075317800000008"/>
    <x v="580"/>
    <x v="460"/>
    <x v="591"/>
    <n v="8.3678608000000025"/>
    <x v="801"/>
    <x v="804"/>
    <n v="95.348181600000004"/>
    <n v="86.8167203"/>
    <n v="94.075317800000008"/>
    <n v="3922"/>
    <n v="94.400437000000011"/>
    <n v="24.8565966"/>
    <n v="85.707457000000005"/>
    <n v="8.3678608000000025"/>
    <n v="3586"/>
    <n v="9.3697713"/>
  </r>
  <r>
    <s v="39_10"/>
    <x v="1"/>
    <s v="02_町村"/>
    <s v="02_離島"/>
    <x v="4"/>
    <x v="0"/>
    <x v="0"/>
    <x v="38"/>
    <x v="9"/>
    <n v="0"/>
    <x v="807"/>
    <x v="5"/>
    <x v="806"/>
    <n v="0"/>
    <n v="0"/>
    <x v="806"/>
    <x v="5"/>
    <x v="805"/>
    <n v="0"/>
    <x v="4"/>
    <x v="5"/>
    <x v="5"/>
    <n v="99.322362099999992"/>
    <n v="0"/>
    <n v="99.322362099999992"/>
    <x v="581"/>
    <x v="5"/>
    <x v="592"/>
    <n v="5.0230746999999951"/>
    <x v="802"/>
    <x v="805"/>
    <n v="99.322362099999992"/>
    <n v="0"/>
    <n v="99.322362099999992"/>
    <n v="1026"/>
    <n v="94.299287399999997"/>
    <n v="0"/>
    <n v="94.299287399999997"/>
    <n v="5.0230746999999951"/>
    <n v="397"/>
    <n v="158.43828719999999"/>
  </r>
  <r>
    <s v="39_11"/>
    <x v="1"/>
    <s v="02_町村"/>
    <s v="02_離島"/>
    <x v="4"/>
    <x v="0"/>
    <x v="0"/>
    <x v="38"/>
    <x v="10"/>
    <n v="0"/>
    <x v="808"/>
    <x v="469"/>
    <x v="807"/>
    <n v="0"/>
    <n v="0"/>
    <x v="807"/>
    <x v="432"/>
    <x v="806"/>
    <n v="0"/>
    <x v="4"/>
    <x v="5"/>
    <x v="5"/>
    <n v="94.135425699999999"/>
    <n v="12.115595799999999"/>
    <n v="76.081471100000002"/>
    <x v="582"/>
    <x v="461"/>
    <x v="593"/>
    <n v="-0.80063009999999224"/>
    <x v="803"/>
    <x v="806"/>
    <n v="94.135425699999999"/>
    <n v="12.115595799999999"/>
    <n v="76.081471100000002"/>
    <n v="50353"/>
    <n v="95.458939099999995"/>
    <n v="11.199594599999999"/>
    <n v="77.416054299999999"/>
    <n v="-1.3345831999999973"/>
    <n v="49490"/>
    <n v="1.7437866"/>
  </r>
  <r>
    <s v="39_12"/>
    <x v="1"/>
    <s v="02_町村"/>
    <s v="02_離島"/>
    <x v="4"/>
    <x v="0"/>
    <x v="0"/>
    <x v="38"/>
    <x v="11"/>
    <n v="0"/>
    <x v="809"/>
    <x v="469"/>
    <x v="808"/>
    <n v="0"/>
    <n v="0"/>
    <x v="808"/>
    <x v="432"/>
    <x v="807"/>
    <n v="0"/>
    <x v="4"/>
    <x v="5"/>
    <x v="5"/>
    <n v="93.228642399999998"/>
    <n v="12.115595799999999"/>
    <n v="73.292166499999993"/>
    <x v="583"/>
    <x v="461"/>
    <x v="594"/>
    <n v="-1.0854463000000152"/>
    <x v="804"/>
    <x v="807"/>
    <n v="93.228642399999998"/>
    <n v="12.115595799999999"/>
    <n v="73.292166499999993"/>
    <n v="43441"/>
    <n v="94.808767799999998"/>
    <n v="11.199594599999999"/>
    <n v="74.950564900000003"/>
    <n v="-1.65839840000001"/>
    <n v="43141"/>
    <n v="0.69539420000000007"/>
  </r>
  <r>
    <s v="39_13"/>
    <x v="1"/>
    <s v="02_町村"/>
    <s v="02_離島"/>
    <x v="4"/>
    <x v="0"/>
    <x v="0"/>
    <x v="38"/>
    <x v="12"/>
    <n v="0"/>
    <x v="810"/>
    <x v="470"/>
    <x v="809"/>
    <n v="0"/>
    <n v="0"/>
    <x v="809"/>
    <x v="433"/>
    <x v="808"/>
    <n v="0"/>
    <x v="4"/>
    <x v="5"/>
    <x v="5"/>
    <n v="93.230515700000012"/>
    <n v="12.1281465"/>
    <n v="65.679415399999996"/>
    <x v="584"/>
    <x v="462"/>
    <x v="595"/>
    <n v="-0.85081130000000371"/>
    <x v="805"/>
    <x v="808"/>
    <n v="93.230515700000012"/>
    <n v="12.1281465"/>
    <n v="65.679415399999996"/>
    <n v="8449"/>
    <n v="94.80180390000001"/>
    <n v="11.196911199999999"/>
    <n v="67.239458999999997"/>
    <n v="-1.5600436000000002"/>
    <n v="8318"/>
    <n v="1.5748978"/>
  </r>
  <r>
    <s v="39_14"/>
    <x v="1"/>
    <s v="02_町村"/>
    <s v="02_離島"/>
    <x v="4"/>
    <x v="0"/>
    <x v="0"/>
    <x v="38"/>
    <x v="13"/>
    <n v="0"/>
    <x v="811"/>
    <x v="471"/>
    <x v="810"/>
    <n v="0"/>
    <n v="0"/>
    <x v="810"/>
    <x v="434"/>
    <x v="809"/>
    <n v="0"/>
    <x v="4"/>
    <x v="5"/>
    <x v="5"/>
    <n v="93.227922100000001"/>
    <n v="12.1102177"/>
    <n v="65.530518599999994"/>
    <x v="585"/>
    <x v="463"/>
    <x v="596"/>
    <n v="-0.85925559999999734"/>
    <x v="806"/>
    <x v="809"/>
    <n v="93.227922100000001"/>
    <n v="12.1102177"/>
    <n v="65.530518599999994"/>
    <n v="19572"/>
    <n v="94.808057000000005"/>
    <n v="11.2007446"/>
    <n v="67.104180900000003"/>
    <n v="-1.5736623000000094"/>
    <n v="19267"/>
    <n v="1.5830176000000002"/>
  </r>
  <r>
    <s v="39_15"/>
    <x v="1"/>
    <s v="02_町村"/>
    <s v="02_離島"/>
    <x v="4"/>
    <x v="0"/>
    <x v="0"/>
    <x v="38"/>
    <x v="14"/>
    <n v="0"/>
    <x v="812"/>
    <x v="5"/>
    <x v="811"/>
    <n v="0"/>
    <n v="0"/>
    <x v="811"/>
    <x v="5"/>
    <x v="810"/>
    <n v="0"/>
    <x v="4"/>
    <x v="5"/>
    <x v="5"/>
    <n v="93.228536900000009"/>
    <n v="0"/>
    <n v="93.228536900000009"/>
    <x v="586"/>
    <x v="5"/>
    <x v="597"/>
    <n v="-1.5846525999999841"/>
    <x v="807"/>
    <x v="810"/>
    <n v="93.228536900000009"/>
    <n v="0"/>
    <n v="93.228536900000009"/>
    <n v="15420"/>
    <n v="94.813189499999993"/>
    <n v="0"/>
    <n v="94.813189499999993"/>
    <n v="-1.5846525999999841"/>
    <n v="15556"/>
    <n v="-0.8742607"/>
  </r>
  <r>
    <s v="39_16"/>
    <x v="1"/>
    <s v="02_町村"/>
    <s v="02_離島"/>
    <x v="4"/>
    <x v="0"/>
    <x v="0"/>
    <x v="38"/>
    <x v="15"/>
    <n v="0"/>
    <x v="813"/>
    <x v="5"/>
    <x v="812"/>
    <n v="0"/>
    <n v="0"/>
    <x v="812"/>
    <x v="5"/>
    <x v="811"/>
    <n v="0"/>
    <x v="4"/>
    <x v="5"/>
    <x v="5"/>
    <n v="100"/>
    <n v="0"/>
    <n v="100"/>
    <x v="5"/>
    <x v="5"/>
    <x v="5"/>
    <n v="0"/>
    <x v="808"/>
    <x v="811"/>
    <n v="100"/>
    <n v="0"/>
    <n v="100"/>
    <n v="6912"/>
    <n v="100"/>
    <n v="0"/>
    <n v="100"/>
    <n v="0"/>
    <n v="6349"/>
    <n v="8.8675382000000003"/>
  </r>
  <r>
    <s v="39_17"/>
    <x v="1"/>
    <s v="02_町村"/>
    <s v="02_離島"/>
    <x v="4"/>
    <x v="0"/>
    <x v="0"/>
    <x v="38"/>
    <x v="16"/>
    <n v="0"/>
    <x v="814"/>
    <x v="454"/>
    <x v="813"/>
    <n v="0"/>
    <n v="0"/>
    <x v="813"/>
    <x v="435"/>
    <x v="812"/>
    <n v="0"/>
    <x v="4"/>
    <x v="5"/>
    <x v="5"/>
    <n v="97.825736800000001"/>
    <n v="6.6735112999999995"/>
    <n v="85.46568289999999"/>
    <x v="587"/>
    <x v="464"/>
    <x v="598"/>
    <n v="-1.3311180000000178"/>
    <x v="809"/>
    <x v="812"/>
    <n v="97.825736800000001"/>
    <n v="6.6735112999999995"/>
    <n v="85.46568289999999"/>
    <n v="6139"/>
    <n v="98.331970599999991"/>
    <n v="30.9033281"/>
    <n v="86.796800900000008"/>
    <n v="-1.3311180000000178"/>
    <n v="6403"/>
    <n v="-4.1230673000000007"/>
  </r>
  <r>
    <s v="39_18"/>
    <x v="1"/>
    <s v="02_町村"/>
    <s v="02_離島"/>
    <x v="4"/>
    <x v="0"/>
    <x v="0"/>
    <x v="38"/>
    <x v="17"/>
    <n v="0"/>
    <x v="815"/>
    <x v="5"/>
    <x v="814"/>
    <n v="0"/>
    <n v="0"/>
    <x v="814"/>
    <x v="5"/>
    <x v="813"/>
    <n v="0"/>
    <x v="4"/>
    <x v="5"/>
    <x v="5"/>
    <n v="100"/>
    <n v="0"/>
    <n v="100"/>
    <x v="588"/>
    <x v="5"/>
    <x v="599"/>
    <n v="0.56818180000000496"/>
    <x v="810"/>
    <x v="813"/>
    <n v="100"/>
    <n v="0"/>
    <n v="100"/>
    <n v="122"/>
    <n v="99.431818199999995"/>
    <n v="0"/>
    <n v="99.431818199999995"/>
    <n v="0.56818180000000496"/>
    <n v="175"/>
    <n v="-30.285714299999999"/>
  </r>
  <r>
    <s v="39_19"/>
    <x v="1"/>
    <s v="02_町村"/>
    <s v="02_離島"/>
    <x v="4"/>
    <x v="0"/>
    <x v="0"/>
    <x v="38"/>
    <x v="18"/>
    <n v="0"/>
    <x v="816"/>
    <x v="454"/>
    <x v="815"/>
    <n v="0"/>
    <n v="0"/>
    <x v="815"/>
    <x v="435"/>
    <x v="814"/>
    <n v="0"/>
    <x v="4"/>
    <x v="5"/>
    <x v="5"/>
    <n v="97.782158699999997"/>
    <n v="6.6735112999999995"/>
    <n v="85.214558799999992"/>
    <x v="589"/>
    <x v="464"/>
    <x v="600"/>
    <n v="-1.2734290000000072"/>
    <x v="811"/>
    <x v="814"/>
    <n v="97.782158699999997"/>
    <n v="6.6735112999999995"/>
    <n v="85.214558799999992"/>
    <n v="6017"/>
    <n v="98.299376999999993"/>
    <n v="30.9033281"/>
    <n v="86.487987799999999"/>
    <n v="-1.2734290000000072"/>
    <n v="6228"/>
    <n v="-3.3879254999999997"/>
  </r>
  <r>
    <s v="39_20"/>
    <x v="1"/>
    <s v="02_町村"/>
    <s v="02_離島"/>
    <x v="4"/>
    <x v="0"/>
    <x v="0"/>
    <x v="38"/>
    <x v="19"/>
    <n v="0"/>
    <x v="817"/>
    <x v="5"/>
    <x v="816"/>
    <n v="0"/>
    <n v="0"/>
    <x v="816"/>
    <x v="5"/>
    <x v="815"/>
    <n v="0"/>
    <x v="4"/>
    <x v="5"/>
    <x v="5"/>
    <n v="100"/>
    <n v="0"/>
    <n v="100"/>
    <x v="5"/>
    <x v="5"/>
    <x v="5"/>
    <n v="0"/>
    <x v="812"/>
    <x v="815"/>
    <n v="100"/>
    <n v="0"/>
    <n v="100"/>
    <n v="4294"/>
    <n v="100"/>
    <n v="0"/>
    <n v="100"/>
    <n v="0"/>
    <n v="4198"/>
    <n v="2.2868032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99"/>
    <x v="463"/>
    <x v="798"/>
    <n v="0"/>
    <n v="0"/>
    <x v="798"/>
    <x v="427"/>
    <x v="797"/>
    <n v="0"/>
    <x v="4"/>
    <x v="5"/>
    <x v="5"/>
    <n v="95.881320900000006"/>
    <n v="15.709014199999999"/>
    <n v="83.311431200000001"/>
    <x v="573"/>
    <x v="455"/>
    <x v="584"/>
    <n v="-0.35271410000000003"/>
    <x v="794"/>
    <x v="797"/>
    <n v="95.881320900000006"/>
    <n v="15.709014199999999"/>
    <n v="83.311431200000001"/>
    <n v="100801"/>
    <n v="96.773903500000003"/>
    <n v="14.0516629"/>
    <n v="83.980709599999997"/>
    <n v="-0.66927839999999605"/>
    <n v="98986"/>
    <n v="1.8335925999999998"/>
  </r>
  <r>
    <s v="39_42"/>
    <x v="1"/>
    <s v="02_町村"/>
    <s v="02_離島"/>
    <x v="4"/>
    <x v="0"/>
    <x v="0"/>
    <x v="38"/>
    <x v="41"/>
    <n v="0"/>
    <x v="818"/>
    <x v="472"/>
    <x v="817"/>
    <n v="0"/>
    <n v="0"/>
    <x v="817"/>
    <x v="436"/>
    <x v="816"/>
    <n v="0"/>
    <x v="4"/>
    <x v="5"/>
    <x v="5"/>
    <n v="89.721960999999993"/>
    <n v="42.491433200000003"/>
    <n v="83.711683999999991"/>
    <x v="590"/>
    <x v="465"/>
    <x v="601"/>
    <n v="-3.6693461000000127"/>
    <x v="813"/>
    <x v="816"/>
    <n v="89.721960999999993"/>
    <n v="42.491433200000003"/>
    <n v="83.711683999999991"/>
    <n v="32635"/>
    <n v="91.436176099999997"/>
    <n v="43.618596400000001"/>
    <n v="87.381030100000004"/>
    <n v="-3.6693461000000127"/>
    <n v="34796"/>
    <n v="-6.2104840000000001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819"/>
    <x v="473"/>
    <x v="818"/>
    <n v="0"/>
    <n v="0"/>
    <x v="818"/>
    <x v="437"/>
    <x v="817"/>
    <n v="0"/>
    <x v="16"/>
    <x v="329"/>
    <x v="339"/>
    <n v="98.614615100000009"/>
    <n v="36.165721899999994"/>
    <n v="96.7615342"/>
    <x v="591"/>
    <x v="466"/>
    <x v="602"/>
    <n v="8.4895999999901051E-3"/>
    <x v="814"/>
    <x v="817"/>
    <n v="98.6415389"/>
    <n v="37.369142599999996"/>
    <n v="96.879770399999998"/>
    <n v="540035"/>
    <n v="98.80660180000001"/>
    <n v="41.848861999999997"/>
    <n v="96.886521999999999"/>
    <n v="-6.75160000000119E-3"/>
    <n v="511946"/>
    <n v="5.4867115000000002"/>
  </r>
  <r>
    <s v="40_02"/>
    <x v="2"/>
    <s v="02_町村"/>
    <s v="02_離島"/>
    <x v="2"/>
    <x v="0"/>
    <x v="0"/>
    <x v="39"/>
    <x v="1"/>
    <n v="0"/>
    <x v="819"/>
    <x v="473"/>
    <x v="818"/>
    <n v="0"/>
    <n v="0"/>
    <x v="818"/>
    <x v="437"/>
    <x v="817"/>
    <n v="0"/>
    <x v="16"/>
    <x v="329"/>
    <x v="339"/>
    <n v="98.614615100000009"/>
    <n v="36.165721899999994"/>
    <n v="96.7615342"/>
    <x v="591"/>
    <x v="466"/>
    <x v="602"/>
    <n v="8.4895999999901051E-3"/>
    <x v="814"/>
    <x v="817"/>
    <n v="98.6415389"/>
    <n v="37.369142599999996"/>
    <n v="96.879770399999998"/>
    <n v="540035"/>
    <n v="98.80660180000001"/>
    <n v="41.848861999999997"/>
    <n v="96.886521999999999"/>
    <n v="-6.75160000000119E-3"/>
    <n v="511946"/>
    <n v="5.4867115000000002"/>
  </r>
  <r>
    <s v="40_03"/>
    <x v="2"/>
    <s v="02_町村"/>
    <s v="02_離島"/>
    <x v="2"/>
    <x v="0"/>
    <x v="0"/>
    <x v="39"/>
    <x v="2"/>
    <n v="0"/>
    <x v="820"/>
    <x v="474"/>
    <x v="819"/>
    <n v="0"/>
    <n v="0"/>
    <x v="819"/>
    <x v="438"/>
    <x v="818"/>
    <n v="0"/>
    <x v="87"/>
    <x v="5"/>
    <x v="340"/>
    <n v="98.847876999999997"/>
    <n v="68.138987"/>
    <n v="98.071598000000009"/>
    <x v="592"/>
    <x v="467"/>
    <x v="603"/>
    <n v="0.80996360000001744"/>
    <x v="815"/>
    <x v="818"/>
    <n v="98.916366099999991"/>
    <n v="68.138987"/>
    <n v="98.13783029999999"/>
    <n v="197492"/>
    <n v="98.530575499999998"/>
    <n v="45.946607900000004"/>
    <n v="97.376638599999993"/>
    <n v="0.7611916999999977"/>
    <n v="180958"/>
    <n v="9.1369268000000012"/>
  </r>
  <r>
    <s v="40_04"/>
    <x v="2"/>
    <s v="02_町村"/>
    <s v="02_離島"/>
    <x v="2"/>
    <x v="0"/>
    <x v="0"/>
    <x v="39"/>
    <x v="3"/>
    <n v="0"/>
    <x v="821"/>
    <x v="475"/>
    <x v="820"/>
    <n v="0"/>
    <n v="0"/>
    <x v="820"/>
    <x v="439"/>
    <x v="819"/>
    <n v="0"/>
    <x v="87"/>
    <x v="5"/>
    <x v="340"/>
    <n v="98.674032499999996"/>
    <n v="67.501001200000005"/>
    <n v="97.768353200000007"/>
    <x v="593"/>
    <x v="468"/>
    <x v="604"/>
    <n v="0.83023370000000796"/>
    <x v="816"/>
    <x v="819"/>
    <n v="98.754505000000009"/>
    <n v="67.501001200000005"/>
    <n v="97.845768700000008"/>
    <n v="167919"/>
    <n v="98.383754699999997"/>
    <n v="42.719958499999997"/>
    <n v="97.0688672"/>
    <n v="0.77690150000000813"/>
    <n v="158110"/>
    <n v="6.2039087000000004"/>
  </r>
  <r>
    <s v="40_05"/>
    <x v="2"/>
    <s v="02_町村"/>
    <s v="02_離島"/>
    <x v="2"/>
    <x v="0"/>
    <x v="0"/>
    <x v="39"/>
    <x v="4"/>
    <n v="0"/>
    <x v="822"/>
    <x v="476"/>
    <x v="821"/>
    <n v="0"/>
    <n v="0"/>
    <x v="821"/>
    <x v="440"/>
    <x v="820"/>
    <n v="0"/>
    <x v="88"/>
    <x v="5"/>
    <x v="341"/>
    <n v="98.679964799999993"/>
    <n v="67.472527499999998"/>
    <n v="96.727622699999998"/>
    <x v="594"/>
    <x v="469"/>
    <x v="605"/>
    <n v="1.1560324000000008"/>
    <x v="817"/>
    <x v="820"/>
    <n v="99.394297499999993"/>
    <n v="67.472527499999998"/>
    <n v="97.3837209"/>
    <n v="6986"/>
    <n v="98.394052000000002"/>
    <n v="56.326530600000005"/>
    <n v="96.9153515"/>
    <n v="0.46836940000000027"/>
    <n v="6657"/>
    <n v="4.9421660999999997"/>
  </r>
  <r>
    <s v="40_06"/>
    <x v="2"/>
    <s v="02_町村"/>
    <s v="02_離島"/>
    <x v="2"/>
    <x v="0"/>
    <x v="0"/>
    <x v="39"/>
    <x v="5"/>
    <n v="0"/>
    <x v="823"/>
    <x v="477"/>
    <x v="822"/>
    <n v="0"/>
    <n v="0"/>
    <x v="822"/>
    <x v="441"/>
    <x v="821"/>
    <n v="0"/>
    <x v="89"/>
    <x v="5"/>
    <x v="342"/>
    <n v="98.673779800000005"/>
    <n v="67.5038555"/>
    <n v="97.8143338"/>
    <x v="595"/>
    <x v="470"/>
    <x v="606"/>
    <n v="0.81440419999999847"/>
    <x v="818"/>
    <x v="821"/>
    <n v="98.727436400000002"/>
    <n v="67.5038555"/>
    <n v="97.866055599999996"/>
    <n v="160933"/>
    <n v="98.383300699999992"/>
    <n v="41.796008899999997"/>
    <n v="97.075720000000004"/>
    <n v="0.7903355999999917"/>
    <n v="151453"/>
    <n v="6.2593676"/>
  </r>
  <r>
    <s v="40_07"/>
    <x v="2"/>
    <s v="02_町村"/>
    <s v="02_離島"/>
    <x v="2"/>
    <x v="0"/>
    <x v="0"/>
    <x v="39"/>
    <x v="6"/>
    <n v="0"/>
    <x v="824"/>
    <x v="5"/>
    <x v="823"/>
    <n v="0"/>
    <n v="0"/>
    <x v="823"/>
    <x v="5"/>
    <x v="822"/>
    <n v="0"/>
    <x v="4"/>
    <x v="5"/>
    <x v="5"/>
    <n v="100"/>
    <n v="0"/>
    <n v="100"/>
    <x v="5"/>
    <x v="5"/>
    <x v="5"/>
    <n v="0"/>
    <x v="819"/>
    <x v="822"/>
    <n v="100"/>
    <n v="0"/>
    <n v="100"/>
    <n v="611"/>
    <n v="100"/>
    <n v="0"/>
    <n v="100"/>
    <n v="0"/>
    <n v="894"/>
    <n v="-31.655481000000002"/>
  </r>
  <r>
    <s v="40_08"/>
    <x v="2"/>
    <s v="02_町村"/>
    <s v="02_離島"/>
    <x v="2"/>
    <x v="0"/>
    <x v="0"/>
    <x v="39"/>
    <x v="7"/>
    <n v="0"/>
    <x v="825"/>
    <x v="478"/>
    <x v="824"/>
    <n v="0"/>
    <n v="0"/>
    <x v="824"/>
    <x v="442"/>
    <x v="823"/>
    <n v="0"/>
    <x v="4"/>
    <x v="5"/>
    <x v="5"/>
    <n v="99.830640500000001"/>
    <n v="100"/>
    <n v="99.831212199999996"/>
    <x v="596"/>
    <x v="116"/>
    <x v="607"/>
    <n v="0.26697999999998956"/>
    <x v="820"/>
    <x v="823"/>
    <n v="99.830640500000001"/>
    <n v="100"/>
    <n v="99.831212199999996"/>
    <n v="29573"/>
    <n v="99.559820399999992"/>
    <n v="100"/>
    <n v="99.564232200000006"/>
    <n v="0.26697999999998956"/>
    <n v="22848"/>
    <n v="29.433648499999997"/>
  </r>
  <r>
    <s v="40_09"/>
    <x v="2"/>
    <s v="02_町村"/>
    <s v="02_離島"/>
    <x v="2"/>
    <x v="0"/>
    <x v="0"/>
    <x v="39"/>
    <x v="8"/>
    <n v="0"/>
    <x v="826"/>
    <x v="478"/>
    <x v="825"/>
    <n v="0"/>
    <n v="0"/>
    <x v="825"/>
    <x v="442"/>
    <x v="824"/>
    <n v="0"/>
    <x v="4"/>
    <x v="5"/>
    <x v="5"/>
    <n v="99.659609200000006"/>
    <n v="100"/>
    <n v="99.661910899999995"/>
    <x v="597"/>
    <x v="116"/>
    <x v="608"/>
    <n v="0.37228949999999372"/>
    <x v="821"/>
    <x v="824"/>
    <n v="99.659609200000006"/>
    <n v="100"/>
    <n v="99.661910899999995"/>
    <n v="14739"/>
    <n v="99.277821899999992"/>
    <n v="100"/>
    <n v="99.289621400000001"/>
    <n v="0.37228949999999372"/>
    <n v="13977"/>
    <n v="5.4518136999999998"/>
  </r>
  <r>
    <s v="40_10"/>
    <x v="2"/>
    <s v="02_町村"/>
    <s v="02_離島"/>
    <x v="2"/>
    <x v="0"/>
    <x v="0"/>
    <x v="39"/>
    <x v="9"/>
    <n v="0"/>
    <x v="827"/>
    <x v="5"/>
    <x v="826"/>
    <n v="0"/>
    <n v="0"/>
    <x v="826"/>
    <x v="5"/>
    <x v="825"/>
    <n v="0"/>
    <x v="4"/>
    <x v="5"/>
    <x v="5"/>
    <n v="100"/>
    <n v="0"/>
    <n v="100"/>
    <x v="5"/>
    <x v="5"/>
    <x v="5"/>
    <n v="0"/>
    <x v="822"/>
    <x v="825"/>
    <n v="100"/>
    <n v="0"/>
    <n v="100"/>
    <n v="14834"/>
    <n v="100"/>
    <n v="0"/>
    <n v="100"/>
    <n v="0"/>
    <n v="8871"/>
    <n v="67.219028300000005"/>
  </r>
  <r>
    <s v="40_11"/>
    <x v="2"/>
    <s v="02_町村"/>
    <s v="02_離島"/>
    <x v="2"/>
    <x v="0"/>
    <x v="0"/>
    <x v="39"/>
    <x v="10"/>
    <n v="0"/>
    <x v="828"/>
    <x v="479"/>
    <x v="827"/>
    <n v="0"/>
    <n v="0"/>
    <x v="827"/>
    <x v="443"/>
    <x v="826"/>
    <n v="0"/>
    <x v="4"/>
    <x v="330"/>
    <x v="343"/>
    <n v="98.318588399999996"/>
    <n v="21.869257000000001"/>
    <n v="95.554529000000002"/>
    <x v="598"/>
    <x v="471"/>
    <x v="609"/>
    <n v="-0.48547960000000501"/>
    <x v="823"/>
    <x v="826"/>
    <n v="98.318588399999996"/>
    <n v="22.916093500000002"/>
    <n v="95.712610499999997"/>
    <n v="301480"/>
    <n v="98.830310300000008"/>
    <n v="40.629095700000001"/>
    <n v="96.191856200000004"/>
    <n v="-0.47924570000000699"/>
    <n v="290940"/>
    <n v="3.6227401000000001"/>
  </r>
  <r>
    <s v="40_12"/>
    <x v="2"/>
    <s v="02_町村"/>
    <s v="02_離島"/>
    <x v="2"/>
    <x v="0"/>
    <x v="0"/>
    <x v="39"/>
    <x v="11"/>
    <n v="0"/>
    <x v="829"/>
    <x v="479"/>
    <x v="828"/>
    <n v="0"/>
    <n v="0"/>
    <x v="828"/>
    <x v="443"/>
    <x v="827"/>
    <n v="0"/>
    <x v="4"/>
    <x v="330"/>
    <x v="343"/>
    <n v="98.208852899999997"/>
    <n v="21.869257000000001"/>
    <n v="95.275548200000003"/>
    <x v="599"/>
    <x v="471"/>
    <x v="610"/>
    <n v="-0.50317189999999812"/>
    <x v="824"/>
    <x v="827"/>
    <n v="98.208852899999997"/>
    <n v="22.916093500000002"/>
    <n v="95.443077200000005"/>
    <n v="282817"/>
    <n v="98.749075599999998"/>
    <n v="40.629095700000001"/>
    <n v="95.940163400000003"/>
    <n v="-0.49708619999999826"/>
    <n v="272158"/>
    <n v="3.9164749999999997"/>
  </r>
  <r>
    <s v="40_13"/>
    <x v="2"/>
    <s v="02_町村"/>
    <s v="02_離島"/>
    <x v="2"/>
    <x v="0"/>
    <x v="0"/>
    <x v="39"/>
    <x v="12"/>
    <n v="0"/>
    <x v="830"/>
    <x v="480"/>
    <x v="829"/>
    <n v="0"/>
    <n v="0"/>
    <x v="829"/>
    <x v="444"/>
    <x v="828"/>
    <n v="0"/>
    <x v="4"/>
    <x v="331"/>
    <x v="344"/>
    <n v="98.210038600000004"/>
    <n v="21.897810200000002"/>
    <n v="96.4115532"/>
    <x v="600"/>
    <x v="472"/>
    <x v="611"/>
    <n v="-0.53319259999999247"/>
    <x v="825"/>
    <x v="828"/>
    <n v="98.210038600000004"/>
    <n v="27.051397700000003"/>
    <n v="96.846379800000008"/>
    <n v="55784"/>
    <n v="98.747409500000003"/>
    <n v="41.1439114"/>
    <n v="97.079408000000001"/>
    <n v="-0.23302819999999258"/>
    <n v="54435"/>
    <n v="2.4781850000000003"/>
  </r>
  <r>
    <s v="40_14"/>
    <x v="2"/>
    <s v="02_町村"/>
    <s v="02_離島"/>
    <x v="2"/>
    <x v="0"/>
    <x v="0"/>
    <x v="39"/>
    <x v="13"/>
    <n v="0"/>
    <x v="831"/>
    <x v="481"/>
    <x v="830"/>
    <n v="0"/>
    <n v="0"/>
    <x v="830"/>
    <x v="445"/>
    <x v="829"/>
    <n v="0"/>
    <x v="4"/>
    <x v="331"/>
    <x v="344"/>
    <n v="98.208306899999997"/>
    <n v="21.8652601"/>
    <n v="94.177000399999997"/>
    <x v="601"/>
    <x v="473"/>
    <x v="612"/>
    <n v="-0.57079389999999819"/>
    <x v="826"/>
    <x v="829"/>
    <n v="98.208306899999997"/>
    <n v="22.571463899999998"/>
    <n v="94.332851500000004"/>
    <n v="148517"/>
    <n v="98.749678599999996"/>
    <n v="40.8320802"/>
    <n v="94.994735399999996"/>
    <n v="-0.66188389999999231"/>
    <n v="145756"/>
    <n v="1.8942615999999999"/>
  </r>
  <r>
    <s v="40_15"/>
    <x v="2"/>
    <s v="02_町村"/>
    <s v="02_離島"/>
    <x v="2"/>
    <x v="0"/>
    <x v="0"/>
    <x v="39"/>
    <x v="14"/>
    <n v="0"/>
    <x v="832"/>
    <x v="482"/>
    <x v="831"/>
    <n v="0"/>
    <n v="0"/>
    <x v="831"/>
    <x v="446"/>
    <x v="830"/>
    <n v="0"/>
    <x v="4"/>
    <x v="5"/>
    <x v="5"/>
    <n v="98.209033999999988"/>
    <n v="21.865889199999998"/>
    <n v="96.598220999999995"/>
    <x v="602"/>
    <x v="474"/>
    <x v="613"/>
    <n v="-0.44073370000000978"/>
    <x v="827"/>
    <x v="830"/>
    <n v="98.209033999999988"/>
    <n v="21.865889199999998"/>
    <n v="96.598220999999995"/>
    <n v="78516"/>
    <n v="98.749132299999999"/>
    <n v="39.287388700000001"/>
    <n v="97.038954700000005"/>
    <n v="-0.44073370000000978"/>
    <n v="71967"/>
    <n v="9.1000042000000008"/>
  </r>
  <r>
    <s v="40_16"/>
    <x v="2"/>
    <s v="02_町村"/>
    <s v="02_離島"/>
    <x v="2"/>
    <x v="0"/>
    <x v="0"/>
    <x v="39"/>
    <x v="15"/>
    <n v="0"/>
    <x v="833"/>
    <x v="5"/>
    <x v="832"/>
    <n v="0"/>
    <n v="0"/>
    <x v="832"/>
    <x v="5"/>
    <x v="831"/>
    <n v="0"/>
    <x v="4"/>
    <x v="5"/>
    <x v="5"/>
    <n v="100"/>
    <n v="0"/>
    <n v="100"/>
    <x v="5"/>
    <x v="5"/>
    <x v="5"/>
    <n v="0"/>
    <x v="828"/>
    <x v="831"/>
    <n v="100"/>
    <n v="0"/>
    <n v="100"/>
    <n v="18663"/>
    <n v="100"/>
    <n v="0"/>
    <n v="100"/>
    <n v="0"/>
    <n v="18782"/>
    <n v="-0.63358530000000002"/>
  </r>
  <r>
    <s v="40_17"/>
    <x v="2"/>
    <s v="02_町村"/>
    <s v="02_離島"/>
    <x v="2"/>
    <x v="0"/>
    <x v="0"/>
    <x v="39"/>
    <x v="16"/>
    <n v="0"/>
    <x v="834"/>
    <x v="483"/>
    <x v="833"/>
    <n v="0"/>
    <n v="0"/>
    <x v="833"/>
    <x v="447"/>
    <x v="832"/>
    <n v="0"/>
    <x v="8"/>
    <x v="235"/>
    <x v="144"/>
    <n v="99.485434100000006"/>
    <n v="44.262295099999996"/>
    <n v="99.349284600000004"/>
    <x v="603"/>
    <x v="475"/>
    <x v="614"/>
    <n v="-0.28906659999999818"/>
    <x v="829"/>
    <x v="832"/>
    <n v="99.533827900000006"/>
    <n v="55.102040799999997"/>
    <n v="99.445747999999995"/>
    <n v="24557"/>
    <n v="99.814669899999998"/>
    <n v="42.857142899999999"/>
    <n v="99.765451400000003"/>
    <n v="-0.31970340000000874"/>
    <n v="24214"/>
    <n v="1.4165359"/>
  </r>
  <r>
    <s v="40_18"/>
    <x v="2"/>
    <s v="02_町村"/>
    <s v="02_離島"/>
    <x v="2"/>
    <x v="0"/>
    <x v="0"/>
    <x v="39"/>
    <x v="17"/>
    <n v="0"/>
    <x v="835"/>
    <x v="5"/>
    <x v="834"/>
    <n v="0"/>
    <n v="0"/>
    <x v="834"/>
    <x v="5"/>
    <x v="833"/>
    <n v="0"/>
    <x v="4"/>
    <x v="5"/>
    <x v="5"/>
    <n v="100"/>
    <n v="0"/>
    <n v="100"/>
    <x v="5"/>
    <x v="5"/>
    <x v="5"/>
    <n v="0"/>
    <x v="830"/>
    <x v="833"/>
    <n v="100"/>
    <n v="0"/>
    <n v="100"/>
    <n v="684"/>
    <n v="100"/>
    <n v="0"/>
    <n v="100"/>
    <n v="0"/>
    <n v="724"/>
    <n v="-5.5248618999999994"/>
  </r>
  <r>
    <s v="40_19"/>
    <x v="2"/>
    <s v="02_町村"/>
    <s v="02_離島"/>
    <x v="2"/>
    <x v="0"/>
    <x v="0"/>
    <x v="39"/>
    <x v="18"/>
    <n v="0"/>
    <x v="836"/>
    <x v="483"/>
    <x v="835"/>
    <n v="0"/>
    <n v="0"/>
    <x v="835"/>
    <x v="447"/>
    <x v="834"/>
    <n v="0"/>
    <x v="8"/>
    <x v="235"/>
    <x v="144"/>
    <n v="99.470767199999997"/>
    <n v="44.262295099999996"/>
    <n v="99.3307839"/>
    <x v="604"/>
    <x v="475"/>
    <x v="615"/>
    <n v="-0.29647689999998761"/>
    <x v="831"/>
    <x v="834"/>
    <n v="99.520533700000001"/>
    <n v="55.102040799999997"/>
    <n v="99.429974200000004"/>
    <n v="23873"/>
    <n v="99.808973999999992"/>
    <n v="42.857142899999999"/>
    <n v="99.758249200000009"/>
    <n v="-0.32827500000000498"/>
    <n v="23490"/>
    <n v="1.6304810999999999"/>
  </r>
  <r>
    <s v="40_20"/>
    <x v="2"/>
    <s v="02_町村"/>
    <s v="02_離島"/>
    <x v="2"/>
    <x v="0"/>
    <x v="0"/>
    <x v="39"/>
    <x v="19"/>
    <n v="0"/>
    <x v="837"/>
    <x v="5"/>
    <x v="836"/>
    <n v="0"/>
    <n v="0"/>
    <x v="836"/>
    <x v="5"/>
    <x v="835"/>
    <n v="0"/>
    <x v="4"/>
    <x v="5"/>
    <x v="5"/>
    <n v="100"/>
    <n v="0"/>
    <n v="100"/>
    <x v="5"/>
    <x v="5"/>
    <x v="5"/>
    <n v="0"/>
    <x v="832"/>
    <x v="835"/>
    <n v="100"/>
    <n v="0"/>
    <n v="100"/>
    <n v="16506"/>
    <n v="100"/>
    <n v="0"/>
    <n v="100"/>
    <n v="0"/>
    <n v="15834"/>
    <n v="4.2440318000000001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838"/>
    <x v="5"/>
    <x v="837"/>
    <n v="0"/>
    <n v="0"/>
    <x v="837"/>
    <x v="5"/>
    <x v="836"/>
    <n v="0"/>
    <x v="4"/>
    <x v="5"/>
    <x v="5"/>
    <n v="100"/>
    <n v="0"/>
    <n v="100"/>
    <x v="5"/>
    <x v="5"/>
    <x v="5"/>
    <n v="0"/>
    <x v="833"/>
    <x v="19"/>
    <n v="100"/>
    <n v="0"/>
    <n v="100"/>
    <n v="53"/>
    <n v="100"/>
    <n v="0"/>
    <n v="100"/>
    <n v="0"/>
    <n v="53"/>
    <n v="0"/>
  </r>
  <r>
    <s v="40_28"/>
    <x v="2"/>
    <s v="02_町村"/>
    <s v="02_離島"/>
    <x v="2"/>
    <x v="0"/>
    <x v="0"/>
    <x v="39"/>
    <x v="27"/>
    <n v="0"/>
    <x v="838"/>
    <x v="5"/>
    <x v="837"/>
    <n v="0"/>
    <n v="0"/>
    <x v="837"/>
    <x v="5"/>
    <x v="836"/>
    <n v="0"/>
    <x v="4"/>
    <x v="5"/>
    <x v="5"/>
    <n v="100"/>
    <n v="0"/>
    <n v="100"/>
    <x v="5"/>
    <x v="5"/>
    <x v="5"/>
    <n v="0"/>
    <x v="833"/>
    <x v="19"/>
    <n v="100"/>
    <n v="0"/>
    <n v="100"/>
    <n v="53"/>
    <n v="100"/>
    <n v="0"/>
    <n v="100"/>
    <n v="0"/>
    <n v="53"/>
    <n v="0"/>
  </r>
  <r>
    <s v="40_29"/>
    <x v="2"/>
    <s v="02_町村"/>
    <s v="02_離島"/>
    <x v="2"/>
    <x v="0"/>
    <x v="0"/>
    <x v="39"/>
    <x v="28"/>
    <n v="0"/>
    <x v="838"/>
    <x v="5"/>
    <x v="837"/>
    <n v="0"/>
    <n v="0"/>
    <x v="837"/>
    <x v="5"/>
    <x v="836"/>
    <n v="0"/>
    <x v="4"/>
    <x v="5"/>
    <x v="5"/>
    <n v="100"/>
    <n v="0"/>
    <n v="100"/>
    <x v="5"/>
    <x v="5"/>
    <x v="5"/>
    <n v="0"/>
    <x v="833"/>
    <x v="19"/>
    <n v="100"/>
    <n v="0"/>
    <n v="100"/>
    <n v="53"/>
    <n v="100"/>
    <n v="0"/>
    <n v="100"/>
    <n v="0"/>
    <n v="53"/>
    <n v="0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839"/>
    <x v="473"/>
    <x v="838"/>
    <n v="0"/>
    <n v="0"/>
    <x v="838"/>
    <x v="437"/>
    <x v="837"/>
    <n v="0"/>
    <x v="16"/>
    <x v="329"/>
    <x v="339"/>
    <n v="98.6147505"/>
    <n v="36.165721899999994"/>
    <n v="96.761841400000009"/>
    <x v="605"/>
    <x v="466"/>
    <x v="616"/>
    <n v="8.4721000000058666E-3"/>
    <x v="834"/>
    <x v="836"/>
    <n v="98.641671799999997"/>
    <n v="37.369142599999996"/>
    <n v="96.880066600000006"/>
    <n v="540088"/>
    <n v="98.806725499999999"/>
    <n v="41.848861999999997"/>
    <n v="96.886833800000005"/>
    <n v="-6.767199999998752E-3"/>
    <n v="511999"/>
    <n v="5.4861434999999998"/>
  </r>
  <r>
    <s v="40_42"/>
    <x v="2"/>
    <s v="02_町村"/>
    <s v="02_離島"/>
    <x v="2"/>
    <x v="0"/>
    <x v="0"/>
    <x v="39"/>
    <x v="41"/>
    <n v="0"/>
    <x v="840"/>
    <x v="484"/>
    <x v="839"/>
    <n v="0"/>
    <n v="0"/>
    <x v="839"/>
    <x v="448"/>
    <x v="838"/>
    <n v="0"/>
    <x v="4"/>
    <x v="332"/>
    <x v="345"/>
    <n v="97.041313100000011"/>
    <n v="17.0941014"/>
    <n v="86.814961499999995"/>
    <x v="606"/>
    <x v="476"/>
    <x v="617"/>
    <n v="-1.0506826000000018"/>
    <x v="835"/>
    <x v="837"/>
    <n v="97.041313100000011"/>
    <n v="19.378284700000002"/>
    <n v="88.143963400000004"/>
    <n v="135223"/>
    <n v="96.4002038"/>
    <n v="15.1813529"/>
    <n v="87.865644099999997"/>
    <n v="0.27831930000000682"/>
    <n v="150310"/>
    <n v="-10.037256299999999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841"/>
    <x v="485"/>
    <x v="840"/>
    <n v="0"/>
    <n v="0"/>
    <x v="840"/>
    <x v="449"/>
    <x v="839"/>
    <n v="0"/>
    <x v="90"/>
    <x v="333"/>
    <x v="346"/>
    <n v="98.997986900000001"/>
    <n v="20.505902200000001"/>
    <n v="95.001180699999992"/>
    <x v="607"/>
    <x v="477"/>
    <x v="618"/>
    <n v="0.44995599999998603"/>
    <x v="836"/>
    <x v="838"/>
    <n v="99.282285799999997"/>
    <n v="29.350712000000001"/>
    <n v="96.748692700000007"/>
    <n v="217065"/>
    <n v="98.664178199999995"/>
    <n v="4.8539519000000002"/>
    <n v="94.928106499999998"/>
    <n v="1.8205862000000081"/>
    <n v="221027"/>
    <n v="-1.7925412000000001"/>
  </r>
  <r>
    <s v="41_02"/>
    <x v="2"/>
    <s v="02_町村"/>
    <s v="02_離島"/>
    <x v="2"/>
    <x v="0"/>
    <x v="0"/>
    <x v="40"/>
    <x v="1"/>
    <n v="0"/>
    <x v="841"/>
    <x v="485"/>
    <x v="840"/>
    <n v="0"/>
    <n v="0"/>
    <x v="840"/>
    <x v="449"/>
    <x v="839"/>
    <n v="0"/>
    <x v="90"/>
    <x v="333"/>
    <x v="346"/>
    <n v="98.997986900000001"/>
    <n v="20.505902200000001"/>
    <n v="95.001180699999992"/>
    <x v="607"/>
    <x v="477"/>
    <x v="618"/>
    <n v="0.44995599999998603"/>
    <x v="836"/>
    <x v="838"/>
    <n v="99.282285799999997"/>
    <n v="29.350712000000001"/>
    <n v="96.748692700000007"/>
    <n v="217065"/>
    <n v="98.664178199999995"/>
    <n v="4.8539519000000002"/>
    <n v="94.928106499999998"/>
    <n v="1.8205862000000081"/>
    <n v="221027"/>
    <n v="-1.7925412000000001"/>
  </r>
  <r>
    <s v="41_03"/>
    <x v="2"/>
    <s v="02_町村"/>
    <s v="02_離島"/>
    <x v="2"/>
    <x v="0"/>
    <x v="0"/>
    <x v="40"/>
    <x v="2"/>
    <n v="0"/>
    <x v="842"/>
    <x v="486"/>
    <x v="841"/>
    <n v="0"/>
    <n v="0"/>
    <x v="841"/>
    <x v="450"/>
    <x v="840"/>
    <n v="0"/>
    <x v="4"/>
    <x v="5"/>
    <x v="5"/>
    <n v="99.553159600000001"/>
    <n v="46.081955400000005"/>
    <n v="98.847849799999992"/>
    <x v="608"/>
    <x v="478"/>
    <x v="619"/>
    <n v="0.164843999999988"/>
    <x v="837"/>
    <x v="839"/>
    <n v="99.553159600000001"/>
    <n v="46.081955400000005"/>
    <n v="98.847849799999992"/>
    <n v="104240"/>
    <n v="99.123845399999993"/>
    <n v="44.029850699999997"/>
    <n v="98.714046499999995"/>
    <n v="0.13380329999999674"/>
    <n v="106667"/>
    <n v="-2.2753054000000001"/>
  </r>
  <r>
    <s v="41_04"/>
    <x v="2"/>
    <s v="02_町村"/>
    <s v="02_離島"/>
    <x v="2"/>
    <x v="0"/>
    <x v="0"/>
    <x v="40"/>
    <x v="3"/>
    <n v="0"/>
    <x v="843"/>
    <x v="487"/>
    <x v="842"/>
    <n v="0"/>
    <n v="0"/>
    <x v="842"/>
    <x v="451"/>
    <x v="841"/>
    <n v="0"/>
    <x v="4"/>
    <x v="5"/>
    <x v="5"/>
    <n v="99.651799699999998"/>
    <n v="54.671600399999996"/>
    <n v="99.152019700000011"/>
    <x v="609"/>
    <x v="479"/>
    <x v="620"/>
    <n v="0.29317930000000558"/>
    <x v="838"/>
    <x v="840"/>
    <n v="99.651799699999998"/>
    <n v="54.671600399999996"/>
    <n v="99.152019700000011"/>
    <n v="96465"/>
    <n v="99.216833899999997"/>
    <n v="41.176470599999995"/>
    <n v="98.8932839"/>
    <n v="0.25873580000001084"/>
    <n v="96472"/>
    <n v="-7.2559999999999994E-3"/>
  </r>
  <r>
    <s v="41_05"/>
    <x v="2"/>
    <s v="02_町村"/>
    <s v="02_離島"/>
    <x v="2"/>
    <x v="0"/>
    <x v="0"/>
    <x v="40"/>
    <x v="4"/>
    <n v="0"/>
    <x v="844"/>
    <x v="488"/>
    <x v="843"/>
    <n v="0"/>
    <n v="0"/>
    <x v="843"/>
    <x v="192"/>
    <x v="842"/>
    <n v="0"/>
    <x v="4"/>
    <x v="5"/>
    <x v="5"/>
    <n v="99.636843799999994"/>
    <n v="54.945054900000002"/>
    <n v="98.333333300000007"/>
    <x v="610"/>
    <x v="480"/>
    <x v="621"/>
    <n v="0.37613490000001093"/>
    <x v="839"/>
    <x v="841"/>
    <n v="99.636843799999994"/>
    <n v="54.945054900000002"/>
    <n v="98.333333300000007"/>
    <n v="3068"/>
    <n v="99.205561099999997"/>
    <n v="40.677966099999999"/>
    <n v="98.0844156"/>
    <n v="0.2489177000000069"/>
    <n v="3017"/>
    <n v="1.6904208999999999"/>
  </r>
  <r>
    <s v="41_06"/>
    <x v="2"/>
    <s v="02_町村"/>
    <s v="02_離島"/>
    <x v="2"/>
    <x v="0"/>
    <x v="0"/>
    <x v="40"/>
    <x v="5"/>
    <n v="0"/>
    <x v="845"/>
    <x v="489"/>
    <x v="844"/>
    <n v="0"/>
    <n v="0"/>
    <x v="844"/>
    <x v="452"/>
    <x v="843"/>
    <n v="0"/>
    <x v="4"/>
    <x v="5"/>
    <x v="5"/>
    <n v="99.65228590000001"/>
    <n v="54.646464600000002"/>
    <n v="99.179144100000002"/>
    <x v="611"/>
    <x v="481"/>
    <x v="622"/>
    <n v="0.29088989999999626"/>
    <x v="840"/>
    <x v="842"/>
    <n v="99.65228590000001"/>
    <n v="54.646464600000002"/>
    <n v="99.179144100000002"/>
    <n v="93397"/>
    <n v="99.217196200000004"/>
    <n v="41.237113399999998"/>
    <n v="98.919645299999999"/>
    <n v="0.25949880000000292"/>
    <n v="93455"/>
    <n v="-6.2061999999999999E-2"/>
  </r>
  <r>
    <s v="41_07"/>
    <x v="2"/>
    <s v="02_町村"/>
    <s v="02_離島"/>
    <x v="2"/>
    <x v="0"/>
    <x v="0"/>
    <x v="40"/>
    <x v="6"/>
    <n v="0"/>
    <x v="846"/>
    <x v="5"/>
    <x v="845"/>
    <n v="0"/>
    <n v="0"/>
    <x v="845"/>
    <x v="5"/>
    <x v="844"/>
    <n v="0"/>
    <x v="4"/>
    <x v="5"/>
    <x v="5"/>
    <n v="100"/>
    <n v="0"/>
    <n v="100"/>
    <x v="5"/>
    <x v="5"/>
    <x v="5"/>
    <n v="0"/>
    <x v="841"/>
    <x v="843"/>
    <n v="100"/>
    <n v="0"/>
    <n v="100"/>
    <n v="363"/>
    <n v="100"/>
    <n v="0"/>
    <n v="100"/>
    <n v="0"/>
    <n v="322"/>
    <n v="12.732919300000001"/>
  </r>
  <r>
    <s v="41_08"/>
    <x v="2"/>
    <s v="02_町村"/>
    <s v="02_離島"/>
    <x v="2"/>
    <x v="0"/>
    <x v="0"/>
    <x v="40"/>
    <x v="7"/>
    <n v="0"/>
    <x v="847"/>
    <x v="490"/>
    <x v="846"/>
    <n v="0"/>
    <n v="0"/>
    <x v="846"/>
    <x v="192"/>
    <x v="845"/>
    <n v="0"/>
    <x v="4"/>
    <x v="5"/>
    <x v="5"/>
    <n v="98.345003200000008"/>
    <n v="16.129032300000002"/>
    <n v="95.223515000000006"/>
    <x v="612"/>
    <x v="482"/>
    <x v="623"/>
    <n v="-1.8255092999999931"/>
    <x v="842"/>
    <x v="844"/>
    <n v="98.345003200000008"/>
    <n v="16.129032300000002"/>
    <n v="95.223515000000006"/>
    <n v="7775"/>
    <n v="98.2430454"/>
    <n v="50"/>
    <n v="97.049024299999999"/>
    <n v="-1.8255092999999931"/>
    <n v="10195"/>
    <n v="-23.737126"/>
  </r>
  <r>
    <s v="41_09"/>
    <x v="2"/>
    <s v="02_町村"/>
    <s v="02_離島"/>
    <x v="2"/>
    <x v="0"/>
    <x v="0"/>
    <x v="40"/>
    <x v="8"/>
    <n v="0"/>
    <x v="848"/>
    <x v="490"/>
    <x v="847"/>
    <n v="0"/>
    <n v="0"/>
    <x v="847"/>
    <x v="192"/>
    <x v="846"/>
    <n v="0"/>
    <x v="4"/>
    <x v="5"/>
    <x v="5"/>
    <n v="97.987304500000008"/>
    <n v="16.129032300000002"/>
    <n v="94.238439900000003"/>
    <x v="613"/>
    <x v="482"/>
    <x v="624"/>
    <n v="-1.0907751000000019"/>
    <x v="843"/>
    <x v="845"/>
    <n v="97.987304500000008"/>
    <n v="16.129032300000002"/>
    <n v="94.238439900000003"/>
    <n v="6379"/>
    <n v="97.177356099999997"/>
    <n v="50"/>
    <n v="95.329215000000005"/>
    <n v="-1.0907751000000019"/>
    <n v="6327"/>
    <n v="0.82187449999999995"/>
  </r>
  <r>
    <s v="41_10"/>
    <x v="2"/>
    <s v="02_町村"/>
    <s v="02_離島"/>
    <x v="2"/>
    <x v="0"/>
    <x v="0"/>
    <x v="40"/>
    <x v="9"/>
    <n v="0"/>
    <x v="849"/>
    <x v="5"/>
    <x v="848"/>
    <n v="0"/>
    <n v="0"/>
    <x v="848"/>
    <x v="5"/>
    <x v="847"/>
    <n v="0"/>
    <x v="4"/>
    <x v="5"/>
    <x v="5"/>
    <n v="100"/>
    <n v="0"/>
    <n v="100"/>
    <x v="5"/>
    <x v="5"/>
    <x v="5"/>
    <n v="0"/>
    <x v="844"/>
    <x v="846"/>
    <n v="100"/>
    <n v="0"/>
    <n v="100"/>
    <n v="1396"/>
    <n v="100"/>
    <n v="0"/>
    <n v="100"/>
    <n v="0"/>
    <n v="3868"/>
    <n v="-63.908996900000005"/>
  </r>
  <r>
    <s v="41_11"/>
    <x v="2"/>
    <s v="02_町村"/>
    <s v="02_離島"/>
    <x v="2"/>
    <x v="0"/>
    <x v="0"/>
    <x v="40"/>
    <x v="10"/>
    <n v="0"/>
    <x v="850"/>
    <x v="491"/>
    <x v="849"/>
    <n v="0"/>
    <n v="0"/>
    <x v="849"/>
    <x v="453"/>
    <x v="848"/>
    <n v="0"/>
    <x v="90"/>
    <x v="333"/>
    <x v="346"/>
    <n v="98.281929199999993"/>
    <n v="17.107651199999999"/>
    <n v="90.688884900000005"/>
    <x v="614"/>
    <x v="483"/>
    <x v="625"/>
    <n v="0.8518754000000115"/>
    <x v="845"/>
    <x v="847"/>
    <n v="98.899006099999994"/>
    <n v="25.975344500000002"/>
    <n v="94.230965600000005"/>
    <n v="97292"/>
    <n v="97.990062600000002"/>
    <n v="1.1518571"/>
    <n v="90.564133099999992"/>
    <n v="3.6668325000000124"/>
    <n v="99582"/>
    <n v="-2.2996124"/>
  </r>
  <r>
    <s v="41_12"/>
    <x v="2"/>
    <s v="02_町村"/>
    <s v="02_離島"/>
    <x v="2"/>
    <x v="0"/>
    <x v="0"/>
    <x v="40"/>
    <x v="11"/>
    <n v="0"/>
    <x v="851"/>
    <x v="491"/>
    <x v="850"/>
    <n v="0"/>
    <n v="0"/>
    <x v="850"/>
    <x v="453"/>
    <x v="849"/>
    <n v="0"/>
    <x v="90"/>
    <x v="333"/>
    <x v="346"/>
    <n v="97.921610200000003"/>
    <n v="17.107651199999999"/>
    <n v="88.952847399999996"/>
    <x v="615"/>
    <x v="483"/>
    <x v="626"/>
    <n v="0.99441609999999514"/>
    <x v="846"/>
    <x v="848"/>
    <n v="98.666346300000001"/>
    <n v="25.975344500000002"/>
    <n v="93.105131799999995"/>
    <n v="79704"/>
    <n v="97.5774191"/>
    <n v="1.1518571"/>
    <n v="88.803208600000005"/>
    <n v="4.3019231999999903"/>
    <n v="82133"/>
    <n v="-2.9573984000000002"/>
  </r>
  <r>
    <s v="41_13"/>
    <x v="2"/>
    <s v="02_町村"/>
    <s v="02_離島"/>
    <x v="2"/>
    <x v="0"/>
    <x v="0"/>
    <x v="40"/>
    <x v="12"/>
    <n v="0"/>
    <x v="852"/>
    <x v="492"/>
    <x v="851"/>
    <n v="0"/>
    <n v="0"/>
    <x v="851"/>
    <x v="454"/>
    <x v="850"/>
    <n v="0"/>
    <x v="91"/>
    <x v="334"/>
    <x v="284"/>
    <n v="97.92169779999999"/>
    <n v="17.116060999999998"/>
    <n v="88.953223600000001"/>
    <x v="616"/>
    <x v="484"/>
    <x v="627"/>
    <n v="0.99261579999999583"/>
    <x v="847"/>
    <x v="849"/>
    <n v="98.6653886"/>
    <n v="25.978647700000003"/>
    <n v="93.102274300000005"/>
    <n v="12988"/>
    <n v="97.580586699999998"/>
    <n v="1.1577423999999998"/>
    <n v="88.806215800000004"/>
    <n v="4.2960585000000009"/>
    <n v="13341"/>
    <n v="-2.6459785999999998"/>
  </r>
  <r>
    <s v="41_14"/>
    <x v="2"/>
    <s v="02_町村"/>
    <s v="02_離島"/>
    <x v="2"/>
    <x v="0"/>
    <x v="0"/>
    <x v="40"/>
    <x v="13"/>
    <n v="0"/>
    <x v="853"/>
    <x v="493"/>
    <x v="852"/>
    <n v="0"/>
    <n v="0"/>
    <x v="852"/>
    <x v="455"/>
    <x v="851"/>
    <n v="0"/>
    <x v="92"/>
    <x v="335"/>
    <x v="347"/>
    <n v="97.922248699999997"/>
    <n v="17.112195100000001"/>
    <n v="88.953853500000008"/>
    <x v="617"/>
    <x v="485"/>
    <x v="628"/>
    <n v="0.99585330000000738"/>
    <x v="848"/>
    <x v="850"/>
    <n v="98.667288400000004"/>
    <n v="25.9851852"/>
    <n v="93.107278000000008"/>
    <n v="39018"/>
    <n v="97.577339699999996"/>
    <n v="1.1455032999999999"/>
    <n v="88.802643500000002"/>
    <n v="4.3046345000000059"/>
    <n v="39609"/>
    <n v="-1.4920851000000002"/>
  </r>
  <r>
    <s v="41_15"/>
    <x v="2"/>
    <s v="02_町村"/>
    <s v="02_離島"/>
    <x v="2"/>
    <x v="0"/>
    <x v="0"/>
    <x v="40"/>
    <x v="14"/>
    <n v="0"/>
    <x v="854"/>
    <x v="494"/>
    <x v="853"/>
    <n v="0"/>
    <n v="0"/>
    <x v="853"/>
    <x v="456"/>
    <x v="852"/>
    <n v="0"/>
    <x v="93"/>
    <x v="336"/>
    <x v="348"/>
    <n v="97.920669799999999"/>
    <n v="17.097306200000002"/>
    <n v="88.951253699999995"/>
    <x v="618"/>
    <x v="486"/>
    <x v="629"/>
    <n v="0.99323219999999424"/>
    <x v="849"/>
    <x v="851"/>
    <n v="98.665468099999998"/>
    <n v="25.959933200000002"/>
    <n v="93.103448299999997"/>
    <n v="27698"/>
    <n v="97.576078699999997"/>
    <n v="1.1577903"/>
    <n v="88.802600699999999"/>
    <n v="4.3008475999999973"/>
    <n v="29183"/>
    <n v="-5.0885790000000002"/>
  </r>
  <r>
    <s v="41_16"/>
    <x v="2"/>
    <s v="02_町村"/>
    <s v="02_離島"/>
    <x v="2"/>
    <x v="0"/>
    <x v="0"/>
    <x v="40"/>
    <x v="15"/>
    <n v="0"/>
    <x v="855"/>
    <x v="5"/>
    <x v="854"/>
    <n v="0"/>
    <n v="0"/>
    <x v="854"/>
    <x v="5"/>
    <x v="853"/>
    <n v="0"/>
    <x v="4"/>
    <x v="5"/>
    <x v="5"/>
    <n v="100"/>
    <n v="0"/>
    <n v="100"/>
    <x v="5"/>
    <x v="5"/>
    <x v="5"/>
    <n v="0"/>
    <x v="850"/>
    <x v="852"/>
    <n v="100"/>
    <n v="0"/>
    <n v="100"/>
    <n v="17588"/>
    <n v="100"/>
    <n v="0"/>
    <n v="100"/>
    <n v="0"/>
    <n v="17449"/>
    <n v="0.79660730000000002"/>
  </r>
  <r>
    <s v="41_17"/>
    <x v="2"/>
    <s v="02_町村"/>
    <s v="02_離島"/>
    <x v="2"/>
    <x v="0"/>
    <x v="0"/>
    <x v="40"/>
    <x v="16"/>
    <n v="0"/>
    <x v="856"/>
    <x v="5"/>
    <x v="855"/>
    <n v="0"/>
    <n v="0"/>
    <x v="855"/>
    <x v="5"/>
    <x v="854"/>
    <n v="0"/>
    <x v="4"/>
    <x v="5"/>
    <x v="5"/>
    <n v="99.9175015"/>
    <n v="0"/>
    <n v="99.9175015"/>
    <x v="5"/>
    <x v="5"/>
    <x v="5"/>
    <n v="-8.2498499999999808E-2"/>
    <x v="851"/>
    <x v="853"/>
    <n v="99.9175015"/>
    <n v="0"/>
    <n v="99.9175015"/>
    <n v="8478"/>
    <n v="100"/>
    <n v="0"/>
    <n v="100"/>
    <n v="-8.2498499999999808E-2"/>
    <n v="8014"/>
    <n v="5.7898677000000003"/>
  </r>
  <r>
    <s v="41_18"/>
    <x v="2"/>
    <s v="02_町村"/>
    <s v="02_離島"/>
    <x v="2"/>
    <x v="0"/>
    <x v="0"/>
    <x v="40"/>
    <x v="17"/>
    <n v="0"/>
    <x v="857"/>
    <x v="5"/>
    <x v="856"/>
    <n v="0"/>
    <n v="0"/>
    <x v="856"/>
    <x v="5"/>
    <x v="855"/>
    <n v="0"/>
    <x v="4"/>
    <x v="5"/>
    <x v="5"/>
    <n v="100"/>
    <n v="0"/>
    <n v="100"/>
    <x v="5"/>
    <x v="5"/>
    <x v="5"/>
    <n v="0"/>
    <x v="852"/>
    <x v="854"/>
    <n v="100"/>
    <n v="0"/>
    <n v="100"/>
    <n v="300"/>
    <n v="100"/>
    <n v="0"/>
    <n v="100"/>
    <n v="0"/>
    <n v="290"/>
    <n v="3.4482759000000001"/>
  </r>
  <r>
    <s v="41_19"/>
    <x v="2"/>
    <s v="02_町村"/>
    <s v="02_離島"/>
    <x v="2"/>
    <x v="0"/>
    <x v="0"/>
    <x v="40"/>
    <x v="18"/>
    <n v="0"/>
    <x v="858"/>
    <x v="5"/>
    <x v="857"/>
    <n v="0"/>
    <n v="0"/>
    <x v="857"/>
    <x v="5"/>
    <x v="856"/>
    <n v="0"/>
    <x v="4"/>
    <x v="5"/>
    <x v="5"/>
    <n v="99.914477700000006"/>
    <n v="0"/>
    <n v="99.914477700000006"/>
    <x v="5"/>
    <x v="5"/>
    <x v="5"/>
    <n v="-8.5522299999993834E-2"/>
    <x v="853"/>
    <x v="855"/>
    <n v="99.914477700000006"/>
    <n v="0"/>
    <n v="99.914477700000006"/>
    <n v="8178"/>
    <n v="100"/>
    <n v="0"/>
    <n v="100"/>
    <n v="-8.5522299999993834E-2"/>
    <n v="7724"/>
    <n v="5.8777834999999996"/>
  </r>
  <r>
    <s v="41_20"/>
    <x v="2"/>
    <s v="02_町村"/>
    <s v="02_離島"/>
    <x v="2"/>
    <x v="0"/>
    <x v="0"/>
    <x v="40"/>
    <x v="19"/>
    <n v="0"/>
    <x v="859"/>
    <x v="5"/>
    <x v="858"/>
    <n v="0"/>
    <n v="0"/>
    <x v="858"/>
    <x v="5"/>
    <x v="857"/>
    <n v="0"/>
    <x v="4"/>
    <x v="5"/>
    <x v="5"/>
    <n v="100"/>
    <n v="0"/>
    <n v="100"/>
    <x v="5"/>
    <x v="5"/>
    <x v="5"/>
    <n v="0"/>
    <x v="854"/>
    <x v="856"/>
    <n v="100"/>
    <n v="0"/>
    <n v="100"/>
    <n v="7036"/>
    <n v="100"/>
    <n v="0"/>
    <n v="100"/>
    <n v="0"/>
    <n v="6749"/>
    <n v="4.2524818"/>
  </r>
  <r>
    <s v="41_21"/>
    <x v="2"/>
    <s v="02_町村"/>
    <s v="02_離島"/>
    <x v="2"/>
    <x v="0"/>
    <x v="0"/>
    <x v="40"/>
    <x v="20"/>
    <n v="0"/>
    <x v="728"/>
    <x v="5"/>
    <x v="728"/>
    <n v="0"/>
    <n v="0"/>
    <x v="728"/>
    <x v="5"/>
    <x v="726"/>
    <n v="0"/>
    <x v="4"/>
    <x v="5"/>
    <x v="5"/>
    <n v="100"/>
    <n v="0"/>
    <n v="100"/>
    <x v="5"/>
    <x v="5"/>
    <x v="5"/>
    <n v="0"/>
    <x v="855"/>
    <x v="857"/>
    <n v="100"/>
    <n v="0"/>
    <n v="100"/>
    <n v="19"/>
    <n v="100"/>
    <n v="0"/>
    <n v="100"/>
    <n v="0"/>
    <n v="15"/>
    <n v="26.666666700000004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841"/>
    <x v="485"/>
    <x v="840"/>
    <n v="0"/>
    <n v="0"/>
    <x v="840"/>
    <x v="449"/>
    <x v="839"/>
    <n v="0"/>
    <x v="90"/>
    <x v="333"/>
    <x v="346"/>
    <n v="98.997986900000001"/>
    <n v="20.505902200000001"/>
    <n v="95.001180699999992"/>
    <x v="607"/>
    <x v="477"/>
    <x v="618"/>
    <n v="0.44995599999998603"/>
    <x v="836"/>
    <x v="838"/>
    <n v="99.282285799999997"/>
    <n v="29.350712000000001"/>
    <n v="96.748692700000007"/>
    <n v="217065"/>
    <n v="98.664178199999995"/>
    <n v="4.8539519000000002"/>
    <n v="94.928106499999998"/>
    <n v="1.8205862000000081"/>
    <n v="221027"/>
    <n v="-1.7925412000000001"/>
  </r>
  <r>
    <s v="41_42"/>
    <x v="2"/>
    <s v="02_町村"/>
    <s v="02_離島"/>
    <x v="2"/>
    <x v="0"/>
    <x v="0"/>
    <x v="40"/>
    <x v="41"/>
    <n v="0"/>
    <x v="860"/>
    <x v="495"/>
    <x v="859"/>
    <n v="0"/>
    <n v="0"/>
    <x v="859"/>
    <x v="457"/>
    <x v="858"/>
    <n v="0"/>
    <x v="4"/>
    <x v="337"/>
    <x v="349"/>
    <n v="91.013419200000001"/>
    <n v="6.0491288999999995"/>
    <n v="72.398587000000006"/>
    <x v="619"/>
    <x v="487"/>
    <x v="630"/>
    <n v="-5.1563511999999889"/>
    <x v="856"/>
    <x v="858"/>
    <n v="91.013419200000001"/>
    <n v="8.2363341999999999"/>
    <n v="76.870987999999997"/>
    <n v="28083"/>
    <n v="91.834309700000006"/>
    <n v="13.672889099999999"/>
    <n v="77.554938199999995"/>
    <n v="-0.68395019999999818"/>
    <n v="34339"/>
    <n v="-18.218352300000003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61"/>
    <x v="496"/>
    <x v="860"/>
    <n v="0"/>
    <n v="0"/>
    <x v="860"/>
    <x v="458"/>
    <x v="859"/>
    <n v="0"/>
    <x v="94"/>
    <x v="338"/>
    <x v="350"/>
    <n v="99.107803599999997"/>
    <n v="33.786996600000002"/>
    <n v="97.707876599999992"/>
    <x v="620"/>
    <x v="488"/>
    <x v="631"/>
    <n v="-1.4053400000008764E-2"/>
    <x v="857"/>
    <x v="859"/>
    <n v="99.1092862"/>
    <n v="36.3043476"/>
    <n v="97.8547279"/>
    <n v="154684298"/>
    <n v="99.060084799999998"/>
    <n v="38.474317800000001"/>
    <n v="97.873732000000004"/>
    <n v="-1.9004100000003632E-2"/>
    <n v="151604857"/>
    <n v="2.0312285000000001"/>
  </r>
  <r>
    <s v="42_02"/>
    <x v="3"/>
    <s v="-"/>
    <s v="-"/>
    <x v="5"/>
    <x v="0"/>
    <x v="0"/>
    <x v="41"/>
    <x v="1"/>
    <n v="0"/>
    <x v="861"/>
    <x v="496"/>
    <x v="860"/>
    <n v="0"/>
    <n v="0"/>
    <x v="860"/>
    <x v="458"/>
    <x v="859"/>
    <n v="0"/>
    <x v="94"/>
    <x v="338"/>
    <x v="350"/>
    <n v="99.107803599999997"/>
    <n v="33.786996600000002"/>
    <n v="97.707876599999992"/>
    <x v="620"/>
    <x v="488"/>
    <x v="631"/>
    <n v="-1.4053400000008764E-2"/>
    <x v="857"/>
    <x v="859"/>
    <n v="99.1092862"/>
    <n v="36.3043476"/>
    <n v="97.8547279"/>
    <n v="154684298"/>
    <n v="99.060084799999998"/>
    <n v="38.474317800000001"/>
    <n v="97.873732000000004"/>
    <n v="-1.9004100000003632E-2"/>
    <n v="151604857"/>
    <n v="2.0312285000000001"/>
  </r>
  <r>
    <s v="42_03"/>
    <x v="3"/>
    <s v="-"/>
    <s v="-"/>
    <x v="5"/>
    <x v="0"/>
    <x v="0"/>
    <x v="41"/>
    <x v="2"/>
    <n v="0"/>
    <x v="862"/>
    <x v="497"/>
    <x v="861"/>
    <n v="0"/>
    <n v="0"/>
    <x v="861"/>
    <x v="459"/>
    <x v="860"/>
    <n v="0"/>
    <x v="95"/>
    <x v="339"/>
    <x v="351"/>
    <n v="98.990099999999998"/>
    <n v="30.0657022"/>
    <n v="97.007930600000009"/>
    <x v="621"/>
    <x v="489"/>
    <x v="632"/>
    <n v="-7.9720199999997021E-2"/>
    <x v="858"/>
    <x v="860"/>
    <n v="98.992459400000001"/>
    <n v="32.458825300000001"/>
    <n v="97.216310100000001"/>
    <n v="60212236"/>
    <n v="98.853988099999995"/>
    <n v="32.552837799999999"/>
    <n v="97.275372099999998"/>
    <n v="-5.9061999999997283E-2"/>
    <n v="60183573"/>
    <n v="4.7626000000000002E-2"/>
  </r>
  <r>
    <s v="42_04"/>
    <x v="3"/>
    <s v="-"/>
    <s v="-"/>
    <x v="5"/>
    <x v="0"/>
    <x v="0"/>
    <x v="41"/>
    <x v="3"/>
    <n v="0"/>
    <x v="863"/>
    <x v="498"/>
    <x v="862"/>
    <n v="0"/>
    <n v="0"/>
    <x v="862"/>
    <x v="460"/>
    <x v="861"/>
    <n v="0"/>
    <x v="96"/>
    <x v="340"/>
    <x v="352"/>
    <n v="98.723006499999997"/>
    <n v="30.419730099999999"/>
    <n v="96.587815800000001"/>
    <x v="622"/>
    <x v="490"/>
    <x v="633"/>
    <n v="-0.14113109999999551"/>
    <x v="859"/>
    <x v="861"/>
    <n v="98.725738199999995"/>
    <n v="32.8007597"/>
    <n v="96.81009379999999"/>
    <n v="51622086"/>
    <n v="98.627576099999999"/>
    <n v="32.8684291"/>
    <n v="96.936773799999997"/>
    <n v="-0.12668000000000745"/>
    <n v="51709568"/>
    <n v="-0.16917950000000001"/>
  </r>
  <r>
    <s v="42_05"/>
    <x v="3"/>
    <s v="-"/>
    <s v="-"/>
    <x v="5"/>
    <x v="0"/>
    <x v="0"/>
    <x v="41"/>
    <x v="4"/>
    <n v="0"/>
    <x v="864"/>
    <x v="499"/>
    <x v="863"/>
    <n v="0"/>
    <n v="0"/>
    <x v="863"/>
    <x v="461"/>
    <x v="862"/>
    <n v="0"/>
    <x v="88"/>
    <x v="341"/>
    <x v="353"/>
    <n v="98.691708700000007"/>
    <n v="30.629368299999999"/>
    <n v="96.538226699999996"/>
    <x v="623"/>
    <x v="491"/>
    <x v="634"/>
    <n v="-0.15233399999999619"/>
    <x v="860"/>
    <x v="862"/>
    <n v="98.694376300000002"/>
    <n v="33.027506199999998"/>
    <n v="96.763060800000005"/>
    <n v="1802974"/>
    <n v="98.604264900000004"/>
    <n v="32.365651399999997"/>
    <n v="96.873644400000003"/>
    <n v="-0.11058359999999823"/>
    <n v="1789693"/>
    <n v="0.74208260000000004"/>
  </r>
  <r>
    <s v="42_06"/>
    <x v="3"/>
    <s v="-"/>
    <s v="-"/>
    <x v="5"/>
    <x v="0"/>
    <x v="0"/>
    <x v="41"/>
    <x v="5"/>
    <n v="0"/>
    <x v="865"/>
    <x v="500"/>
    <x v="864"/>
    <n v="0"/>
    <n v="0"/>
    <x v="864"/>
    <x v="462"/>
    <x v="863"/>
    <n v="0"/>
    <x v="97"/>
    <x v="342"/>
    <x v="354"/>
    <n v="98.724139399999999"/>
    <n v="30.412043399999998"/>
    <n v="96.589611399999995"/>
    <x v="624"/>
    <x v="492"/>
    <x v="635"/>
    <n v="-0.14071180000000538"/>
    <x v="861"/>
    <x v="863"/>
    <n v="98.726873400000002"/>
    <n v="32.792445999999998"/>
    <n v="96.811796900000004"/>
    <n v="49819112"/>
    <n v="98.628411800000009"/>
    <n v="32.886763299999998"/>
    <n v="96.939037999999996"/>
    <n v="-0.127241099999992"/>
    <n v="49919875"/>
    <n v="-0.20184949999999999"/>
  </r>
  <r>
    <s v="42_07"/>
    <x v="3"/>
    <s v="-"/>
    <s v="-"/>
    <x v="5"/>
    <x v="0"/>
    <x v="0"/>
    <x v="41"/>
    <x v="6"/>
    <n v="0"/>
    <x v="866"/>
    <x v="5"/>
    <x v="865"/>
    <n v="0"/>
    <n v="0"/>
    <x v="865"/>
    <x v="5"/>
    <x v="864"/>
    <n v="0"/>
    <x v="4"/>
    <x v="5"/>
    <x v="5"/>
    <n v="100"/>
    <n v="0"/>
    <n v="100"/>
    <x v="625"/>
    <x v="5"/>
    <x v="636"/>
    <n v="1.9704200000006722E-2"/>
    <x v="862"/>
    <x v="864"/>
    <n v="100"/>
    <n v="0"/>
    <n v="100"/>
    <n v="481480"/>
    <n v="99.980295799999993"/>
    <n v="0"/>
    <n v="99.980295799999993"/>
    <n v="1.9704200000006722E-2"/>
    <n v="405924"/>
    <n v="18.613336499999999"/>
  </r>
  <r>
    <s v="42_08"/>
    <x v="3"/>
    <s v="-"/>
    <s v="-"/>
    <x v="5"/>
    <x v="0"/>
    <x v="0"/>
    <x v="41"/>
    <x v="7"/>
    <n v="0"/>
    <x v="867"/>
    <x v="501"/>
    <x v="866"/>
    <n v="0"/>
    <n v="0"/>
    <x v="866"/>
    <x v="79"/>
    <x v="865"/>
    <n v="0"/>
    <x v="29"/>
    <x v="343"/>
    <x v="355"/>
    <n v="100.61716220000001"/>
    <n v="24.876819300000001"/>
    <n v="99.614778900000005"/>
    <x v="626"/>
    <x v="493"/>
    <x v="637"/>
    <n v="0.27553290000000175"/>
    <x v="863"/>
    <x v="865"/>
    <n v="100.61720940000001"/>
    <n v="27.349086900000003"/>
    <n v="99.734142300000002"/>
    <n v="8590150"/>
    <n v="100.2531144"/>
    <n v="28.274889600000002"/>
    <n v="99.397449299999991"/>
    <n v="0.33669300000001101"/>
    <n v="8474005"/>
    <n v="1.3706034"/>
  </r>
  <r>
    <s v="42_09"/>
    <x v="3"/>
    <s v="-"/>
    <s v="-"/>
    <x v="5"/>
    <x v="0"/>
    <x v="0"/>
    <x v="41"/>
    <x v="8"/>
    <n v="0"/>
    <x v="868"/>
    <x v="502"/>
    <x v="867"/>
    <n v="0"/>
    <n v="0"/>
    <x v="867"/>
    <x v="463"/>
    <x v="866"/>
    <n v="0"/>
    <x v="30"/>
    <x v="344"/>
    <x v="356"/>
    <n v="100.4642738"/>
    <n v="25.009262700000001"/>
    <n v="99.38790010000001"/>
    <x v="627"/>
    <x v="494"/>
    <x v="638"/>
    <n v="0.2816803000000192"/>
    <x v="864"/>
    <x v="866"/>
    <n v="100.46430369999999"/>
    <n v="27.499264400000001"/>
    <n v="99.516472300000004"/>
    <n v="3380407"/>
    <n v="100.0656156"/>
    <n v="28.697320700000002"/>
    <n v="99.171022300000004"/>
    <n v="0.34544999999999959"/>
    <n v="3337523"/>
    <n v="1.2849050000000002"/>
  </r>
  <r>
    <s v="42_10"/>
    <x v="3"/>
    <s v="-"/>
    <s v="-"/>
    <x v="5"/>
    <x v="0"/>
    <x v="0"/>
    <x v="41"/>
    <x v="9"/>
    <n v="0"/>
    <x v="869"/>
    <x v="503"/>
    <x v="868"/>
    <n v="0"/>
    <n v="0"/>
    <x v="868"/>
    <x v="464"/>
    <x v="867"/>
    <n v="0"/>
    <x v="22"/>
    <x v="345"/>
    <x v="357"/>
    <n v="100.7165842"/>
    <n v="24.778855399999998"/>
    <n v="99.762570999999994"/>
    <x v="628"/>
    <x v="495"/>
    <x v="639"/>
    <n v="0.27130609999998967"/>
    <x v="865"/>
    <x v="867"/>
    <n v="100.71664270000001"/>
    <n v="27.238037900000002"/>
    <n v="99.875913299999993"/>
    <n v="5209743"/>
    <n v="100.3752866"/>
    <n v="27.973646400000003"/>
    <n v="99.545146500000001"/>
    <n v="0.33076679999999214"/>
    <n v="5136482"/>
    <n v="1.4262874999999999"/>
  </r>
  <r>
    <s v="42_11"/>
    <x v="3"/>
    <s v="-"/>
    <s v="-"/>
    <x v="5"/>
    <x v="0"/>
    <x v="0"/>
    <x v="41"/>
    <x v="10"/>
    <n v="0"/>
    <x v="870"/>
    <x v="504"/>
    <x v="869"/>
    <n v="0"/>
    <n v="0"/>
    <x v="869"/>
    <x v="465"/>
    <x v="868"/>
    <n v="0"/>
    <x v="98"/>
    <x v="346"/>
    <x v="358"/>
    <n v="99.121516799999995"/>
    <n v="40.025752500000003"/>
    <n v="98.092086300000005"/>
    <x v="629"/>
    <x v="496"/>
    <x v="640"/>
    <n v="1.7601100000007364E-2"/>
    <x v="866"/>
    <x v="868"/>
    <n v="99.122301399999998"/>
    <n v="42.447825199999997"/>
    <n v="98.190448200000006"/>
    <n v="79118693"/>
    <n v="99.131228399999998"/>
    <n v="46.322167299999997"/>
    <n v="98.196574599999991"/>
    <n v="-6.1263999999852103E-3"/>
    <n v="76484110"/>
    <n v="3.4446148000000001"/>
  </r>
  <r>
    <s v="42_12"/>
    <x v="3"/>
    <s v="-"/>
    <s v="-"/>
    <x v="5"/>
    <x v="0"/>
    <x v="0"/>
    <x v="41"/>
    <x v="11"/>
    <n v="0"/>
    <x v="871"/>
    <x v="504"/>
    <x v="870"/>
    <n v="0"/>
    <n v="0"/>
    <x v="870"/>
    <x v="465"/>
    <x v="869"/>
    <n v="0"/>
    <x v="98"/>
    <x v="346"/>
    <x v="358"/>
    <n v="99.087966600000001"/>
    <n v="40.025752500000003"/>
    <n v="98.020538099999996"/>
    <x v="630"/>
    <x v="496"/>
    <x v="641"/>
    <n v="2.1204099999991399E-2"/>
    <x v="867"/>
    <x v="869"/>
    <n v="99.088780999999997"/>
    <n v="42.447825199999997"/>
    <n v="98.122517999999999"/>
    <n v="76200323"/>
    <n v="99.096641099999999"/>
    <n v="46.322167299999997"/>
    <n v="98.126097400000006"/>
    <n v="-3.5794000000066717E-3"/>
    <n v="73551008"/>
    <n v="3.6020104999999996"/>
  </r>
  <r>
    <s v="42_13"/>
    <x v="3"/>
    <s v="-"/>
    <s v="-"/>
    <x v="5"/>
    <x v="0"/>
    <x v="0"/>
    <x v="41"/>
    <x v="12"/>
    <n v="0"/>
    <x v="872"/>
    <x v="505"/>
    <x v="871"/>
    <n v="0"/>
    <n v="0"/>
    <x v="871"/>
    <x v="466"/>
    <x v="870"/>
    <n v="0"/>
    <x v="48"/>
    <x v="347"/>
    <x v="359"/>
    <n v="99.068064399999997"/>
    <n v="39.339170000000003"/>
    <n v="97.986811299999999"/>
    <x v="631"/>
    <x v="497"/>
    <x v="642"/>
    <n v="-5.5538999999953376E-3"/>
    <x v="868"/>
    <x v="870"/>
    <n v="99.068909699999992"/>
    <n v="41.694404800000001"/>
    <n v="98.087936299999996"/>
    <n v="28391104"/>
    <n v="99.100101199999997"/>
    <n v="45.424025700000001"/>
    <n v="98.104918500000011"/>
    <n v="-1.6982200000015268E-2"/>
    <n v="26369464"/>
    <n v="7.666595"/>
  </r>
  <r>
    <s v="42_14"/>
    <x v="3"/>
    <s v="-"/>
    <s v="-"/>
    <x v="5"/>
    <x v="0"/>
    <x v="0"/>
    <x v="41"/>
    <x v="13"/>
    <n v="0"/>
    <x v="873"/>
    <x v="506"/>
    <x v="872"/>
    <n v="0"/>
    <n v="0"/>
    <x v="872"/>
    <x v="467"/>
    <x v="871"/>
    <n v="0"/>
    <x v="99"/>
    <x v="348"/>
    <x v="360"/>
    <n v="99.102946099999997"/>
    <n v="40.152965000000002"/>
    <n v="98.034174699999994"/>
    <x v="632"/>
    <x v="498"/>
    <x v="643"/>
    <n v="4.1739999999990118E-2"/>
    <x v="869"/>
    <x v="871"/>
    <n v="99.103766199999995"/>
    <n v="42.582080900000001"/>
    <n v="98.136469000000005"/>
    <n v="38327635"/>
    <n v="99.090708599999999"/>
    <n v="46.5174126"/>
    <n v="98.122160399999999"/>
    <n v="1.4308600000006777E-2"/>
    <n v="37698969"/>
    <n v="1.6675947"/>
  </r>
  <r>
    <s v="42_15"/>
    <x v="3"/>
    <s v="-"/>
    <s v="-"/>
    <x v="5"/>
    <x v="0"/>
    <x v="0"/>
    <x v="41"/>
    <x v="14"/>
    <n v="0"/>
    <x v="874"/>
    <x v="507"/>
    <x v="873"/>
    <n v="0"/>
    <n v="0"/>
    <x v="873"/>
    <x v="468"/>
    <x v="872"/>
    <n v="0"/>
    <x v="14"/>
    <x v="349"/>
    <x v="361"/>
    <n v="99.087038800000002"/>
    <n v="41.598477499999994"/>
    <n v="98.066466399999996"/>
    <x v="633"/>
    <x v="499"/>
    <x v="644"/>
    <n v="2.0314299999995455E-2"/>
    <x v="870"/>
    <x v="872"/>
    <n v="99.087737099999998"/>
    <n v="44.2004564"/>
    <n v="98.16973879999999"/>
    <n v="9481584"/>
    <n v="99.110604800000004"/>
    <n v="48.116837199999999"/>
    <n v="98.200684800000005"/>
    <n v="-3.0946000000014351E-2"/>
    <n v="9482575"/>
    <n v="-1.04507E-2"/>
  </r>
  <r>
    <s v="42_16"/>
    <x v="3"/>
    <s v="-"/>
    <s v="-"/>
    <x v="5"/>
    <x v="0"/>
    <x v="0"/>
    <x v="41"/>
    <x v="15"/>
    <n v="0"/>
    <x v="875"/>
    <x v="5"/>
    <x v="874"/>
    <n v="0"/>
    <n v="0"/>
    <x v="874"/>
    <x v="5"/>
    <x v="873"/>
    <n v="0"/>
    <x v="4"/>
    <x v="5"/>
    <x v="5"/>
    <n v="100"/>
    <n v="0"/>
    <n v="100"/>
    <x v="5"/>
    <x v="5"/>
    <x v="5"/>
    <n v="0"/>
    <x v="871"/>
    <x v="873"/>
    <n v="100"/>
    <n v="0"/>
    <n v="100"/>
    <n v="2918370"/>
    <n v="100"/>
    <n v="0"/>
    <n v="100"/>
    <n v="0"/>
    <n v="2933102"/>
    <n v="-0.50226689999999996"/>
  </r>
  <r>
    <s v="42_17"/>
    <x v="3"/>
    <s v="-"/>
    <s v="-"/>
    <x v="5"/>
    <x v="0"/>
    <x v="0"/>
    <x v="41"/>
    <x v="16"/>
    <n v="0"/>
    <x v="876"/>
    <x v="508"/>
    <x v="875"/>
    <n v="0"/>
    <n v="0"/>
    <x v="875"/>
    <x v="469"/>
    <x v="874"/>
    <n v="0"/>
    <x v="100"/>
    <x v="350"/>
    <x v="362"/>
    <n v="98.220696200000006"/>
    <n v="23.339879400000001"/>
    <n v="94.880145999999996"/>
    <x v="634"/>
    <x v="500"/>
    <x v="645"/>
    <n v="4.4821000000041522E-3"/>
    <x v="872"/>
    <x v="874"/>
    <n v="98.226421999999999"/>
    <n v="26.397531099999998"/>
    <n v="95.378315700000002"/>
    <n v="4286585"/>
    <n v="98.331100000000006"/>
    <n v="26.956809"/>
    <n v="95.392911499999997"/>
    <n v="-1.4595799999995052E-2"/>
    <n v="4184934"/>
    <n v="2.4289749999999999"/>
  </r>
  <r>
    <s v="42_18"/>
    <x v="3"/>
    <s v="-"/>
    <s v="-"/>
    <x v="5"/>
    <x v="0"/>
    <x v="0"/>
    <x v="41"/>
    <x v="17"/>
    <n v="0"/>
    <x v="877"/>
    <x v="5"/>
    <x v="876"/>
    <n v="0"/>
    <n v="0"/>
    <x v="876"/>
    <x v="5"/>
    <x v="875"/>
    <n v="0"/>
    <x v="4"/>
    <x v="5"/>
    <x v="5"/>
    <n v="100"/>
    <n v="0"/>
    <n v="100"/>
    <x v="5"/>
    <x v="5"/>
    <x v="5"/>
    <n v="0"/>
    <x v="873"/>
    <x v="875"/>
    <n v="100"/>
    <n v="0"/>
    <n v="100"/>
    <n v="109928"/>
    <n v="100.20821740000001"/>
    <n v="0"/>
    <n v="104.318618"/>
    <n v="-4.3186180000000007"/>
    <n v="120872"/>
    <n v="-9.0542061"/>
  </r>
  <r>
    <s v="42_19"/>
    <x v="3"/>
    <s v="-"/>
    <s v="-"/>
    <x v="5"/>
    <x v="0"/>
    <x v="0"/>
    <x v="41"/>
    <x v="18"/>
    <n v="0"/>
    <x v="878"/>
    <x v="508"/>
    <x v="877"/>
    <n v="0"/>
    <n v="0"/>
    <x v="877"/>
    <x v="469"/>
    <x v="876"/>
    <n v="0"/>
    <x v="100"/>
    <x v="350"/>
    <x v="362"/>
    <n v="98.174459599999992"/>
    <n v="23.339879400000001"/>
    <n v="94.753184899999994"/>
    <x v="635"/>
    <x v="500"/>
    <x v="646"/>
    <n v="2.7428999999997927E-2"/>
    <x v="874"/>
    <x v="876"/>
    <n v="98.1803314"/>
    <n v="26.397531099999998"/>
    <n v="95.263091399999993"/>
    <n v="4176657"/>
    <n v="98.273558199999997"/>
    <n v="26.240534199999999"/>
    <n v="95.141508799999997"/>
    <n v="0.12158259999999643"/>
    <n v="4064062"/>
    <n v="2.7705039999999999"/>
  </r>
  <r>
    <s v="42_20"/>
    <x v="3"/>
    <s v="-"/>
    <s v="-"/>
    <x v="5"/>
    <x v="0"/>
    <x v="0"/>
    <x v="41"/>
    <x v="19"/>
    <n v="0"/>
    <x v="879"/>
    <x v="5"/>
    <x v="878"/>
    <n v="0"/>
    <n v="0"/>
    <x v="878"/>
    <x v="5"/>
    <x v="877"/>
    <n v="0"/>
    <x v="4"/>
    <x v="5"/>
    <x v="5"/>
    <n v="100"/>
    <n v="0"/>
    <n v="100"/>
    <x v="5"/>
    <x v="5"/>
    <x v="5"/>
    <n v="0"/>
    <x v="875"/>
    <x v="877"/>
    <n v="100"/>
    <n v="0"/>
    <n v="100"/>
    <n v="11017799"/>
    <n v="100"/>
    <n v="0"/>
    <n v="100"/>
    <n v="0"/>
    <n v="10702729"/>
    <n v="2.9438286000000002"/>
  </r>
  <r>
    <s v="42_21"/>
    <x v="3"/>
    <s v="-"/>
    <s v="-"/>
    <x v="5"/>
    <x v="0"/>
    <x v="0"/>
    <x v="41"/>
    <x v="20"/>
    <n v="0"/>
    <x v="880"/>
    <x v="5"/>
    <x v="879"/>
    <n v="0"/>
    <n v="0"/>
    <x v="879"/>
    <x v="5"/>
    <x v="878"/>
    <n v="0"/>
    <x v="4"/>
    <x v="5"/>
    <x v="5"/>
    <n v="100"/>
    <n v="0"/>
    <n v="100"/>
    <x v="5"/>
    <x v="5"/>
    <x v="5"/>
    <n v="0"/>
    <x v="876"/>
    <x v="878"/>
    <n v="100"/>
    <n v="0"/>
    <n v="100"/>
    <n v="48985"/>
    <n v="100"/>
    <n v="0"/>
    <n v="100"/>
    <n v="0"/>
    <n v="49511"/>
    <n v="-1.0623901999999998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81"/>
    <x v="14"/>
    <x v="880"/>
    <n v="0"/>
    <n v="0"/>
    <x v="880"/>
    <x v="14"/>
    <x v="879"/>
    <n v="0"/>
    <x v="4"/>
    <x v="5"/>
    <x v="5"/>
    <n v="99.479008300000004"/>
    <n v="100"/>
    <n v="99.484220300000004"/>
    <x v="636"/>
    <x v="501"/>
    <x v="647"/>
    <n v="0.45385070000000383"/>
    <x v="877"/>
    <x v="879"/>
    <n v="99.479008300000004"/>
    <n v="100"/>
    <n v="99.484220300000004"/>
    <n v="1248906"/>
    <n v="99.183151800000005"/>
    <n v="94.79929030000001"/>
    <n v="99.0303696"/>
    <n v="0.45385070000000383"/>
    <n v="1281247"/>
    <n v="-2.5241815000000001"/>
  </r>
  <r>
    <s v="42_28"/>
    <x v="3"/>
    <s v="-"/>
    <s v="-"/>
    <x v="5"/>
    <x v="0"/>
    <x v="0"/>
    <x v="41"/>
    <x v="27"/>
    <n v="0"/>
    <x v="881"/>
    <x v="14"/>
    <x v="880"/>
    <n v="0"/>
    <n v="0"/>
    <x v="880"/>
    <x v="14"/>
    <x v="879"/>
    <n v="0"/>
    <x v="4"/>
    <x v="5"/>
    <x v="5"/>
    <n v="99.479008300000004"/>
    <n v="100"/>
    <n v="99.484220300000004"/>
    <x v="636"/>
    <x v="501"/>
    <x v="647"/>
    <n v="0.45385070000000383"/>
    <x v="877"/>
    <x v="879"/>
    <n v="99.479008300000004"/>
    <n v="100"/>
    <n v="99.484220300000004"/>
    <n v="1248906"/>
    <n v="99.183151800000005"/>
    <n v="94.79929030000001"/>
    <n v="99.0303696"/>
    <n v="0.45385070000000383"/>
    <n v="1281247"/>
    <n v="-2.5241815000000001"/>
  </r>
  <r>
    <s v="42_29"/>
    <x v="3"/>
    <s v="-"/>
    <s v="-"/>
    <x v="5"/>
    <x v="0"/>
    <x v="0"/>
    <x v="41"/>
    <x v="28"/>
    <n v="0"/>
    <x v="882"/>
    <x v="5"/>
    <x v="881"/>
    <n v="0"/>
    <n v="0"/>
    <x v="881"/>
    <x v="5"/>
    <x v="880"/>
    <n v="0"/>
    <x v="4"/>
    <x v="5"/>
    <x v="5"/>
    <n v="100"/>
    <n v="0"/>
    <n v="100"/>
    <x v="5"/>
    <x v="116"/>
    <x v="5"/>
    <n v="0"/>
    <x v="878"/>
    <x v="880"/>
    <n v="100"/>
    <n v="0"/>
    <n v="100"/>
    <n v="116892"/>
    <n v="100"/>
    <n v="100"/>
    <n v="100"/>
    <n v="0"/>
    <n v="121768"/>
    <n v="-4.0043360999999997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4"/>
    <x v="5"/>
    <x v="5"/>
    <n v="99.424919799999998"/>
    <n v="100"/>
    <n v="99.431263700000002"/>
    <x v="18"/>
    <x v="14"/>
    <x v="18"/>
    <n v="0.50163430000000631"/>
    <x v="22"/>
    <x v="22"/>
    <n v="99.424919799999998"/>
    <n v="100"/>
    <n v="99.431263700000002"/>
    <n v="1132014"/>
    <n v="99.105627200000001"/>
    <n v="92.569708500000004"/>
    <n v="98.929629399999996"/>
    <n v="0.50163430000000631"/>
    <n v="1159479"/>
    <n v="-2.3687363000000001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4"/>
    <x v="5"/>
    <x v="5"/>
    <n v="99.424961699999997"/>
    <n v="100"/>
    <n v="99.431305000000009"/>
    <x v="19"/>
    <x v="15"/>
    <x v="19"/>
    <n v="0.5015857000000068"/>
    <x v="23"/>
    <x v="23"/>
    <n v="99.424961699999997"/>
    <n v="100"/>
    <n v="99.431305000000009"/>
    <n v="858645"/>
    <n v="99.105679600000002"/>
    <n v="92.571072799999996"/>
    <n v="98.929719300000002"/>
    <n v="0.5015857000000068"/>
    <n v="885235"/>
    <n v="-3.0037221999999999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4"/>
    <x v="5"/>
    <x v="5"/>
    <n v="99.424788500000005"/>
    <n v="100"/>
    <n v="99.431134099999994"/>
    <x v="20"/>
    <x v="16"/>
    <x v="20"/>
    <n v="0.50179479999999899"/>
    <x v="24"/>
    <x v="24"/>
    <n v="99.424788500000005"/>
    <n v="100"/>
    <n v="99.431134099999994"/>
    <n v="273369"/>
    <n v="99.105458099999993"/>
    <n v="92.565304800000007"/>
    <n v="98.929339299999995"/>
    <n v="0.50179479999999899"/>
    <n v="274244"/>
    <n v="-0.31905890000000003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83"/>
    <x v="509"/>
    <x v="882"/>
    <n v="0"/>
    <n v="0"/>
    <x v="882"/>
    <x v="470"/>
    <x v="881"/>
    <n v="0"/>
    <x v="94"/>
    <x v="338"/>
    <x v="350"/>
    <n v="99.110753399999993"/>
    <n v="34.030810299999999"/>
    <n v="97.721830400000002"/>
    <x v="637"/>
    <x v="502"/>
    <x v="648"/>
    <n v="-1.0904099999990535E-2"/>
    <x v="879"/>
    <x v="881"/>
    <n v="99.1122242"/>
    <n v="36.556297700000002"/>
    <n v="97.867547200000004"/>
    <n v="155933204"/>
    <n v="99.061086899999992"/>
    <n v="39.298081499999995"/>
    <n v="97.883297800000008"/>
    <n v="-1.5750600000004056E-2"/>
    <n v="152886104"/>
    <n v="1.9930522999999998"/>
  </r>
  <r>
    <s v="42_42"/>
    <x v="3"/>
    <s v="-"/>
    <s v="-"/>
    <x v="5"/>
    <x v="0"/>
    <x v="0"/>
    <x v="41"/>
    <x v="41"/>
    <n v="0"/>
    <x v="884"/>
    <x v="510"/>
    <x v="883"/>
    <n v="0"/>
    <n v="0"/>
    <x v="883"/>
    <x v="471"/>
    <x v="882"/>
    <n v="0"/>
    <x v="101"/>
    <x v="351"/>
    <x v="363"/>
    <n v="94.911128300000001"/>
    <n v="21.693187299999998"/>
    <n v="83.132382699999994"/>
    <x v="638"/>
    <x v="503"/>
    <x v="649"/>
    <n v="-0.99213280000000736"/>
    <x v="880"/>
    <x v="882"/>
    <n v="94.915535800000001"/>
    <n v="23.841921499999998"/>
    <n v="84.358744700000003"/>
    <n v="17901363"/>
    <n v="94.356684700000002"/>
    <n v="23.062279699999998"/>
    <n v="85.2663096"/>
    <n v="-0.90756489999999701"/>
    <n v="19984850"/>
    <n v="-10.4253322"/>
  </r>
  <r>
    <s v="42_43"/>
    <x v="3"/>
    <s v="-"/>
    <s v="-"/>
    <x v="5"/>
    <x v="0"/>
    <x v="0"/>
    <x v="41"/>
    <x v="42"/>
    <n v="0"/>
    <x v="153"/>
    <x v="102"/>
    <x v="153"/>
    <n v="0"/>
    <n v="0"/>
    <x v="153"/>
    <x v="102"/>
    <x v="153"/>
    <n v="0"/>
    <x v="4"/>
    <x v="93"/>
    <x v="94"/>
    <n v="94.781705099999996"/>
    <n v="13.021993700000001"/>
    <n v="83.875114100000005"/>
    <x v="121"/>
    <x v="102"/>
    <x v="121"/>
    <n v="0.99848470000000589"/>
    <x v="153"/>
    <x v="153"/>
    <n v="94.781705099999996"/>
    <n v="19.714281799999998"/>
    <n v="87.853456799999989"/>
    <n v="2597631"/>
    <n v="93.8284685"/>
    <n v="20.590388700000002"/>
    <n v="87.684598499999993"/>
    <n v="0.16885829999999658"/>
    <n v="2839710"/>
    <n v="-8.5247789000000012"/>
  </r>
  <r>
    <s v="43_01"/>
    <x v="3"/>
    <s v="-"/>
    <s v="-"/>
    <x v="5"/>
    <x v="0"/>
    <x v="0"/>
    <x v="42"/>
    <x v="0"/>
    <n v="0"/>
    <x v="885"/>
    <x v="511"/>
    <x v="884"/>
    <n v="0"/>
    <n v="0"/>
    <x v="884"/>
    <x v="472"/>
    <x v="883"/>
    <n v="0"/>
    <x v="102"/>
    <x v="352"/>
    <x v="364"/>
    <n v="98.933667200000002"/>
    <n v="32.454795500000003"/>
    <n v="97.226481300000003"/>
    <x v="639"/>
    <x v="504"/>
    <x v="650"/>
    <n v="1.0917700000007358E-2"/>
    <x v="881"/>
    <x v="883"/>
    <n v="98.941081799999992"/>
    <n v="34.891745100000001"/>
    <n v="97.408303399999994"/>
    <n v="44070372"/>
    <n v="98.925578900000005"/>
    <n v="35.441907200000003"/>
    <n v="97.3565775"/>
    <n v="5.1725899999993885E-2"/>
    <n v="42707910"/>
    <n v="3.1901865000000003"/>
  </r>
  <r>
    <s v="43_02"/>
    <x v="3"/>
    <s v="-"/>
    <s v="-"/>
    <x v="5"/>
    <x v="0"/>
    <x v="0"/>
    <x v="42"/>
    <x v="1"/>
    <n v="0"/>
    <x v="885"/>
    <x v="511"/>
    <x v="884"/>
    <n v="0"/>
    <n v="0"/>
    <x v="884"/>
    <x v="472"/>
    <x v="883"/>
    <n v="0"/>
    <x v="102"/>
    <x v="352"/>
    <x v="364"/>
    <n v="98.933667200000002"/>
    <n v="32.454795500000003"/>
    <n v="97.226481300000003"/>
    <x v="639"/>
    <x v="504"/>
    <x v="650"/>
    <n v="1.0917700000007358E-2"/>
    <x v="881"/>
    <x v="883"/>
    <n v="98.941081799999992"/>
    <n v="34.891745100000001"/>
    <n v="97.408303399999994"/>
    <n v="44070372"/>
    <n v="98.925578900000005"/>
    <n v="35.441907200000003"/>
    <n v="97.3565775"/>
    <n v="5.1725899999993885E-2"/>
    <n v="42707910"/>
    <n v="3.1901865000000003"/>
  </r>
  <r>
    <s v="43_03"/>
    <x v="3"/>
    <s v="-"/>
    <s v="-"/>
    <x v="5"/>
    <x v="0"/>
    <x v="0"/>
    <x v="42"/>
    <x v="2"/>
    <n v="0"/>
    <x v="886"/>
    <x v="512"/>
    <x v="885"/>
    <n v="0"/>
    <n v="0"/>
    <x v="885"/>
    <x v="473"/>
    <x v="884"/>
    <n v="0"/>
    <x v="103"/>
    <x v="353"/>
    <x v="365"/>
    <n v="98.828387199999995"/>
    <n v="33.087707799999997"/>
    <n v="97.057819800000004"/>
    <x v="640"/>
    <x v="505"/>
    <x v="651"/>
    <n v="-0.14488519999999028"/>
    <x v="882"/>
    <x v="884"/>
    <n v="98.832827499999993"/>
    <n v="35.514519200000002"/>
    <n v="97.241031700000008"/>
    <n v="15643781"/>
    <n v="98.758109699999991"/>
    <n v="37.522537099999994"/>
    <n v="97.313136900000003"/>
    <n v="-7.2105199999995762E-2"/>
    <n v="15581368"/>
    <n v="0.40056170000000002"/>
  </r>
  <r>
    <s v="43_04"/>
    <x v="3"/>
    <s v="-"/>
    <s v="-"/>
    <x v="5"/>
    <x v="0"/>
    <x v="0"/>
    <x v="42"/>
    <x v="3"/>
    <n v="0"/>
    <x v="887"/>
    <x v="513"/>
    <x v="886"/>
    <n v="0"/>
    <n v="0"/>
    <x v="886"/>
    <x v="474"/>
    <x v="885"/>
    <n v="0"/>
    <x v="103"/>
    <x v="354"/>
    <x v="366"/>
    <n v="98.7453182"/>
    <n v="33.694187900000003"/>
    <n v="96.881551999999999"/>
    <x v="641"/>
    <x v="506"/>
    <x v="652"/>
    <n v="-0.16766920000000596"/>
    <x v="883"/>
    <x v="885"/>
    <n v="98.750291799999999"/>
    <n v="35.921892"/>
    <n v="97.058752900000002"/>
    <n v="13954747"/>
    <n v="98.651653600000003"/>
    <n v="38.480112399999996"/>
    <n v="97.163099000000003"/>
    <n v="-0.10434610000000077"/>
    <n v="13955578"/>
    <n v="-5.9546E-3"/>
  </r>
  <r>
    <s v="43_05"/>
    <x v="3"/>
    <s v="-"/>
    <s v="-"/>
    <x v="5"/>
    <x v="0"/>
    <x v="0"/>
    <x v="42"/>
    <x v="4"/>
    <n v="0"/>
    <x v="888"/>
    <x v="514"/>
    <x v="887"/>
    <n v="0"/>
    <n v="0"/>
    <x v="887"/>
    <x v="475"/>
    <x v="886"/>
    <n v="0"/>
    <x v="75"/>
    <x v="48"/>
    <x v="367"/>
    <n v="98.73339399999999"/>
    <n v="35.469341799999995"/>
    <n v="96.536216300000007"/>
    <x v="642"/>
    <x v="507"/>
    <x v="653"/>
    <n v="-0.19935779999998715"/>
    <x v="884"/>
    <x v="886"/>
    <n v="98.746850600000002"/>
    <n v="37.220044000000001"/>
    <n v="96.706916800000002"/>
    <n v="542085"/>
    <n v="98.668439100000001"/>
    <n v="39.1424454"/>
    <n v="96.885717900000003"/>
    <n v="-0.17880110000000116"/>
    <n v="537840"/>
    <n v="0.78926819999999998"/>
  </r>
  <r>
    <s v="43_06"/>
    <x v="3"/>
    <s v="-"/>
    <s v="-"/>
    <x v="5"/>
    <x v="0"/>
    <x v="0"/>
    <x v="42"/>
    <x v="5"/>
    <n v="0"/>
    <x v="889"/>
    <x v="515"/>
    <x v="888"/>
    <n v="0"/>
    <n v="0"/>
    <x v="888"/>
    <x v="476"/>
    <x v="887"/>
    <n v="0"/>
    <x v="104"/>
    <x v="355"/>
    <x v="368"/>
    <n v="98.745798799999989"/>
    <n v="33.606143299999999"/>
    <n v="96.895560199999991"/>
    <x v="643"/>
    <x v="508"/>
    <x v="654"/>
    <n v="-0.16628090000000384"/>
    <x v="885"/>
    <x v="887"/>
    <n v="98.750430499999993"/>
    <n v="35.856425899999998"/>
    <n v="97.073025700000002"/>
    <n v="13412662"/>
    <n v="98.650982200000001"/>
    <n v="38.447587399999996"/>
    <n v="97.174255299999999"/>
    <n v="-0.10122959999999637"/>
    <n v="13417738"/>
    <n v="-3.7830500000000003E-2"/>
  </r>
  <r>
    <s v="43_07"/>
    <x v="3"/>
    <s v="-"/>
    <s v="-"/>
    <x v="5"/>
    <x v="0"/>
    <x v="0"/>
    <x v="42"/>
    <x v="6"/>
    <n v="0"/>
    <x v="890"/>
    <x v="5"/>
    <x v="889"/>
    <n v="0"/>
    <n v="0"/>
    <x v="889"/>
    <x v="5"/>
    <x v="888"/>
    <n v="0"/>
    <x v="4"/>
    <x v="5"/>
    <x v="5"/>
    <n v="100"/>
    <n v="0"/>
    <n v="100"/>
    <x v="644"/>
    <x v="5"/>
    <x v="655"/>
    <n v="8.4580000000755717E-4"/>
    <x v="886"/>
    <x v="888"/>
    <n v="100"/>
    <n v="0"/>
    <n v="100"/>
    <n v="82580"/>
    <n v="99.999154199999992"/>
    <n v="0"/>
    <n v="99.999154199999992"/>
    <n v="8.4580000000755717E-4"/>
    <n v="118228"/>
    <n v="-30.1519099"/>
  </r>
  <r>
    <s v="43_08"/>
    <x v="3"/>
    <s v="-"/>
    <s v="-"/>
    <x v="5"/>
    <x v="0"/>
    <x v="0"/>
    <x v="42"/>
    <x v="7"/>
    <n v="0"/>
    <x v="891"/>
    <x v="516"/>
    <x v="890"/>
    <n v="0"/>
    <n v="0"/>
    <x v="890"/>
    <x v="477"/>
    <x v="889"/>
    <n v="0"/>
    <x v="4"/>
    <x v="356"/>
    <x v="369"/>
    <n v="99.5146601"/>
    <n v="21.414273099999999"/>
    <n v="98.538263200000003"/>
    <x v="645"/>
    <x v="509"/>
    <x v="656"/>
    <n v="-2.6943999999957668E-3"/>
    <x v="887"/>
    <x v="889"/>
    <n v="99.5146601"/>
    <n v="26.435262300000002"/>
    <n v="98.772802800000008"/>
    <n v="1689034"/>
    <n v="99.6755493"/>
    <n v="22.392965"/>
    <n v="98.620871100000002"/>
    <n v="0.15193170000000578"/>
    <n v="1625790"/>
    <n v="3.8900473"/>
  </r>
  <r>
    <s v="43_09"/>
    <x v="3"/>
    <s v="-"/>
    <s v="-"/>
    <x v="5"/>
    <x v="0"/>
    <x v="0"/>
    <x v="42"/>
    <x v="8"/>
    <n v="0"/>
    <x v="892"/>
    <x v="517"/>
    <x v="891"/>
    <n v="0"/>
    <n v="0"/>
    <x v="891"/>
    <x v="478"/>
    <x v="890"/>
    <n v="0"/>
    <x v="4"/>
    <x v="357"/>
    <x v="370"/>
    <n v="99.116290300000003"/>
    <n v="25.737521899999997"/>
    <n v="98.057292799999999"/>
    <x v="646"/>
    <x v="510"/>
    <x v="657"/>
    <n v="-0.19775090000000262"/>
    <x v="888"/>
    <x v="890"/>
    <n v="99.116290300000003"/>
    <n v="29.927683999999999"/>
    <n v="98.25582940000001"/>
    <n v="850406"/>
    <n v="99.463287899999997"/>
    <n v="26.912435499999997"/>
    <n v="98.365343699999997"/>
    <n v="-0.10951429999998652"/>
    <n v="868235"/>
    <n v="-2.0534763000000003"/>
  </r>
  <r>
    <s v="43_10"/>
    <x v="3"/>
    <s v="-"/>
    <s v="-"/>
    <x v="5"/>
    <x v="0"/>
    <x v="0"/>
    <x v="42"/>
    <x v="9"/>
    <n v="0"/>
    <x v="893"/>
    <x v="518"/>
    <x v="892"/>
    <n v="0"/>
    <n v="0"/>
    <x v="892"/>
    <x v="479"/>
    <x v="891"/>
    <n v="0"/>
    <x v="4"/>
    <x v="358"/>
    <x v="371"/>
    <n v="99.920737500000001"/>
    <n v="15.348473000000002"/>
    <n v="99.030482200000009"/>
    <x v="647"/>
    <x v="511"/>
    <x v="658"/>
    <n v="0.15955820000000642"/>
    <x v="889"/>
    <x v="891"/>
    <n v="99.920737500000001"/>
    <n v="20.7407407"/>
    <n v="99.302246800000006"/>
    <n v="838628"/>
    <n v="99.919557999999995"/>
    <n v="15.782565900000002"/>
    <n v="98.915571400000005"/>
    <n v="0.38667540000000145"/>
    <n v="757555"/>
    <n v="10.7019292"/>
  </r>
  <r>
    <s v="43_11"/>
    <x v="3"/>
    <s v="-"/>
    <s v="-"/>
    <x v="5"/>
    <x v="0"/>
    <x v="0"/>
    <x v="42"/>
    <x v="10"/>
    <n v="0"/>
    <x v="894"/>
    <x v="519"/>
    <x v="893"/>
    <n v="0"/>
    <n v="0"/>
    <x v="893"/>
    <x v="480"/>
    <x v="892"/>
    <n v="0"/>
    <x v="105"/>
    <x v="359"/>
    <x v="372"/>
    <n v="98.954211900000004"/>
    <n v="32.495288500000001"/>
    <n v="97.236895000000004"/>
    <x v="648"/>
    <x v="512"/>
    <x v="659"/>
    <n v="0.10327209999999809"/>
    <x v="890"/>
    <x v="892"/>
    <n v="98.964176299999991"/>
    <n v="34.941034399999999"/>
    <n v="97.42266149999999"/>
    <n v="25408072"/>
    <n v="98.987458699999991"/>
    <n v="34.648958400000005"/>
    <n v="97.291739700000008"/>
    <n v="0.13092179999998166"/>
    <n v="24182176"/>
    <n v="5.0694197000000001"/>
  </r>
  <r>
    <s v="43_12"/>
    <x v="3"/>
    <s v="-"/>
    <s v="-"/>
    <x v="5"/>
    <x v="0"/>
    <x v="0"/>
    <x v="42"/>
    <x v="11"/>
    <n v="0"/>
    <x v="895"/>
    <x v="519"/>
    <x v="894"/>
    <n v="0"/>
    <n v="0"/>
    <x v="894"/>
    <x v="480"/>
    <x v="893"/>
    <n v="0"/>
    <x v="105"/>
    <x v="359"/>
    <x v="372"/>
    <n v="98.885617600000003"/>
    <n v="32.495288500000001"/>
    <n v="97.060642000000001"/>
    <x v="649"/>
    <x v="512"/>
    <x v="660"/>
    <n v="0.10012969999999655"/>
    <x v="891"/>
    <x v="893"/>
    <n v="98.896228300000004"/>
    <n v="34.941034399999999"/>
    <n v="97.257924099999997"/>
    <n v="23838154"/>
    <n v="98.924440799999999"/>
    <n v="34.648958400000005"/>
    <n v="97.127896000000007"/>
    <n v="0.13002809999998988"/>
    <n v="22761889"/>
    <n v="4.7283641999999997"/>
  </r>
  <r>
    <s v="43_13"/>
    <x v="3"/>
    <s v="-"/>
    <s v="-"/>
    <x v="5"/>
    <x v="0"/>
    <x v="0"/>
    <x v="42"/>
    <x v="12"/>
    <n v="0"/>
    <x v="896"/>
    <x v="520"/>
    <x v="895"/>
    <n v="0"/>
    <n v="0"/>
    <x v="895"/>
    <x v="481"/>
    <x v="894"/>
    <n v="0"/>
    <x v="106"/>
    <x v="360"/>
    <x v="373"/>
    <n v="98.981621399999995"/>
    <n v="37.631202700000003"/>
    <n v="97.595293499999997"/>
    <x v="650"/>
    <x v="513"/>
    <x v="661"/>
    <n v="0.10279309999999953"/>
    <x v="892"/>
    <x v="894"/>
    <n v="98.987831099999994"/>
    <n v="41.145589600000001"/>
    <n v="97.790031799999994"/>
    <n v="9165469"/>
    <n v="99.018362999999994"/>
    <n v="39.805980699999999"/>
    <n v="97.6238587"/>
    <n v="0.16617309999999463"/>
    <n v="8529955"/>
    <n v="7.4503792999999998"/>
  </r>
  <r>
    <s v="43_14"/>
    <x v="3"/>
    <s v="-"/>
    <s v="-"/>
    <x v="5"/>
    <x v="0"/>
    <x v="0"/>
    <x v="42"/>
    <x v="13"/>
    <n v="0"/>
    <x v="897"/>
    <x v="521"/>
    <x v="896"/>
    <n v="0"/>
    <n v="0"/>
    <x v="896"/>
    <x v="482"/>
    <x v="895"/>
    <n v="0"/>
    <x v="107"/>
    <x v="361"/>
    <x v="374"/>
    <n v="98.827726699999999"/>
    <n v="31.6162761"/>
    <n v="96.78113590000001"/>
    <x v="651"/>
    <x v="514"/>
    <x v="662"/>
    <n v="0.12191280000000404"/>
    <x v="893"/>
    <x v="895"/>
    <n v="98.840284400000002"/>
    <n v="33.8689198"/>
    <n v="96.989511300000004"/>
    <n v="11531684"/>
    <n v="98.832339199999993"/>
    <n v="33.526860599999999"/>
    <n v="96.860882799999999"/>
    <n v="0.12862850000000492"/>
    <n v="11029122"/>
    <n v="4.5566817999999998"/>
  </r>
  <r>
    <s v="43_15"/>
    <x v="3"/>
    <s v="-"/>
    <s v="-"/>
    <x v="5"/>
    <x v="0"/>
    <x v="0"/>
    <x v="42"/>
    <x v="14"/>
    <n v="0"/>
    <x v="898"/>
    <x v="522"/>
    <x v="897"/>
    <n v="0"/>
    <n v="0"/>
    <x v="897"/>
    <x v="483"/>
    <x v="896"/>
    <n v="0"/>
    <x v="108"/>
    <x v="362"/>
    <x v="375"/>
    <n v="98.818266800000004"/>
    <n v="24.790297299999999"/>
    <n v="96.541030000000006"/>
    <x v="652"/>
    <x v="515"/>
    <x v="663"/>
    <n v="-5.3383799999991766E-2"/>
    <x v="894"/>
    <x v="896"/>
    <n v="98.834535799999998"/>
    <n v="26.093392399999999"/>
    <n v="96.705020500000003"/>
    <n v="3141001"/>
    <n v="98.991982000000007"/>
    <n v="28.2490582"/>
    <n v="96.738086100000004"/>
    <n v="-3.3065600000000472E-2"/>
    <n v="3202812"/>
    <n v="-1.9298979000000001"/>
  </r>
  <r>
    <s v="43_16"/>
    <x v="3"/>
    <s v="-"/>
    <s v="-"/>
    <x v="5"/>
    <x v="0"/>
    <x v="0"/>
    <x v="42"/>
    <x v="15"/>
    <n v="0"/>
    <x v="899"/>
    <x v="5"/>
    <x v="898"/>
    <n v="0"/>
    <n v="0"/>
    <x v="898"/>
    <x v="5"/>
    <x v="897"/>
    <n v="0"/>
    <x v="4"/>
    <x v="5"/>
    <x v="5"/>
    <n v="100"/>
    <n v="0"/>
    <n v="100"/>
    <x v="5"/>
    <x v="5"/>
    <x v="5"/>
    <n v="0"/>
    <x v="895"/>
    <x v="897"/>
    <n v="100"/>
    <n v="0"/>
    <n v="100"/>
    <n v="1569918"/>
    <n v="100"/>
    <n v="0"/>
    <n v="100"/>
    <n v="0"/>
    <n v="1420287"/>
    <n v="10.5352651"/>
  </r>
  <r>
    <s v="43_17"/>
    <x v="3"/>
    <s v="-"/>
    <s v="-"/>
    <x v="5"/>
    <x v="0"/>
    <x v="0"/>
    <x v="42"/>
    <x v="16"/>
    <n v="0"/>
    <x v="900"/>
    <x v="523"/>
    <x v="899"/>
    <n v="0"/>
    <n v="0"/>
    <x v="899"/>
    <x v="484"/>
    <x v="898"/>
    <n v="0"/>
    <x v="109"/>
    <x v="363"/>
    <x v="376"/>
    <n v="98.563549399999999"/>
    <n v="26.9291856"/>
    <n v="95.976076599999999"/>
    <x v="653"/>
    <x v="516"/>
    <x v="664"/>
    <n v="0.11005319999999585"/>
    <x v="896"/>
    <x v="898"/>
    <n v="98.5663816"/>
    <n v="29.269018600000003"/>
    <n v="96.256689399999999"/>
    <n v="1451061"/>
    <n v="98.561617800000008"/>
    <n v="30.246552900000001"/>
    <n v="96.189284000000001"/>
    <n v="6.7405399999998394E-2"/>
    <n v="1417313"/>
    <n v="2.3811254000000002"/>
  </r>
  <r>
    <s v="43_18"/>
    <x v="3"/>
    <s v="-"/>
    <s v="-"/>
    <x v="5"/>
    <x v="0"/>
    <x v="0"/>
    <x v="42"/>
    <x v="17"/>
    <n v="0"/>
    <x v="901"/>
    <x v="5"/>
    <x v="900"/>
    <n v="0"/>
    <n v="0"/>
    <x v="900"/>
    <x v="5"/>
    <x v="899"/>
    <n v="0"/>
    <x v="4"/>
    <x v="273"/>
    <x v="275"/>
    <n v="100"/>
    <n v="0"/>
    <n v="100"/>
    <x v="654"/>
    <x v="5"/>
    <x v="665"/>
    <n v="2.242600000002426E-3"/>
    <x v="897"/>
    <x v="899"/>
    <n v="100"/>
    <n v="0"/>
    <n v="100.7703443"/>
    <n v="38684"/>
    <n v="99.997757399999998"/>
    <n v="0"/>
    <n v="100.21350710000002"/>
    <n v="0.55683719999998971"/>
    <n v="44494"/>
    <n v="-13.057940400000001"/>
  </r>
  <r>
    <s v="43_19"/>
    <x v="3"/>
    <s v="-"/>
    <s v="-"/>
    <x v="5"/>
    <x v="0"/>
    <x v="0"/>
    <x v="42"/>
    <x v="18"/>
    <n v="0"/>
    <x v="902"/>
    <x v="523"/>
    <x v="901"/>
    <n v="0"/>
    <n v="0"/>
    <x v="901"/>
    <x v="484"/>
    <x v="900"/>
    <n v="0"/>
    <x v="109"/>
    <x v="364"/>
    <x v="377"/>
    <n v="98.524191900000005"/>
    <n v="26.9291856"/>
    <n v="95.869911999999999"/>
    <x v="655"/>
    <x v="516"/>
    <x v="666"/>
    <n v="0.13191700000000139"/>
    <x v="898"/>
    <x v="900"/>
    <n v="98.527100500000003"/>
    <n v="29.096970200000001"/>
    <n v="96.138183799999993"/>
    <n v="1412377"/>
    <n v="98.515303700000004"/>
    <n v="30.1901096"/>
    <n v="96.064431200000001"/>
    <n v="7.375259999999173E-2"/>
    <n v="1372819"/>
    <n v="2.8815160999999998"/>
  </r>
  <r>
    <s v="43_20"/>
    <x v="3"/>
    <s v="-"/>
    <s v="-"/>
    <x v="5"/>
    <x v="0"/>
    <x v="0"/>
    <x v="42"/>
    <x v="19"/>
    <n v="0"/>
    <x v="903"/>
    <x v="5"/>
    <x v="902"/>
    <n v="0"/>
    <n v="0"/>
    <x v="902"/>
    <x v="5"/>
    <x v="901"/>
    <n v="0"/>
    <x v="4"/>
    <x v="5"/>
    <x v="5"/>
    <n v="100"/>
    <n v="0"/>
    <n v="100"/>
    <x v="5"/>
    <x v="116"/>
    <x v="5"/>
    <n v="0"/>
    <x v="899"/>
    <x v="901"/>
    <n v="100"/>
    <n v="0"/>
    <n v="100"/>
    <n v="1559569"/>
    <n v="100"/>
    <n v="100"/>
    <n v="100"/>
    <n v="0"/>
    <n v="1514056"/>
    <n v="3.0060315000000002"/>
  </r>
  <r>
    <s v="43_21"/>
    <x v="3"/>
    <s v="-"/>
    <s v="-"/>
    <x v="5"/>
    <x v="0"/>
    <x v="0"/>
    <x v="42"/>
    <x v="20"/>
    <n v="0"/>
    <x v="904"/>
    <x v="5"/>
    <x v="903"/>
    <n v="0"/>
    <n v="0"/>
    <x v="903"/>
    <x v="5"/>
    <x v="902"/>
    <n v="0"/>
    <x v="4"/>
    <x v="5"/>
    <x v="5"/>
    <n v="100"/>
    <n v="0"/>
    <n v="100"/>
    <x v="5"/>
    <x v="5"/>
    <x v="5"/>
    <n v="0"/>
    <x v="900"/>
    <x v="902"/>
    <n v="100"/>
    <n v="0"/>
    <n v="100"/>
    <n v="7889"/>
    <n v="100"/>
    <n v="0"/>
    <n v="100"/>
    <n v="0"/>
    <n v="12997"/>
    <n v="-39.301377199999997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905"/>
    <x v="416"/>
    <x v="904"/>
    <n v="0"/>
    <n v="0"/>
    <x v="904"/>
    <x v="353"/>
    <x v="903"/>
    <n v="0"/>
    <x v="66"/>
    <x v="5"/>
    <x v="306"/>
    <n v="99.956323999999995"/>
    <n v="100"/>
    <n v="99.956326300000001"/>
    <x v="656"/>
    <x v="5"/>
    <x v="667"/>
    <n v="-4.2195599999999445E-2"/>
    <x v="901"/>
    <x v="903"/>
    <n v="115.03843879999999"/>
    <n v="100"/>
    <n v="115.0375495"/>
    <n v="67610"/>
    <n v="99.9985219"/>
    <n v="0"/>
    <n v="99.9985219"/>
    <n v="15.039027599999997"/>
    <n v="67654"/>
    <n v="-6.5036800000000006E-2"/>
  </r>
  <r>
    <s v="43_28"/>
    <x v="3"/>
    <s v="-"/>
    <s v="-"/>
    <x v="5"/>
    <x v="0"/>
    <x v="0"/>
    <x v="42"/>
    <x v="27"/>
    <n v="0"/>
    <x v="906"/>
    <x v="5"/>
    <x v="905"/>
    <n v="0"/>
    <n v="0"/>
    <x v="905"/>
    <x v="5"/>
    <x v="904"/>
    <n v="0"/>
    <x v="4"/>
    <x v="5"/>
    <x v="5"/>
    <n v="100"/>
    <n v="0"/>
    <n v="100"/>
    <x v="5"/>
    <x v="5"/>
    <x v="5"/>
    <n v="0"/>
    <x v="902"/>
    <x v="904"/>
    <n v="100"/>
    <n v="0"/>
    <n v="100"/>
    <n v="47773"/>
    <n v="100"/>
    <n v="0"/>
    <n v="100"/>
    <n v="0"/>
    <n v="41939"/>
    <n v="13.9106798"/>
  </r>
  <r>
    <s v="43_29"/>
    <x v="3"/>
    <s v="-"/>
    <s v="-"/>
    <x v="5"/>
    <x v="0"/>
    <x v="0"/>
    <x v="42"/>
    <x v="28"/>
    <n v="0"/>
    <x v="906"/>
    <x v="5"/>
    <x v="905"/>
    <n v="0"/>
    <n v="0"/>
    <x v="905"/>
    <x v="5"/>
    <x v="904"/>
    <n v="0"/>
    <x v="4"/>
    <x v="5"/>
    <x v="5"/>
    <n v="100"/>
    <n v="0"/>
    <n v="100"/>
    <x v="5"/>
    <x v="5"/>
    <x v="5"/>
    <n v="0"/>
    <x v="902"/>
    <x v="904"/>
    <n v="100"/>
    <n v="0"/>
    <n v="100"/>
    <n v="47773"/>
    <n v="100"/>
    <n v="0"/>
    <n v="100"/>
    <n v="0"/>
    <n v="41939"/>
    <n v="13.9106798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907"/>
    <x v="416"/>
    <x v="906"/>
    <n v="0"/>
    <n v="0"/>
    <x v="906"/>
    <x v="353"/>
    <x v="905"/>
    <n v="0"/>
    <x v="66"/>
    <x v="5"/>
    <x v="306"/>
    <n v="99.886941799999988"/>
    <n v="100"/>
    <n v="99.886956800000007"/>
    <x v="657"/>
    <x v="5"/>
    <x v="668"/>
    <n v="-0.10915459999999655"/>
    <x v="903"/>
    <x v="905"/>
    <n v="151.20048319999998"/>
    <n v="100"/>
    <n v="151.1901766"/>
    <n v="19837"/>
    <n v="99.996111400000004"/>
    <n v="0"/>
    <n v="99.996111400000004"/>
    <n v="51.194065199999997"/>
    <n v="25715"/>
    <n v="-22.858253900000001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908"/>
    <x v="524"/>
    <x v="907"/>
    <n v="0"/>
    <n v="0"/>
    <x v="907"/>
    <x v="485"/>
    <x v="906"/>
    <n v="0"/>
    <x v="110"/>
    <x v="352"/>
    <x v="378"/>
    <n v="98.935463200000001"/>
    <n v="32.455027199999996"/>
    <n v="97.231152800000004"/>
    <x v="658"/>
    <x v="504"/>
    <x v="669"/>
    <n v="1.1316300000004276E-2"/>
    <x v="904"/>
    <x v="906"/>
    <n v="98.965653200000006"/>
    <n v="34.891985200000001"/>
    <n v="97.434571500000004"/>
    <n v="44137982"/>
    <n v="98.927270300000004"/>
    <n v="35.441907200000003"/>
    <n v="97.360639800000001"/>
    <n v="7.393170000000282E-2"/>
    <n v="42775564"/>
    <n v="3.1850380999999999"/>
  </r>
  <r>
    <s v="43_42"/>
    <x v="3"/>
    <s v="-"/>
    <s v="-"/>
    <x v="5"/>
    <x v="0"/>
    <x v="0"/>
    <x v="42"/>
    <x v="41"/>
    <n v="0"/>
    <x v="909"/>
    <x v="525"/>
    <x v="908"/>
    <n v="0"/>
    <n v="0"/>
    <x v="908"/>
    <x v="486"/>
    <x v="907"/>
    <n v="0"/>
    <x v="57"/>
    <x v="365"/>
    <x v="379"/>
    <n v="95.568547000000009"/>
    <n v="22.6764881"/>
    <n v="86.409310399999995"/>
    <x v="659"/>
    <x v="517"/>
    <x v="670"/>
    <n v="-0.91927409999999554"/>
    <x v="905"/>
    <x v="907"/>
    <n v="95.569543899999999"/>
    <n v="24.5982685"/>
    <n v="87.266803499999995"/>
    <n v="6743992"/>
    <n v="95.387000200000003"/>
    <n v="24.754177500000001"/>
    <n v="87.849724699999996"/>
    <n v="-0.58292120000000125"/>
    <n v="7228705"/>
    <n v="-6.7053919000000004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910"/>
    <x v="526"/>
    <x v="909"/>
    <n v="0"/>
    <n v="0"/>
    <x v="909"/>
    <x v="487"/>
    <x v="908"/>
    <n v="0"/>
    <x v="111"/>
    <x v="366"/>
    <x v="380"/>
    <n v="99.069162700000007"/>
    <n v="33.446601999999999"/>
    <n v="97.600692699999996"/>
    <x v="660"/>
    <x v="518"/>
    <x v="671"/>
    <n v="-9.5000000000027285E-3"/>
    <x v="906"/>
    <x v="908"/>
    <n v="99.071963299999993"/>
    <n v="35.943554599999999"/>
    <n v="97.755358599999994"/>
    <n v="198754670"/>
    <n v="99.030523000000002"/>
    <n v="37.675868399999999"/>
    <n v="97.759605000000008"/>
    <n v="-4.2464000000137503E-3"/>
    <n v="194312767"/>
    <n v="2.2859552999999999"/>
  </r>
  <r>
    <s v="44_02"/>
    <x v="3"/>
    <s v="-"/>
    <s v="-"/>
    <x v="5"/>
    <x v="0"/>
    <x v="0"/>
    <x v="43"/>
    <x v="1"/>
    <n v="0"/>
    <x v="910"/>
    <x v="526"/>
    <x v="909"/>
    <n v="0"/>
    <n v="0"/>
    <x v="909"/>
    <x v="487"/>
    <x v="908"/>
    <n v="0"/>
    <x v="111"/>
    <x v="366"/>
    <x v="380"/>
    <n v="99.069162700000007"/>
    <n v="33.446601999999999"/>
    <n v="97.600692699999996"/>
    <x v="660"/>
    <x v="518"/>
    <x v="671"/>
    <n v="-9.5000000000027285E-3"/>
    <x v="906"/>
    <x v="908"/>
    <n v="99.071963299999993"/>
    <n v="35.943554599999999"/>
    <n v="97.755358599999994"/>
    <n v="198754670"/>
    <n v="99.030523000000002"/>
    <n v="37.675868399999999"/>
    <n v="97.759605000000008"/>
    <n v="-4.2464000000137503E-3"/>
    <n v="194312767"/>
    <n v="2.2859552999999999"/>
  </r>
  <r>
    <s v="44_03"/>
    <x v="3"/>
    <s v="-"/>
    <s v="-"/>
    <x v="5"/>
    <x v="0"/>
    <x v="0"/>
    <x v="43"/>
    <x v="2"/>
    <n v="0"/>
    <x v="911"/>
    <x v="527"/>
    <x v="910"/>
    <n v="0"/>
    <n v="0"/>
    <x v="910"/>
    <x v="488"/>
    <x v="909"/>
    <n v="0"/>
    <x v="112"/>
    <x v="367"/>
    <x v="381"/>
    <n v="98.956721000000002"/>
    <n v="30.656730500000002"/>
    <n v="97.018212899999995"/>
    <x v="661"/>
    <x v="519"/>
    <x v="672"/>
    <n v="-9.3061599999998634E-2"/>
    <x v="907"/>
    <x v="909"/>
    <n v="98.959510399999999"/>
    <n v="33.059238999999998"/>
    <n v="97.221406299999998"/>
    <n v="75856017"/>
    <n v="98.834285800000004"/>
    <n v="33.5666297"/>
    <n v="97.283131099999991"/>
    <n v="-6.1724799999993252E-2"/>
    <n v="75764941"/>
    <n v="0.1202086"/>
  </r>
  <r>
    <s v="44_04"/>
    <x v="3"/>
    <s v="-"/>
    <s v="-"/>
    <x v="5"/>
    <x v="0"/>
    <x v="0"/>
    <x v="43"/>
    <x v="3"/>
    <n v="0"/>
    <x v="912"/>
    <x v="528"/>
    <x v="911"/>
    <n v="0"/>
    <n v="0"/>
    <x v="911"/>
    <x v="489"/>
    <x v="910"/>
    <n v="0"/>
    <x v="113"/>
    <x v="368"/>
    <x v="382"/>
    <n v="98.727751299999994"/>
    <n v="31.0680774"/>
    <n v="96.650149299999995"/>
    <x v="662"/>
    <x v="520"/>
    <x v="673"/>
    <n v="-0.14663330000000485"/>
    <x v="908"/>
    <x v="910"/>
    <n v="98.730959600000006"/>
    <n v="33.424387400000001"/>
    <n v="96.86288119999999"/>
    <n v="65576833"/>
    <n v="98.632683799999995"/>
    <n v="34.022145599999995"/>
    <n v="96.984747400000003"/>
    <n v="-0.12186620000001369"/>
    <n v="65665146"/>
    <n v="-0.1344899"/>
  </r>
  <r>
    <s v="44_05"/>
    <x v="3"/>
    <s v="-"/>
    <s v="-"/>
    <x v="5"/>
    <x v="0"/>
    <x v="0"/>
    <x v="43"/>
    <x v="4"/>
    <n v="0"/>
    <x v="913"/>
    <x v="529"/>
    <x v="912"/>
    <n v="0"/>
    <n v="0"/>
    <x v="912"/>
    <x v="490"/>
    <x v="911"/>
    <n v="0"/>
    <x v="114"/>
    <x v="369"/>
    <x v="383"/>
    <n v="98.701316900000009"/>
    <n v="31.829837999999999"/>
    <n v="96.537762200000003"/>
    <x v="663"/>
    <x v="521"/>
    <x v="674"/>
    <n v="-0.16319359999999961"/>
    <x v="909"/>
    <x v="911"/>
    <n v="98.706470199999998"/>
    <n v="34.088807899999999"/>
    <n v="96.750082500000005"/>
    <n v="2345059"/>
    <n v="98.619043900000008"/>
    <n v="34.101361199999999"/>
    <n v="96.876433300000002"/>
    <n v="-0.12635079999999732"/>
    <n v="2327533"/>
    <n v="0.75298609999999999"/>
  </r>
  <r>
    <s v="44_06"/>
    <x v="3"/>
    <s v="-"/>
    <s v="-"/>
    <x v="5"/>
    <x v="0"/>
    <x v="0"/>
    <x v="43"/>
    <x v="5"/>
    <n v="0"/>
    <x v="914"/>
    <x v="530"/>
    <x v="913"/>
    <n v="0"/>
    <n v="0"/>
    <x v="913"/>
    <x v="491"/>
    <x v="912"/>
    <n v="0"/>
    <x v="115"/>
    <x v="370"/>
    <x v="384"/>
    <n v="98.728731100000005"/>
    <n v="31.038215200000003"/>
    <n v="96.654322399999998"/>
    <x v="664"/>
    <x v="522"/>
    <x v="675"/>
    <n v="-0.14598469999999963"/>
    <x v="910"/>
    <x v="912"/>
    <n v="98.731867399999999"/>
    <n v="33.398217899999999"/>
    <n v="96.867069599999994"/>
    <n v="63231774"/>
    <n v="98.633184700000001"/>
    <n v="34.019053"/>
    <n v="96.988731800000011"/>
    <n v="-0.12166220000001715"/>
    <n v="63337613"/>
    <n v="-0.1671029"/>
  </r>
  <r>
    <s v="44_07"/>
    <x v="3"/>
    <s v="-"/>
    <s v="-"/>
    <x v="5"/>
    <x v="0"/>
    <x v="0"/>
    <x v="43"/>
    <x v="6"/>
    <n v="0"/>
    <x v="915"/>
    <x v="5"/>
    <x v="914"/>
    <n v="0"/>
    <n v="0"/>
    <x v="914"/>
    <x v="5"/>
    <x v="913"/>
    <n v="0"/>
    <x v="4"/>
    <x v="5"/>
    <x v="5"/>
    <n v="100"/>
    <n v="0"/>
    <n v="100"/>
    <x v="665"/>
    <x v="5"/>
    <x v="676"/>
    <n v="1.5451099999992834E-2"/>
    <x v="911"/>
    <x v="913"/>
    <n v="100"/>
    <n v="0"/>
    <n v="100"/>
    <n v="564060"/>
    <n v="99.984548900000007"/>
    <n v="0"/>
    <n v="99.984548900000007"/>
    <n v="1.5451099999992834E-2"/>
    <n v="524152"/>
    <n v="7.6138218999999996"/>
  </r>
  <r>
    <s v="44_08"/>
    <x v="3"/>
    <s v="-"/>
    <s v="-"/>
    <x v="5"/>
    <x v="0"/>
    <x v="0"/>
    <x v="43"/>
    <x v="7"/>
    <n v="0"/>
    <x v="916"/>
    <x v="531"/>
    <x v="915"/>
    <n v="0"/>
    <n v="0"/>
    <x v="915"/>
    <x v="492"/>
    <x v="914"/>
    <n v="0"/>
    <x v="29"/>
    <x v="371"/>
    <x v="385"/>
    <n v="100.4340545"/>
    <n v="24.3288838"/>
    <n v="99.436097799999999"/>
    <x v="666"/>
    <x v="523"/>
    <x v="677"/>
    <n v="0.22625189999999407"/>
    <x v="912"/>
    <x v="914"/>
    <n v="100.43409379999999"/>
    <n v="27.218032699999998"/>
    <n v="99.574735199999992"/>
    <n v="10279184"/>
    <n v="100.15965019999999"/>
    <n v="27.206190899999999"/>
    <n v="99.271592099999992"/>
    <n v="0.30314309999999978"/>
    <n v="10099795"/>
    <n v="1.7761648000000001"/>
  </r>
  <r>
    <s v="44_09"/>
    <x v="3"/>
    <s v="-"/>
    <s v="-"/>
    <x v="5"/>
    <x v="0"/>
    <x v="0"/>
    <x v="43"/>
    <x v="8"/>
    <n v="0"/>
    <x v="917"/>
    <x v="532"/>
    <x v="916"/>
    <n v="0"/>
    <n v="0"/>
    <x v="916"/>
    <x v="493"/>
    <x v="915"/>
    <n v="0"/>
    <x v="30"/>
    <x v="372"/>
    <x v="386"/>
    <n v="100.19026600000001"/>
    <n v="25.158693799999998"/>
    <n v="99.117387899999997"/>
    <x v="667"/>
    <x v="524"/>
    <x v="678"/>
    <n v="0.18815799999998717"/>
    <x v="913"/>
    <x v="915"/>
    <n v="100.1902898"/>
    <n v="27.975768200000001"/>
    <n v="99.260332900000009"/>
    <n v="4230813"/>
    <n v="99.940677800000003"/>
    <n v="28.267909200000002"/>
    <n v="99.0035551"/>
    <n v="0.25677780000000894"/>
    <n v="4205758"/>
    <n v="0.59573089999999995"/>
  </r>
  <r>
    <s v="44_10"/>
    <x v="3"/>
    <s v="-"/>
    <s v="-"/>
    <x v="5"/>
    <x v="0"/>
    <x v="0"/>
    <x v="43"/>
    <x v="9"/>
    <n v="0"/>
    <x v="918"/>
    <x v="533"/>
    <x v="917"/>
    <n v="0"/>
    <n v="0"/>
    <x v="917"/>
    <x v="494"/>
    <x v="916"/>
    <n v="0"/>
    <x v="22"/>
    <x v="373"/>
    <x v="387"/>
    <n v="100.6051823"/>
    <n v="23.649155699999998"/>
    <n v="99.660275299999995"/>
    <x v="668"/>
    <x v="525"/>
    <x v="679"/>
    <n v="0.2491717000000051"/>
    <x v="914"/>
    <x v="916"/>
    <n v="100.60523260000001"/>
    <n v="26.590422800000002"/>
    <n v="99.795864800000004"/>
    <n v="6048371"/>
    <n v="100.31641630000001"/>
    <n v="26.342591199999998"/>
    <n v="99.4637855"/>
    <n v="0.33207930000000374"/>
    <n v="5894037"/>
    <n v="2.6184769000000001"/>
  </r>
  <r>
    <s v="44_11"/>
    <x v="3"/>
    <s v="-"/>
    <s v="-"/>
    <x v="5"/>
    <x v="0"/>
    <x v="0"/>
    <x v="43"/>
    <x v="10"/>
    <n v="0"/>
    <x v="919"/>
    <x v="534"/>
    <x v="918"/>
    <n v="0"/>
    <n v="0"/>
    <x v="918"/>
    <x v="495"/>
    <x v="917"/>
    <n v="0"/>
    <x v="116"/>
    <x v="374"/>
    <x v="388"/>
    <n v="99.080815200000004"/>
    <n v="37.579944699999999"/>
    <n v="97.882679100000004"/>
    <x v="669"/>
    <x v="526"/>
    <x v="680"/>
    <n v="3.5938600000008591E-2"/>
    <x v="915"/>
    <x v="917"/>
    <n v="99.083835699999995"/>
    <n v="40.032392399999999"/>
    <n v="98.002572000000001"/>
    <n v="104526765"/>
    <n v="99.09667060000001"/>
    <n v="42.560839299999998"/>
    <n v="97.977614199999991"/>
    <n v="2.4957800000009911E-2"/>
    <n v="100666286"/>
    <n v="3.8349274000000002"/>
  </r>
  <r>
    <s v="44_12"/>
    <x v="3"/>
    <s v="-"/>
    <s v="-"/>
    <x v="5"/>
    <x v="0"/>
    <x v="0"/>
    <x v="43"/>
    <x v="11"/>
    <n v="0"/>
    <x v="920"/>
    <x v="534"/>
    <x v="919"/>
    <n v="0"/>
    <n v="0"/>
    <x v="919"/>
    <x v="495"/>
    <x v="918"/>
    <n v="0"/>
    <x v="116"/>
    <x v="374"/>
    <x v="388"/>
    <n v="99.039703500000002"/>
    <n v="37.579944699999999"/>
    <n v="97.789904899999996"/>
    <x v="670"/>
    <x v="526"/>
    <x v="681"/>
    <n v="3.8168799999994008E-2"/>
    <x v="916"/>
    <x v="918"/>
    <n v="99.042857799999993"/>
    <n v="40.032392399999999"/>
    <n v="97.9149393"/>
    <n v="100038477"/>
    <n v="99.055916600000003"/>
    <n v="42.560839299999998"/>
    <n v="97.888259500000004"/>
    <n v="2.667979999999659E-2"/>
    <n v="96312897"/>
    <n v="3.8682046999999997"/>
  </r>
  <r>
    <s v="44_13"/>
    <x v="3"/>
    <s v="-"/>
    <s v="-"/>
    <x v="5"/>
    <x v="0"/>
    <x v="0"/>
    <x v="43"/>
    <x v="12"/>
    <n v="0"/>
    <x v="921"/>
    <x v="535"/>
    <x v="920"/>
    <n v="0"/>
    <n v="0"/>
    <x v="920"/>
    <x v="496"/>
    <x v="919"/>
    <n v="0"/>
    <x v="117"/>
    <x v="375"/>
    <x v="389"/>
    <n v="99.046962000000008"/>
    <n v="38.846844600000004"/>
    <n v="97.890902400000002"/>
    <x v="671"/>
    <x v="527"/>
    <x v="682"/>
    <n v="2.1203900000003273E-2"/>
    <x v="917"/>
    <x v="919"/>
    <n v="99.049117600000002"/>
    <n v="41.539690299999997"/>
    <n v="98.015012599999991"/>
    <n v="37556573"/>
    <n v="99.080123"/>
    <n v="43.781932900000001"/>
    <n v="97.986884099999997"/>
    <n v="2.8128499999994006E-2"/>
    <n v="34899419"/>
    <n v="7.6137485000000007"/>
  </r>
  <r>
    <s v="44_14"/>
    <x v="3"/>
    <s v="-"/>
    <s v="-"/>
    <x v="5"/>
    <x v="0"/>
    <x v="0"/>
    <x v="43"/>
    <x v="13"/>
    <n v="0"/>
    <x v="922"/>
    <x v="536"/>
    <x v="921"/>
    <n v="0"/>
    <n v="0"/>
    <x v="921"/>
    <x v="497"/>
    <x v="920"/>
    <n v="0"/>
    <x v="118"/>
    <x v="376"/>
    <x v="390"/>
    <n v="99.039223800000002"/>
    <n v="37.260529300000002"/>
    <n v="97.741230599999994"/>
    <x v="672"/>
    <x v="528"/>
    <x v="683"/>
    <n v="5.39548999999937E-2"/>
    <x v="918"/>
    <x v="920"/>
    <n v="99.042767099999992"/>
    <n v="39.649512100000003"/>
    <n v="97.868552900000012"/>
    <n v="49859319"/>
    <n v="99.0321529"/>
    <n v="42.268652000000003"/>
    <n v="97.833635799999996"/>
    <n v="3.4917100000015466E-2"/>
    <n v="48728091"/>
    <n v="2.3215110000000001"/>
  </r>
  <r>
    <s v="44_15"/>
    <x v="3"/>
    <s v="-"/>
    <s v="-"/>
    <x v="5"/>
    <x v="0"/>
    <x v="0"/>
    <x v="43"/>
    <x v="14"/>
    <n v="0"/>
    <x v="923"/>
    <x v="537"/>
    <x v="922"/>
    <n v="0"/>
    <n v="0"/>
    <x v="922"/>
    <x v="498"/>
    <x v="921"/>
    <n v="0"/>
    <x v="119"/>
    <x v="377"/>
    <x v="391"/>
    <n v="99.020005300000008"/>
    <n v="35.404852099999999"/>
    <n v="97.682192599999993"/>
    <x v="673"/>
    <x v="529"/>
    <x v="684"/>
    <n v="6.6595999999918831E-3"/>
    <x v="919"/>
    <x v="921"/>
    <n v="99.024594499999992"/>
    <n v="37.488373899999999"/>
    <n v="97.800938500000001"/>
    <n v="12622585"/>
    <n v="99.0806422"/>
    <n v="40.572839500000001"/>
    <n v="97.8272683"/>
    <n v="-2.6329799999999182E-2"/>
    <n v="12685387"/>
    <n v="-0.4950736"/>
  </r>
  <r>
    <s v="44_16"/>
    <x v="3"/>
    <s v="-"/>
    <s v="-"/>
    <x v="5"/>
    <x v="0"/>
    <x v="0"/>
    <x v="43"/>
    <x v="15"/>
    <n v="0"/>
    <x v="924"/>
    <x v="5"/>
    <x v="923"/>
    <n v="0"/>
    <n v="0"/>
    <x v="923"/>
    <x v="5"/>
    <x v="922"/>
    <n v="0"/>
    <x v="4"/>
    <x v="5"/>
    <x v="5"/>
    <n v="100"/>
    <n v="0"/>
    <n v="100"/>
    <x v="5"/>
    <x v="5"/>
    <x v="5"/>
    <n v="0"/>
    <x v="920"/>
    <x v="922"/>
    <n v="100"/>
    <n v="0"/>
    <n v="100"/>
    <n v="4488288"/>
    <n v="100"/>
    <n v="0"/>
    <n v="100"/>
    <n v="0"/>
    <n v="4353389"/>
    <n v="3.0987122999999999"/>
  </r>
  <r>
    <s v="44_17"/>
    <x v="3"/>
    <s v="-"/>
    <s v="-"/>
    <x v="5"/>
    <x v="0"/>
    <x v="0"/>
    <x v="43"/>
    <x v="16"/>
    <n v="0"/>
    <x v="925"/>
    <x v="538"/>
    <x v="924"/>
    <n v="0"/>
    <n v="0"/>
    <x v="924"/>
    <x v="499"/>
    <x v="923"/>
    <n v="0"/>
    <x v="120"/>
    <x v="378"/>
    <x v="392"/>
    <n v="98.307073599999995"/>
    <n v="24.103588000000002"/>
    <n v="95.154427600000005"/>
    <x v="674"/>
    <x v="530"/>
    <x v="685"/>
    <n v="3.056430000000887E-2"/>
    <x v="921"/>
    <x v="923"/>
    <n v="98.312072200000003"/>
    <n v="27.027862800000001"/>
    <n v="95.5985309"/>
    <n v="5737646"/>
    <n v="98.389251600000009"/>
    <n v="27.681847999999999"/>
    <n v="95.592804600000008"/>
    <n v="5.7262999999920794E-3"/>
    <n v="5602247"/>
    <n v="2.4168695000000002"/>
  </r>
  <r>
    <s v="44_18"/>
    <x v="3"/>
    <s v="-"/>
    <s v="-"/>
    <x v="5"/>
    <x v="0"/>
    <x v="0"/>
    <x v="43"/>
    <x v="17"/>
    <n v="0"/>
    <x v="926"/>
    <x v="5"/>
    <x v="925"/>
    <n v="0"/>
    <n v="0"/>
    <x v="925"/>
    <x v="5"/>
    <x v="924"/>
    <n v="0"/>
    <x v="4"/>
    <x v="273"/>
    <x v="275"/>
    <n v="100"/>
    <n v="0"/>
    <n v="100"/>
    <x v="675"/>
    <x v="5"/>
    <x v="686"/>
    <n v="5.8590000000435793E-4"/>
    <x v="19"/>
    <x v="924"/>
    <n v="-12.7558852"/>
    <n v="100"/>
    <n v="0"/>
    <n v="100.20052219999999"/>
    <n v="148612"/>
    <n v="32.262414"/>
    <n v="100.1531501"/>
    <n v="0"/>
    <n v="100.20052219999999"/>
    <n v="103.21406330000001"/>
  </r>
  <r>
    <s v="44_19"/>
    <x v="3"/>
    <s v="-"/>
    <s v="-"/>
    <x v="5"/>
    <x v="0"/>
    <x v="0"/>
    <x v="43"/>
    <x v="18"/>
    <n v="0"/>
    <x v="927"/>
    <x v="538"/>
    <x v="926"/>
    <n v="0"/>
    <n v="0"/>
    <x v="926"/>
    <x v="499"/>
    <x v="925"/>
    <n v="0"/>
    <x v="120"/>
    <x v="379"/>
    <x v="393"/>
    <n v="98.26247930000001"/>
    <n v="24.103588000000002"/>
    <n v="95.0323475"/>
    <x v="676"/>
    <x v="530"/>
    <x v="687"/>
    <n v="5.3228400000008946E-2"/>
    <x v="922"/>
    <x v="925"/>
    <n v="98.267607300000009"/>
    <n v="26.992826900000001"/>
    <n v="95.482271799999992"/>
    <n v="5589034"/>
    <n v="98.334471700000009"/>
    <n v="27.0941072"/>
    <n v="95.372685000000004"/>
    <n v="0.10958679999998822"/>
    <n v="5436881"/>
    <n v="2.7985347000000003"/>
  </r>
  <r>
    <s v="44_20"/>
    <x v="3"/>
    <s v="-"/>
    <s v="-"/>
    <x v="5"/>
    <x v="0"/>
    <x v="0"/>
    <x v="43"/>
    <x v="19"/>
    <n v="0"/>
    <x v="928"/>
    <x v="5"/>
    <x v="927"/>
    <n v="0"/>
    <n v="0"/>
    <x v="927"/>
    <x v="5"/>
    <x v="926"/>
    <n v="0"/>
    <x v="4"/>
    <x v="5"/>
    <x v="5"/>
    <n v="100"/>
    <n v="0"/>
    <n v="100"/>
    <x v="5"/>
    <x v="116"/>
    <x v="5"/>
    <n v="0"/>
    <x v="923"/>
    <x v="926"/>
    <n v="100"/>
    <n v="0"/>
    <n v="100"/>
    <n v="12577368"/>
    <n v="100"/>
    <n v="100"/>
    <n v="100"/>
    <n v="0"/>
    <n v="12216785"/>
    <n v="2.9515376"/>
  </r>
  <r>
    <s v="44_21"/>
    <x v="3"/>
    <s v="-"/>
    <s v="-"/>
    <x v="5"/>
    <x v="0"/>
    <x v="0"/>
    <x v="43"/>
    <x v="20"/>
    <n v="0"/>
    <x v="929"/>
    <x v="5"/>
    <x v="928"/>
    <n v="0"/>
    <n v="0"/>
    <x v="928"/>
    <x v="5"/>
    <x v="927"/>
    <n v="0"/>
    <x v="4"/>
    <x v="5"/>
    <x v="5"/>
    <n v="100"/>
    <n v="0"/>
    <n v="100"/>
    <x v="5"/>
    <x v="5"/>
    <x v="5"/>
    <n v="0"/>
    <x v="924"/>
    <x v="927"/>
    <n v="100"/>
    <n v="0"/>
    <n v="100"/>
    <n v="56874"/>
    <n v="100"/>
    <n v="0"/>
    <n v="100"/>
    <n v="0"/>
    <n v="62508"/>
    <n v="-9.0132462999999987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930"/>
    <x v="539"/>
    <x v="929"/>
    <n v="0"/>
    <n v="0"/>
    <x v="929"/>
    <x v="500"/>
    <x v="928"/>
    <n v="0"/>
    <x v="66"/>
    <x v="5"/>
    <x v="306"/>
    <n v="99.507143400000004"/>
    <n v="100"/>
    <n v="99.511787499999997"/>
    <x v="677"/>
    <x v="501"/>
    <x v="688"/>
    <n v="0.43330699999999922"/>
    <x v="925"/>
    <x v="928"/>
    <n v="100.2821142"/>
    <n v="100"/>
    <n v="100.2794354"/>
    <n v="1316516"/>
    <n v="99.225058200000007"/>
    <n v="94.79929030000001"/>
    <n v="99.078480499999998"/>
    <n v="1.2009548999999993"/>
    <n v="1348901"/>
    <n v="-2.4008433999999998"/>
  </r>
  <r>
    <s v="44_28"/>
    <x v="3"/>
    <s v="-"/>
    <s v="-"/>
    <x v="5"/>
    <x v="0"/>
    <x v="0"/>
    <x v="43"/>
    <x v="27"/>
    <n v="0"/>
    <x v="931"/>
    <x v="14"/>
    <x v="930"/>
    <n v="0"/>
    <n v="0"/>
    <x v="930"/>
    <x v="14"/>
    <x v="929"/>
    <n v="0"/>
    <x v="4"/>
    <x v="5"/>
    <x v="5"/>
    <n v="99.498293400000009"/>
    <n v="100"/>
    <n v="99.503128599999997"/>
    <x v="678"/>
    <x v="501"/>
    <x v="689"/>
    <n v="0.44231469999999717"/>
    <x v="926"/>
    <x v="929"/>
    <n v="99.498293400000009"/>
    <n v="100"/>
    <n v="99.503128599999997"/>
    <n v="1296679"/>
    <n v="99.209694999999996"/>
    <n v="94.79929030000001"/>
    <n v="99.060813899999999"/>
    <n v="0.44231469999999717"/>
    <n v="1323186"/>
    <n v="-2.0032709"/>
  </r>
  <r>
    <s v="44_29"/>
    <x v="3"/>
    <s v="-"/>
    <s v="-"/>
    <x v="5"/>
    <x v="0"/>
    <x v="0"/>
    <x v="43"/>
    <x v="28"/>
    <n v="0"/>
    <x v="932"/>
    <x v="5"/>
    <x v="931"/>
    <n v="0"/>
    <n v="0"/>
    <x v="931"/>
    <x v="5"/>
    <x v="930"/>
    <n v="0"/>
    <x v="4"/>
    <x v="5"/>
    <x v="5"/>
    <n v="100"/>
    <n v="0"/>
    <n v="100"/>
    <x v="5"/>
    <x v="116"/>
    <x v="5"/>
    <n v="0"/>
    <x v="927"/>
    <x v="930"/>
    <n v="100"/>
    <n v="0"/>
    <n v="100"/>
    <n v="164665"/>
    <n v="100"/>
    <n v="100"/>
    <n v="100"/>
    <n v="0"/>
    <n v="163707"/>
    <n v="0.58519180000000004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4"/>
    <x v="5"/>
    <x v="5"/>
    <n v="99.424919799999998"/>
    <n v="100"/>
    <n v="99.431263700000002"/>
    <x v="18"/>
    <x v="14"/>
    <x v="18"/>
    <n v="0.50163430000000631"/>
    <x v="22"/>
    <x v="22"/>
    <n v="99.424919799999998"/>
    <n v="100"/>
    <n v="99.431263700000002"/>
    <n v="1132014"/>
    <n v="99.105627200000001"/>
    <n v="92.569708500000004"/>
    <n v="98.929629399999996"/>
    <n v="0.50163430000000631"/>
    <n v="1159479"/>
    <n v="-2.3687363000000001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4"/>
    <x v="5"/>
    <x v="5"/>
    <n v="99.424961699999997"/>
    <n v="100"/>
    <n v="99.431305000000009"/>
    <x v="19"/>
    <x v="15"/>
    <x v="19"/>
    <n v="0.5015857000000068"/>
    <x v="23"/>
    <x v="23"/>
    <n v="99.424961699999997"/>
    <n v="100"/>
    <n v="99.431305000000009"/>
    <n v="858645"/>
    <n v="99.105679600000002"/>
    <n v="92.571072799999996"/>
    <n v="98.929719300000002"/>
    <n v="0.5015857000000068"/>
    <n v="885235"/>
    <n v="-3.0037221999999999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4"/>
    <x v="5"/>
    <x v="5"/>
    <n v="99.424788500000005"/>
    <n v="100"/>
    <n v="99.431134099999994"/>
    <x v="20"/>
    <x v="16"/>
    <x v="20"/>
    <n v="0.50179479999999899"/>
    <x v="24"/>
    <x v="24"/>
    <n v="99.424788500000005"/>
    <n v="100"/>
    <n v="99.431134099999994"/>
    <n v="273369"/>
    <n v="99.105458099999993"/>
    <n v="92.565304800000007"/>
    <n v="98.929339299999995"/>
    <n v="0.50179479999999899"/>
    <n v="274244"/>
    <n v="-0.31905890000000003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907"/>
    <x v="416"/>
    <x v="906"/>
    <n v="0"/>
    <n v="0"/>
    <x v="906"/>
    <x v="353"/>
    <x v="905"/>
    <n v="0"/>
    <x v="66"/>
    <x v="5"/>
    <x v="306"/>
    <n v="99.886941799999988"/>
    <n v="100"/>
    <n v="99.886956800000007"/>
    <x v="657"/>
    <x v="5"/>
    <x v="668"/>
    <n v="-0.10915459999999655"/>
    <x v="903"/>
    <x v="905"/>
    <n v="151.20048319999998"/>
    <n v="100"/>
    <n v="151.1901766"/>
    <n v="19837"/>
    <n v="99.996111400000004"/>
    <n v="0"/>
    <n v="99.996111400000004"/>
    <n v="51.194065199999997"/>
    <n v="25715"/>
    <n v="-22.858253900000001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933"/>
    <x v="540"/>
    <x v="932"/>
    <n v="0"/>
    <n v="0"/>
    <x v="932"/>
    <x v="501"/>
    <x v="931"/>
    <n v="0"/>
    <x v="121"/>
    <x v="366"/>
    <x v="394"/>
    <n v="99.072044300000002"/>
    <n v="33.6292811"/>
    <n v="97.613103199999998"/>
    <x v="679"/>
    <x v="531"/>
    <x v="690"/>
    <n v="-7.0474000000046999E-3"/>
    <x v="928"/>
    <x v="931"/>
    <n v="99.079864499999999"/>
    <n v="36.132467499999997"/>
    <n v="97.771650699999995"/>
    <n v="200071186"/>
    <n v="99.031827699999994"/>
    <n v="38.293712800000002"/>
    <n v="97.768563299999997"/>
    <n v="3.0873999999982971E-3"/>
    <n v="195661668"/>
    <n v="2.2536442999999999"/>
  </r>
  <r>
    <s v="44_42"/>
    <x v="3"/>
    <s v="-"/>
    <s v="-"/>
    <x v="5"/>
    <x v="0"/>
    <x v="0"/>
    <x v="43"/>
    <x v="41"/>
    <n v="0"/>
    <x v="934"/>
    <x v="541"/>
    <x v="933"/>
    <n v="0"/>
    <n v="0"/>
    <x v="933"/>
    <x v="502"/>
    <x v="932"/>
    <n v="0"/>
    <x v="122"/>
    <x v="380"/>
    <x v="395"/>
    <n v="95.090535299999999"/>
    <n v="21.909092299999998"/>
    <n v="84.000162099999997"/>
    <x v="680"/>
    <x v="532"/>
    <x v="691"/>
    <n v="-0.9466346000000101"/>
    <x v="929"/>
    <x v="932"/>
    <n v="95.094016699999997"/>
    <n v="24.009697899999999"/>
    <n v="85.131545500000001"/>
    <n v="24645355"/>
    <n v="94.627257299999997"/>
    <n v="23.443764900000001"/>
    <n v="85.933026999999996"/>
    <n v="-0.80148149999999418"/>
    <n v="27213555"/>
    <n v="-9.4372088000000005"/>
  </r>
  <r>
    <s v="44_43"/>
    <x v="3"/>
    <s v="-"/>
    <s v="-"/>
    <x v="5"/>
    <x v="0"/>
    <x v="0"/>
    <x v="43"/>
    <x v="42"/>
    <n v="0"/>
    <x v="153"/>
    <x v="102"/>
    <x v="153"/>
    <n v="0"/>
    <n v="0"/>
    <x v="153"/>
    <x v="102"/>
    <x v="153"/>
    <n v="0"/>
    <x v="4"/>
    <x v="93"/>
    <x v="94"/>
    <n v="94.781705099999996"/>
    <n v="13.021993700000001"/>
    <n v="83.875114100000005"/>
    <x v="121"/>
    <x v="102"/>
    <x v="121"/>
    <n v="0.99848470000000589"/>
    <x v="153"/>
    <x v="153"/>
    <n v="94.781705099999996"/>
    <n v="19.714281799999998"/>
    <n v="87.853456799999989"/>
    <n v="2597631"/>
    <n v="93.8284685"/>
    <n v="20.590388700000002"/>
    <n v="87.684598499999993"/>
    <n v="0.16885829999999658"/>
    <n v="2839710"/>
    <n v="-8.52477890000000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58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6">
        <item m="1" x="4"/>
        <item m="1" x="1"/>
        <item m="1" x="5"/>
        <item m="1" x="2"/>
        <item m="1" x="3"/>
        <item x="0"/>
      </items>
    </pivotField>
    <pivotField axis="axisRow" compact="0" outline="0" subtotalTop="0" showAll="0" includeNewItemsInFilter="1" defaultSubtotal="0">
      <items count="7">
        <item m="1" x="2"/>
        <item m="1" x="4"/>
        <item m="1" x="6"/>
        <item x="0"/>
        <item sd="0" m="1" x="1"/>
        <item m="1" x="5"/>
        <item m="1" x="3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7760"/>
        <item m="1" x="5978"/>
        <item m="1" x="7246"/>
        <item x="670"/>
        <item x="728"/>
        <item x="838"/>
        <item m="1" x="3348"/>
        <item x="608"/>
        <item m="1" x="1682"/>
        <item m="1" x="7392"/>
        <item m="1" x="4933"/>
        <item m="1" x="7087"/>
        <item m="1" x="3775"/>
        <item m="1" x="3546"/>
        <item m="1" x="5306"/>
        <item x="249"/>
        <item m="1" x="2371"/>
        <item x="797"/>
        <item m="1" x="6495"/>
        <item m="1" x="3632"/>
        <item m="1" x="5007"/>
        <item m="1" x="6206"/>
        <item m="1" x="7457"/>
        <item m="1" x="7315"/>
        <item m="1" x="6639"/>
        <item m="1" x="5919"/>
        <item m="1" x="5266"/>
        <item m="1" x="4088"/>
        <item m="1" x="5079"/>
        <item m="1" x="5627"/>
        <item m="1" x="5299"/>
        <item x="650"/>
        <item m="1" x="2366"/>
        <item m="1" x="6032"/>
        <item m="1" x="5115"/>
        <item x="373"/>
        <item m="1" x="4187"/>
        <item m="1" x="3994"/>
        <item m="1" x="5214"/>
        <item m="1" x="7353"/>
        <item m="1" x="2285"/>
        <item m="1" x="2564"/>
        <item m="1" x="3563"/>
        <item m="1" x="1817"/>
        <item m="1" x="7170"/>
        <item m="1" x="3587"/>
        <item m="1" x="4577"/>
        <item m="1" x="2852"/>
        <item m="1" x="6533"/>
        <item m="1" x="4943"/>
        <item m="1" x="5188"/>
        <item m="1" x="3259"/>
        <item m="1" x="4803"/>
        <item m="1" x="4879"/>
        <item m="1" x="5822"/>
        <item m="1" x="3739"/>
        <item m="1" x="1046"/>
        <item m="1" x="3583"/>
        <item m="1" x="3843"/>
        <item m="1" x="3854"/>
        <item m="1" x="4115"/>
        <item m="1" x="6754"/>
        <item m="1" x="7994"/>
        <item m="1" x="4649"/>
        <item m="1" x="2664"/>
        <item m="1" x="7290"/>
        <item m="1" x="6107"/>
        <item m="1" x="6127"/>
        <item m="1" x="2981"/>
        <item m="1" x="3243"/>
        <item m="1" x="5307"/>
        <item m="1" x="5777"/>
        <item m="1" x="4832"/>
        <item m="1" x="5895"/>
        <item m="1" x="5216"/>
        <item m="1" x="2803"/>
        <item m="1" x="3830"/>
        <item m="1" x="7423"/>
        <item m="1" x="1856"/>
        <item m="1" x="6963"/>
        <item m="1" x="7700"/>
        <item m="1" x="5570"/>
        <item m="1" x="6517"/>
        <item x="752"/>
        <item m="1" x="3129"/>
        <item m="1" x="7738"/>
        <item m="1" x="5618"/>
        <item m="1" x="2202"/>
        <item m="1" x="5652"/>
        <item m="1" x="5675"/>
        <item m="1" x="3509"/>
        <item m="1" x="7126"/>
        <item m="1" x="5255"/>
        <item m="1" x="5497"/>
        <item m="1" x="6215"/>
        <item m="1" x="4787"/>
        <item m="1" x="3952"/>
        <item m="1" x="7763"/>
        <item m="1" x="5449"/>
        <item m="1" x="3202"/>
        <item m="1" x="3514"/>
        <item m="1" x="6880"/>
        <item m="1" x="5824"/>
        <item m="1" x="5021"/>
        <item m="1" x="5043"/>
        <item m="1" x="5161"/>
        <item m="1" x="5140"/>
        <item m="1" x="6837"/>
        <item m="1" x="3623"/>
        <item m="1" x="7464"/>
        <item m="1" x="6053"/>
        <item m="1" x="6413"/>
        <item m="1" x="3903"/>
        <item m="1" x="7264"/>
        <item m="1" x="3025"/>
        <item m="1" x="5686"/>
        <item m="1" x="2219"/>
        <item m="1" x="5891"/>
        <item m="1" x="7795"/>
        <item m="1" x="4491"/>
        <item m="1" x="6056"/>
        <item m="1" x="7988"/>
        <item m="1" x="4203"/>
        <item m="1" x="5076"/>
        <item m="1" x="2105"/>
        <item m="1" x="2241"/>
        <item m="1" x="7588"/>
        <item m="1" x="4548"/>
        <item m="1" x="3750"/>
        <item m="1" x="3297"/>
        <item m="1" x="3913"/>
        <item m="1" x="7100"/>
        <item m="1" x="1068"/>
        <item m="1" x="4189"/>
        <item m="1" x="5752"/>
        <item m="1" x="6313"/>
        <item m="1" x="2940"/>
        <item m="1" x="6015"/>
        <item m="1" x="7037"/>
        <item m="1" x="7523"/>
        <item m="1" x="7110"/>
        <item m="1" x="5334"/>
        <item m="1" x="3108"/>
        <item m="1" x="6420"/>
        <item m="1" x="3077"/>
        <item m="1" x="1981"/>
        <item m="1" x="2310"/>
        <item m="1" x="5044"/>
        <item m="1" x="7659"/>
        <item m="1" x="4294"/>
        <item m="1" x="4611"/>
        <item m="1" x="4675"/>
        <item m="1" x="5893"/>
        <item m="1" x="7285"/>
        <item m="1" x="6757"/>
        <item m="1" x="5429"/>
        <item m="1" x="2475"/>
        <item m="1" x="7887"/>
        <item m="1" x="6948"/>
        <item m="1" x="5194"/>
        <item m="1" x="7728"/>
        <item m="1" x="7267"/>
        <item m="1" x="6982"/>
        <item m="1" x="6282"/>
        <item m="1" x="4129"/>
        <item m="1" x="4171"/>
        <item m="1" x="3281"/>
        <item m="1" x="5376"/>
        <item m="1" x="2148"/>
        <item m="1" x="7562"/>
        <item m="1" x="7867"/>
        <item m="1" x="6500"/>
        <item m="1" x="3618"/>
        <item m="1" x="7304"/>
        <item m="1" x="6535"/>
        <item m="1" x="5954"/>
        <item m="1" x="6016"/>
        <item m="1" x="2456"/>
        <item m="1" x="3729"/>
        <item m="1" x="3294"/>
        <item m="1" x="5017"/>
        <item m="1" x="6294"/>
        <item m="1" x="4211"/>
        <item m="1" x="5900"/>
        <item m="1" x="6216"/>
        <item m="1" x="4982"/>
        <item m="1" x="3039"/>
        <item m="1" x="3786"/>
        <item m="1" x="5949"/>
        <item m="1" x="3014"/>
        <item m="1" x="4867"/>
        <item m="1" x="4327"/>
        <item m="1" x="5551"/>
        <item m="1" x="2297"/>
        <item m="1" x="4055"/>
        <item m="1" x="4977"/>
        <item m="1" x="6968"/>
        <item m="1" x="2660"/>
        <item m="1" x="3996"/>
        <item m="1" x="2115"/>
        <item m="1" x="7386"/>
        <item m="1" x="3548"/>
        <item m="1" x="5113"/>
        <item m="1" x="7842"/>
        <item m="1" x="1982"/>
        <item m="1" x="4576"/>
        <item m="1" x="2422"/>
        <item m="1" x="4739"/>
        <item m="1" x="6266"/>
        <item m="1" x="7477"/>
        <item m="1" x="1731"/>
        <item m="1" x="5511"/>
        <item m="1" x="7497"/>
        <item m="1" x="5779"/>
        <item m="1" x="2340"/>
        <item m="1" x="3452"/>
        <item m="1" x="2038"/>
        <item m="1" x="4945"/>
        <item m="1" x="4515"/>
        <item m="1" x="3534"/>
        <item m="1" x="5318"/>
        <item m="1" x="2312"/>
        <item m="1" x="7732"/>
        <item m="1" x="2367"/>
        <item m="1" x="5396"/>
        <item m="1" x="5460"/>
        <item m="1" x="7599"/>
        <item m="1" x="3325"/>
        <item m="1" x="4463"/>
        <item m="1" x="1788"/>
        <item m="1" x="5596"/>
        <item m="1" x="6679"/>
        <item m="1" x="3654"/>
        <item m="1" x="7644"/>
        <item m="1" x="6907"/>
        <item m="1" x="5262"/>
        <item m="1" x="3634"/>
        <item m="1" x="3909"/>
        <item m="1" x="5480"/>
        <item m="1" x="6164"/>
        <item m="1" x="2511"/>
        <item m="1" x="3236"/>
        <item m="1" x="5050"/>
        <item m="1" x="7086"/>
        <item m="1" x="5239"/>
        <item m="1" x="6585"/>
        <item m="1" x="7406"/>
        <item m="1" x="2842"/>
        <item m="1" x="7042"/>
        <item m="1" x="6994"/>
        <item m="1" x="7311"/>
        <item m="1" x="3910"/>
        <item m="1" x="6894"/>
        <item m="1" x="6526"/>
        <item m="1" x="1926"/>
        <item m="1" x="2491"/>
        <item m="1" x="6615"/>
        <item m="1" x="7660"/>
        <item m="1" x="4556"/>
        <item m="1" x="1773"/>
        <item m="1" x="6453"/>
        <item m="1" x="3669"/>
        <item m="1" x="2782"/>
        <item m="1" x="2342"/>
        <item m="1" x="2591"/>
        <item m="1" x="6431"/>
        <item m="1" x="6900"/>
        <item m="1" x="2540"/>
        <item m="1" x="7522"/>
        <item m="1" x="5268"/>
        <item m="1" x="6975"/>
        <item m="1" x="2751"/>
        <item m="1" x="3458"/>
        <item m="1" x="2437"/>
        <item m="1" x="2879"/>
        <item m="1" x="5730"/>
        <item m="1" x="6576"/>
        <item m="1" x="3311"/>
        <item m="1" x="2097"/>
        <item m="1" x="5704"/>
        <item m="1" x="6538"/>
        <item m="1" x="7857"/>
        <item m="1" x="4093"/>
        <item m="1" x="7312"/>
        <item m="1" x="2975"/>
        <item m="1" x="4727"/>
        <item m="1" x="5309"/>
        <item m="1" x="2339"/>
        <item m="1" x="1744"/>
        <item m="1" x="5541"/>
        <item m="1" x="4254"/>
        <item m="1" x="5913"/>
        <item m="1" x="4676"/>
        <item m="1" x="2333"/>
        <item m="1" x="4706"/>
        <item m="1" x="3320"/>
        <item m="1" x="4628"/>
        <item m="1" x="5092"/>
        <item m="1" x="3264"/>
        <item m="1" x="5700"/>
        <item m="1" x="7592"/>
        <item m="1" x="5450"/>
        <item m="1" x="5887"/>
        <item m="1" x="2451"/>
        <item m="1" x="1735"/>
        <item m="1" x="6002"/>
        <item m="1" x="3071"/>
        <item m="1" x="7620"/>
        <item m="1" x="6403"/>
        <item m="1" x="1882"/>
        <item m="1" x="3665"/>
        <item m="1" x="4077"/>
        <item m="1" x="7463"/>
        <item m="1" x="3778"/>
        <item m="1" x="3134"/>
        <item m="1" x="7390"/>
        <item m="1" x="2702"/>
        <item m="1" x="2756"/>
        <item m="1" x="5740"/>
        <item m="1" x="6152"/>
        <item m="1" x="1833"/>
        <item m="1" x="4959"/>
        <item m="1" x="3024"/>
        <item m="1" x="5842"/>
        <item m="1" x="3346"/>
        <item m="1" x="1934"/>
        <item m="1" x="3053"/>
        <item m="1" x="7926"/>
        <item m="1" x="2878"/>
        <item m="1" x="2294"/>
        <item m="1" x="2407"/>
        <item m="1" x="5902"/>
        <item m="1" x="5090"/>
        <item m="1" x="6160"/>
        <item m="1" x="6748"/>
        <item m="1" x="6547"/>
        <item m="1" x="1791"/>
        <item m="1" x="4063"/>
        <item m="1" x="7083"/>
        <item m="1" x="4343"/>
        <item m="1" x="4356"/>
        <item m="1" x="2462"/>
        <item m="1" x="3969"/>
        <item m="1" x="3287"/>
        <item m="1" x="6258"/>
        <item m="1" x="5312"/>
        <item m="1" x="5438"/>
        <item m="1" x="7652"/>
        <item m="1" x="3978"/>
        <item m="1" x="4278"/>
        <item m="1" x="7327"/>
        <item m="1" x="7395"/>
        <item m="1" x="4986"/>
        <item m="1" x="6911"/>
        <item m="1" x="2019"/>
        <item m="1" x="7176"/>
        <item m="1" x="3864"/>
        <item m="1" x="7710"/>
        <item m="1" x="5072"/>
        <item m="1" x="2634"/>
        <item m="1" x="2369"/>
        <item m="1" x="2523"/>
        <item m="1" x="7495"/>
        <item m="1" x="4908"/>
        <item m="1" x="3692"/>
        <item m="1" x="6779"/>
        <item m="1" x="6210"/>
        <item m="1" x="5238"/>
        <item m="1" x="1802"/>
        <item m="1" x="7266"/>
        <item m="1" x="6566"/>
        <item m="1" x="5632"/>
        <item m="1" x="5025"/>
        <item m="1" x="7979"/>
        <item m="1" x="4970"/>
        <item m="1" x="3580"/>
        <item m="1" x="3746"/>
        <item m="1" x="4596"/>
        <item m="1" x="3752"/>
        <item m="1" x="6597"/>
        <item m="1" x="5132"/>
        <item m="1" x="4082"/>
        <item m="1" x="7784"/>
        <item m="1" x="7676"/>
        <item m="1" x="3331"/>
        <item m="1" x="7792"/>
        <item m="1" x="1793"/>
        <item m="1" x="7374"/>
        <item m="1" x="7298"/>
        <item m="1" x="3262"/>
        <item m="1" x="5377"/>
        <item m="1" x="3529"/>
        <item m="1" x="3252"/>
        <item m="1" x="6763"/>
        <item m="1" x="6983"/>
        <item m="1" x="7367"/>
        <item m="1" x="6416"/>
        <item m="1" x="4162"/>
        <item m="1" x="6530"/>
        <item m="1" x="7020"/>
        <item m="1" x="3305"/>
        <item m="1" x="7209"/>
        <item m="1" x="1810"/>
        <item m="1" x="7683"/>
        <item m="1" x="3672"/>
        <item m="1" x="6372"/>
        <item m="1" x="3199"/>
        <item m="1" x="7271"/>
        <item m="1" x="5343"/>
        <item m="1" x="3082"/>
        <item m="1" x="4786"/>
        <item m="1" x="6147"/>
        <item m="1" x="3887"/>
        <item m="1" x="4244"/>
        <item m="1" x="4308"/>
        <item m="1" x="5003"/>
        <item m="1" x="4932"/>
        <item m="1" x="5712"/>
        <item m="1" x="6494"/>
        <item m="1" x="5941"/>
        <item m="1" x="5276"/>
        <item m="1" x="2442"/>
        <item m="1" x="7568"/>
        <item m="1" x="1752"/>
        <item m="1" x="5322"/>
        <item m="1" x="2790"/>
        <item m="1" x="7847"/>
        <item m="1" x="5999"/>
        <item m="1" x="5915"/>
        <item m="1" x="3890"/>
        <item m="1" x="4680"/>
        <item m="1" x="5328"/>
        <item m="1" x="7228"/>
        <item m="1" x="6776"/>
        <item m="1" x="6893"/>
        <item m="1" x="3357"/>
        <item m="1" x="4315"/>
        <item m="1" x="7124"/>
        <item m="1" x="4767"/>
        <item m="1" x="2911"/>
        <item m="1" x="7027"/>
        <item m="1" x="2554"/>
        <item m="1" x="3308"/>
        <item m="1" x="7040"/>
        <item m="1" x="4492"/>
        <item m="1" x="2635"/>
        <item m="1" x="2689"/>
        <item m="1" x="6632"/>
        <item m="1" x="6175"/>
        <item m="1" x="2700"/>
        <item m="1" x="3485"/>
        <item m="1" x="1974"/>
        <item m="1" x="2427"/>
        <item m="1" x="4834"/>
        <item m="1" x="6232"/>
        <item m="1" x="2646"/>
        <item m="1" x="3045"/>
        <item m="1" x="7136"/>
        <item m="1" x="5633"/>
        <item m="1" x="5760"/>
        <item m="1" x="3070"/>
        <item m="1" x="6747"/>
        <item m="1" x="2305"/>
        <item m="1" x="2826"/>
        <item m="1" x="3009"/>
        <item m="1" x="2460"/>
        <item m="1" x="5202"/>
        <item m="1" x="5973"/>
        <item m="1" x="7615"/>
        <item m="1" x="6471"/>
        <item m="1" x="3457"/>
        <item m="1" x="2754"/>
        <item m="1" x="7895"/>
        <item m="1" x="6250"/>
        <item m="1" x="3907"/>
        <item m="1" x="5082"/>
        <item m="1" x="2230"/>
        <item m="1" x="5533"/>
        <item m="1" x="1730"/>
        <item m="1" x="3249"/>
        <item m="1" x="7819"/>
        <item m="1" x="7860"/>
        <item m="1" x="7845"/>
        <item m="1" x="4968"/>
        <item m="1" x="4099"/>
        <item m="1" x="5484"/>
        <item m="1" x="4424"/>
        <item m="1" x="4247"/>
        <item m="1" x="2947"/>
        <item m="1" x="2051"/>
        <item m="1" x="7127"/>
        <item m="1" x="7074"/>
        <item m="1" x="7762"/>
        <item m="1" x="3987"/>
        <item m="1" x="6148"/>
        <item m="1" x="3596"/>
        <item m="1" x="7571"/>
        <item m="1" x="5609"/>
        <item m="1" x="7409"/>
        <item m="1" x="4106"/>
        <item m="1" x="7656"/>
        <item m="1" x="4779"/>
        <item m="1" x="4561"/>
        <item m="1" x="7189"/>
        <item m="1" x="6668"/>
        <item m="1" x="6211"/>
        <item m="1" x="3000"/>
        <item m="1" x="3858"/>
        <item m="1" x="3056"/>
        <item m="1" x="4501"/>
        <item m="1" x="2163"/>
        <item m="1" x="3093"/>
        <item m="1" x="7305"/>
        <item m="1" x="1848"/>
        <item m="1" x="6154"/>
        <item m="1" x="5490"/>
        <item m="1" x="6860"/>
        <item m="1" x="7720"/>
        <item m="1" x="4992"/>
        <item m="1" x="6573"/>
        <item m="1" x="6782"/>
        <item m="1" x="4269"/>
        <item m="1" x="4989"/>
        <item m="1" x="7393"/>
        <item m="1" x="5196"/>
        <item m="1" x="3945"/>
        <item m="1" x="2982"/>
        <item m="1" x="5631"/>
        <item m="1" x="7134"/>
        <item m="1" x="5736"/>
        <item m="1" x="4032"/>
        <item m="1" x="5308"/>
        <item m="1" x="5761"/>
        <item m="1" x="4177"/>
        <item m="1" x="4196"/>
        <item m="1" x="6084"/>
        <item m="1" x="2420"/>
        <item m="1" x="1866"/>
        <item m="1" x="5811"/>
        <item m="1" x="4601"/>
        <item m="1" x="7896"/>
        <item m="1" x="7292"/>
        <item m="1" x="3942"/>
        <item m="1" x="1898"/>
        <item m="1" x="6501"/>
        <item m="1" x="2079"/>
        <item m="1" x="6788"/>
        <item m="1" x="5085"/>
        <item m="1" x="6242"/>
        <item m="1" x="3733"/>
        <item m="1" x="7893"/>
        <item m="1" x="3515"/>
        <item m="1" x="4076"/>
        <item m="1" x="4064"/>
        <item m="1" x="7617"/>
        <item m="1" x="3516"/>
        <item m="1" x="2821"/>
        <item m="1" x="1740"/>
        <item m="1" x="3460"/>
        <item m="1" x="2405"/>
        <item m="1" x="6929"/>
        <item m="1" x="1942"/>
        <item m="1" x="6621"/>
        <item m="1" x="2952"/>
        <item m="1" x="4427"/>
        <item m="1" x="3712"/>
        <item m="1" x="4542"/>
        <item m="1" x="4120"/>
        <item m="1" x="5469"/>
        <item m="1" x="3304"/>
        <item m="1" x="4695"/>
        <item m="1" x="5862"/>
        <item m="1" x="2543"/>
        <item m="1" x="3705"/>
        <item m="1" x="2841"/>
        <item m="1" x="1736"/>
        <item m="1" x="6249"/>
        <item m="1" x="3466"/>
        <item m="1" x="6821"/>
        <item m="1" x="3409"/>
        <item m="1" x="2279"/>
        <item m="1" x="7835"/>
        <item m="1" x="1819"/>
        <item m="1" x="4605"/>
        <item m="1" x="7978"/>
        <item m="1" x="3096"/>
        <item m="1" x="4984"/>
        <item m="1" x="4288"/>
        <item m="1" x="3323"/>
        <item m="1" x="5447"/>
        <item m="1" x="7977"/>
        <item m="1" x="5164"/>
        <item m="1" x="6238"/>
        <item m="1" x="2102"/>
        <item m="1" x="5732"/>
        <item m="1" x="4474"/>
        <item m="1" x="2890"/>
        <item m="1" x="3395"/>
        <item m="1" x="3195"/>
        <item m="1" x="5327"/>
        <item m="1" x="2188"/>
        <item m="1" x="2153"/>
        <item m="1" x="6270"/>
        <item m="1" x="2059"/>
        <item m="1" x="3453"/>
        <item m="1" x="7434"/>
        <item m="1" x="4210"/>
        <item m="1" x="2680"/>
        <item m="1" x="7902"/>
        <item m="1" x="4232"/>
        <item m="1" x="4735"/>
        <item m="1" x="2993"/>
        <item m="1" x="3961"/>
        <item m="1" x="5148"/>
        <item m="1" x="4557"/>
        <item m="1" x="2556"/>
        <item m="1" x="3289"/>
        <item m="1" x="4228"/>
        <item m="1" x="3801"/>
        <item m="1" x="7133"/>
        <item m="1" x="5676"/>
        <item m="1" x="6956"/>
        <item m="1" x="7016"/>
        <item m="1" x="2237"/>
        <item m="1" x="2133"/>
        <item m="1" x="4698"/>
        <item m="1" x="2880"/>
        <item m="1" x="5563"/>
        <item m="1" x="1523"/>
        <item m="1" x="6815"/>
        <item m="1" x="4290"/>
        <item m="1" x="4191"/>
        <item m="1" x="2598"/>
        <item m="1" x="3820"/>
        <item m="1" x="6803"/>
        <item m="1" x="2073"/>
        <item m="1" x="5884"/>
        <item m="1" x="7708"/>
        <item m="1" x="6137"/>
        <item m="1" x="7717"/>
        <item m="1" x="2808"/>
        <item m="1" x="6220"/>
        <item m="1" x="4380"/>
        <item m="1" x="5950"/>
        <item m="1" x="5187"/>
        <item m="1" x="5398"/>
        <item m="1" x="2040"/>
        <item m="1" x="3355"/>
        <item m="1" x="5925"/>
        <item m="1" x="7066"/>
        <item m="1" x="2633"/>
        <item m="1" x="6882"/>
        <item m="1" x="2125"/>
        <item m="1" x="1970"/>
        <item m="1" x="5392"/>
        <item m="1" x="2136"/>
        <item m="1" x="2914"/>
        <item m="1" x="2935"/>
        <item m="1" x="6840"/>
        <item m="1" x="2411"/>
        <item m="1" x="3902"/>
        <item m="1" x="7474"/>
        <item m="1" x="4553"/>
        <item m="1" x="4711"/>
        <item m="1" x="1912"/>
        <item m="1" x="4797"/>
        <item m="1" x="6143"/>
        <item m="1" x="4025"/>
        <item m="1" x="2263"/>
        <item m="1" x="4401"/>
        <item m="1" x="7384"/>
        <item m="1" x="7997"/>
        <item m="1" x="4981"/>
        <item m="1" x="5946"/>
        <item m="1" x="4217"/>
        <item m="1" x="4619"/>
        <item m="1" x="3322"/>
        <item m="1" x="7932"/>
        <item m="1" x="4192"/>
        <item m="1" x="7605"/>
        <item m="1" x="6605"/>
        <item x="669"/>
        <item m="1" x="3031"/>
        <item m="1" x="3165"/>
        <item m="1" x="6627"/>
        <item m="1" x="7767"/>
        <item m="1" x="6357"/>
        <item m="1" x="5477"/>
        <item m="1" x="4634"/>
        <item m="1" x="7236"/>
        <item m="1" x="3770"/>
        <item m="1" x="6190"/>
        <item m="1" x="5843"/>
        <item m="1" x="2221"/>
        <item m="1" x="4519"/>
        <item m="1" x="5275"/>
        <item m="1" x="3099"/>
        <item m="1" x="1953"/>
        <item m="1" x="6531"/>
        <item m="1" x="5702"/>
        <item m="1" x="5073"/>
        <item m="1" x="5320"/>
        <item m="1" x="6863"/>
        <item m="1" x="7743"/>
        <item m="1" x="2004"/>
        <item m="1" x="7925"/>
        <item m="1" x="3488"/>
        <item m="1" x="7831"/>
        <item m="1" x="4022"/>
        <item m="1" x="2330"/>
        <item m="1" x="2876"/>
        <item m="1" x="4859"/>
        <item m="1" x="5432"/>
        <item m="1" x="5898"/>
        <item m="1" x="7506"/>
        <item m="1" x="3315"/>
        <item m="1" x="4892"/>
        <item m="1" x="4472"/>
        <item m="1" x="4425"/>
        <item m="1" x="4298"/>
        <item m="1" x="7829"/>
        <item m="1" x="6203"/>
        <item m="1" x="3526"/>
        <item m="1" x="7533"/>
        <item m="1" x="7214"/>
        <item m="1" x="4940"/>
        <item m="1" x="5289"/>
        <item m="1" x="5540"/>
        <item m="1" x="7975"/>
        <item m="1" x="3673"/>
        <item m="1" x="7694"/>
        <item m="1" x="5010"/>
        <item m="1" x="3880"/>
        <item m="1" x="4571"/>
        <item m="1" x="6170"/>
        <item m="1" x="3823"/>
        <item m="1" x="4297"/>
        <item m="1" x="2318"/>
        <item m="1" x="3168"/>
        <item m="1" x="4607"/>
        <item m="1" x="6773"/>
        <item m="1" x="6040"/>
        <item m="1" x="6073"/>
        <item m="1" x="3800"/>
        <item m="1" x="2424"/>
        <item m="1" x="7320"/>
        <item m="1" x="2069"/>
        <item m="1" x="6448"/>
        <item m="1" x="3874"/>
        <item m="1" x="6199"/>
        <item m="1" x="1786"/>
        <item m="1" x="5241"/>
        <item m="1" x="2875"/>
        <item m="1" x="7574"/>
        <item m="1" x="2533"/>
        <item m="1" x="7044"/>
        <item m="1" x="6769"/>
        <item m="1" x="3493"/>
        <item m="1" x="2934"/>
        <item m="1" x="4948"/>
        <item m="1" x="4914"/>
        <item m="1" x="4843"/>
        <item m="1" x="2691"/>
        <item m="1" x="3745"/>
        <item m="1" x="6366"/>
        <item m="1" x="6833"/>
        <item m="1" x="3059"/>
        <item m="1" x="3027"/>
        <item m="1" x="6150"/>
        <item m="1" x="6726"/>
        <item m="1" x="6872"/>
        <item m="1" x="3063"/>
        <item m="1" x="5274"/>
        <item m="1" x="5421"/>
        <item m="1" x="2552"/>
        <item m="1" x="3894"/>
        <item m="1" x="5714"/>
        <item m="1" x="7098"/>
        <item m="1" x="3356"/>
        <item m="1" x="4637"/>
        <item m="1" x="5827"/>
        <item m="1" x="5988"/>
        <item m="1" x="2383"/>
        <item m="1" x="4663"/>
        <item m="1" x="2859"/>
        <item m="1" x="2319"/>
        <item m="1" x="3905"/>
        <item m="1" x="2927"/>
        <item m="1" x="5253"/>
        <item m="1" x="5465"/>
        <item m="1" x="6475"/>
        <item m="1" x="7666"/>
        <item m="1" x="6888"/>
        <item m="1" x="5942"/>
        <item m="1" x="5882"/>
        <item m="1" x="7572"/>
        <item m="1" x="3571"/>
        <item m="1" x="2296"/>
        <item m="1" x="7917"/>
        <item m="1" x="7892"/>
        <item m="1" x="2827"/>
        <item m="1" x="7718"/>
        <item m="1" x="1853"/>
        <item m="1" x="5673"/>
        <item m="1" x="2971"/>
        <item m="1" x="2853"/>
        <item m="1" x="4789"/>
        <item m="1" x="2473"/>
        <item m="1" x="6037"/>
        <item m="1" x="7888"/>
        <item m="1" x="7976"/>
        <item m="1" x="5810"/>
        <item m="1" x="3231"/>
        <item m="1" x="3530"/>
        <item m="1" x="5917"/>
        <item m="1" x="3722"/>
        <item m="1" x="6687"/>
        <item m="1" x="3205"/>
        <item m="1" x="3598"/>
        <item m="1" x="1743"/>
        <item m="1" x="1487"/>
        <item m="1" x="2629"/>
        <item m="1" x="6181"/>
        <item m="1" x="5168"/>
        <item m="1" x="5046"/>
        <item m="1" x="6079"/>
        <item m="1" x="3662"/>
        <item m="1" x="1895"/>
        <item m="1" x="7596"/>
        <item m="1" x="4967"/>
        <item m="1" x="6515"/>
        <item m="1" x="7713"/>
        <item m="1" x="3644"/>
        <item m="1" x="3176"/>
        <item m="1" x="5404"/>
        <item m="1" x="2997"/>
        <item m="1" x="6256"/>
        <item m="1" x="2532"/>
        <item m="1" x="3172"/>
        <item m="1" x="6661"/>
        <item m="1" x="2126"/>
        <item m="1" x="4800"/>
        <item m="1" x="7229"/>
        <item m="1" x="2446"/>
        <item m="1" x="4774"/>
        <item m="1" x="3513"/>
        <item m="1" x="3833"/>
        <item m="1" x="4442"/>
        <item m="1" x="7734"/>
        <item m="1" x="6365"/>
        <item m="1" x="2457"/>
        <item m="1" x="3622"/>
        <item m="1" x="2348"/>
        <item m="1" x="4292"/>
        <item m="1" x="2164"/>
        <item m="1" x="7344"/>
        <item m="1" x="3434"/>
        <item m="1" x="3828"/>
        <item m="1" x="4374"/>
        <item m="1" x="7416"/>
        <item m="1" x="2541"/>
        <item m="1" x="3556"/>
        <item m="1" x="6315"/>
        <item m="1" x="7337"/>
        <item m="1" x="6804"/>
        <item m="1" x="3736"/>
        <item m="1" x="2324"/>
        <item m="1" x="7566"/>
        <item m="1" x="5773"/>
        <item m="1" x="3153"/>
        <item m="1" x="4339"/>
        <item m="1" x="3341"/>
        <item m="1" x="5361"/>
        <item m="1" x="4001"/>
        <item m="1" x="4855"/>
        <item m="1" x="7817"/>
        <item m="1" x="2273"/>
        <item m="1" x="7590"/>
        <item m="1" x="7193"/>
        <item m="1" x="7293"/>
        <item m="1" x="7255"/>
        <item m="1" x="1857"/>
        <item m="1" x="2418"/>
        <item m="1" x="7707"/>
        <item m="1" x="4631"/>
        <item m="1" x="6109"/>
        <item m="1" x="5896"/>
        <item m="1" x="2906"/>
        <item m="1" x="5831"/>
        <item m="1" x="6140"/>
        <item m="1" x="5139"/>
        <item m="1" x="1978"/>
        <item m="1" x="3128"/>
        <item m="1" x="7109"/>
        <item m="1" x="5282"/>
        <item m="1" x="3931"/>
        <item m="1" x="2265"/>
        <item m="1" x="5454"/>
        <item m="1" x="7809"/>
        <item m="1" x="3806"/>
        <item m="1" x="2526"/>
        <item m="1" x="5512"/>
        <item m="1" x="3498"/>
        <item m="1" x="6318"/>
        <item m="1" x="2393"/>
        <item m="1" x="3011"/>
        <item m="1" x="3721"/>
        <item m="1" x="4810"/>
        <item m="1" x="4101"/>
        <item m="1" x="4723"/>
        <item m="1" x="2282"/>
        <item m="1" x="3943"/>
        <item m="1" x="6790"/>
        <item m="1" x="5669"/>
        <item m="1" x="2703"/>
        <item m="1" x="6568"/>
        <item m="1" x="3663"/>
        <item m="1" x="3086"/>
        <item m="1" x="7480"/>
        <item m="1" x="4877"/>
        <item m="1" x="3101"/>
        <item m="1" x="4870"/>
        <item m="1" x="4119"/>
        <item m="1" x="6992"/>
        <item m="1" x="4146"/>
        <item m="1" x="7507"/>
        <item m="1" x="2123"/>
        <item m="1" x="5592"/>
        <item m="1" x="5494"/>
        <item m="1" x="5904"/>
        <item m="1" x="3437"/>
        <item m="1" x="2103"/>
        <item m="1" x="4291"/>
        <item m="1" x="2718"/>
        <item m="1" x="4378"/>
        <item m="1" x="6286"/>
        <item m="1" x="2060"/>
        <item m="1" x="1836"/>
        <item m="1" x="2783"/>
        <item m="1" x="7576"/>
        <item m="1" x="6562"/>
        <item m="1" x="6382"/>
        <item m="1" x="5483"/>
        <item m="1" x="3719"/>
        <item m="1" x="3900"/>
        <item m="1" x="4665"/>
        <item m="1" x="5060"/>
        <item m="1" x="4530"/>
        <item m="1" x="7852"/>
        <item m="1" x="6328"/>
        <item m="1" x="4718"/>
        <item m="1" x="7612"/>
        <item m="1" x="3122"/>
        <item m="1" x="7478"/>
        <item m="1" x="2834"/>
        <item m="1" x="3838"/>
        <item m="1" x="5259"/>
        <item m="1" x="7068"/>
        <item m="1" x="5435"/>
        <item m="1" x="5624"/>
        <item m="1" x="6516"/>
        <item m="1" x="3896"/>
        <item m="1" x="4751"/>
        <item m="1" x="5873"/>
        <item m="1" x="1935"/>
        <item m="1" x="7923"/>
        <item m="1" x="7234"/>
        <item m="1" x="6189"/>
        <item m="1" x="2425"/>
        <item m="1" x="6503"/>
        <item m="1" x="4458"/>
        <item m="1" x="7417"/>
        <item m="1" x="6670"/>
        <item m="1" x="2119"/>
        <item m="1" x="2956"/>
        <item m="1" x="2801"/>
        <item m="1" x="6334"/>
        <item m="1" x="6245"/>
        <item m="1" x="1872"/>
        <item m="1" x="4185"/>
        <item m="1" x="4714"/>
        <item m="1" x="6623"/>
        <item m="1" x="3387"/>
        <item m="1" x="4057"/>
        <item m="1" x="3088"/>
        <item m="1" x="5835"/>
        <item m="1" x="5176"/>
        <item m="1" x="5086"/>
        <item m="1" x="2304"/>
        <item m="1" x="5419"/>
        <item m="1" x="5530"/>
        <item m="1" x="2672"/>
        <item m="1" x="4173"/>
        <item m="1" x="7237"/>
        <item m="1" x="2465"/>
        <item m="1" x="6683"/>
        <item m="1" x="3170"/>
        <item m="1" x="7910"/>
        <item m="1" x="7469"/>
        <item m="1" x="3819"/>
        <item m="1" x="5916"/>
        <item m="1" x="5852"/>
        <item m="1" x="5595"/>
        <item m="1" x="5683"/>
        <item m="1" x="7418"/>
        <item m="1" x="6254"/>
        <item m="1" x="1733"/>
        <item m="1" x="6151"/>
        <item m="1" x="2455"/>
        <item m="1" x="2654"/>
        <item m="1" x="5757"/>
        <item m="1" x="3333"/>
        <item m="1" x="4507"/>
        <item m="1" x="2218"/>
        <item m="1" x="1937"/>
        <item m="1" x="5391"/>
        <item m="1" x="3295"/>
        <item m="1" x="2525"/>
        <item m="1" x="5150"/>
        <item m="1" x="5033"/>
        <item m="1" x="6428"/>
        <item m="1" x="3911"/>
        <item m="1" x="5371"/>
        <item m="1" x="7160"/>
        <item m="1" x="2610"/>
        <item m="1" x="4178"/>
        <item m="1" x="4112"/>
        <item m="1" x="3585"/>
        <item m="1" x="6251"/>
        <item m="1" x="5936"/>
        <item m="1" x="6993"/>
        <item m="1" x="7770"/>
        <item m="1" x="7944"/>
        <item m="1" x="3850"/>
        <item m="1" x="6527"/>
        <item m="1" x="4475"/>
        <item m="1" x="1734"/>
        <item m="1" x="7647"/>
        <item m="1" x="5738"/>
        <item m="1" x="3971"/>
        <item m="1" x="2480"/>
        <item x="632"/>
        <item m="1" x="3360"/>
        <item m="1" x="6348"/>
        <item m="1" x="3956"/>
        <item m="1" x="5778"/>
        <item m="1" x="6324"/>
        <item m="1" x="3695"/>
        <item m="1" x="5694"/>
        <item m="1" x="3898"/>
        <item m="1" x="5734"/>
        <item m="1" x="3354"/>
        <item m="1" x="2438"/>
        <item m="1" x="1959"/>
        <item m="1" x="5715"/>
        <item m="1" x="4734"/>
        <item m="1" x="2016"/>
        <item m="1" x="7646"/>
        <item m="1" x="3732"/>
        <item m="1" x="4470"/>
        <item m="1" x="3675"/>
        <item m="1" x="3064"/>
        <item m="1" x="6433"/>
        <item m="1" x="4865"/>
        <item m="1" x="2239"/>
        <item m="1" x="3113"/>
        <item m="1" x="4715"/>
        <item m="1" x="3988"/>
        <item m="1" x="5051"/>
        <item m="1" x="6551"/>
        <item m="1" x="2510"/>
        <item m="1" x="5028"/>
        <item m="1" x="4118"/>
        <item m="1" x="4426"/>
        <item m="1" x="7443"/>
        <item m="1" x="6636"/>
        <item m="1" x="3469"/>
        <item m="1" x="4200"/>
        <item m="1" x="3629"/>
        <item m="1" x="2616"/>
        <item m="1" x="6519"/>
        <item m="1" x="3211"/>
        <item m="1" x="7781"/>
        <item m="1" x="5339"/>
        <item m="1" x="5514"/>
        <item m="1" x="5144"/>
        <item m="1" x="2131"/>
        <item m="1" x="5657"/>
        <item m="1" x="2146"/>
        <item m="1" x="5786"/>
        <item m="1" x="5903"/>
        <item m="1" x="7627"/>
        <item m="1" x="7071"/>
        <item m="1" x="2519"/>
        <item m="1" x="7053"/>
        <item m="1" x="5764"/>
        <item m="1" x="7920"/>
        <item m="1" x="6213"/>
        <item m="1" x="2681"/>
        <item m="1" x="6144"/>
        <item m="1" x="3314"/>
        <item m="1" x="6761"/>
        <item m="1" x="3263"/>
        <item m="1" x="2151"/>
        <item m="1" x="4614"/>
        <item m="1" x="5820"/>
        <item m="1" x="1838"/>
        <item x="528"/>
        <item m="1" x="5439"/>
        <item m="1" x="5724"/>
        <item m="1" x="7613"/>
        <item m="1" x="5326"/>
        <item m="1" x="1911"/>
        <item m="1" x="5193"/>
        <item m="1" x="7579"/>
        <item m="1" x="2362"/>
        <item m="1" x="4480"/>
        <item m="1" x="2334"/>
        <item m="1" x="7323"/>
        <item m="1" x="3928"/>
        <item m="1" x="7449"/>
        <item m="1" x="1879"/>
        <item m="1" x="6098"/>
        <item m="1" x="6827"/>
        <item m="1" x="7425"/>
        <item m="1" x="1975"/>
        <item m="1" x="4147"/>
        <item m="1" x="2197"/>
        <item m="1" x="5109"/>
        <item m="1" x="4974"/>
        <item m="1" x="3922"/>
        <item m="1" x="3124"/>
        <item m="1" x="3482"/>
        <item m="1" x="6622"/>
        <item m="1" x="4559"/>
        <item m="1" x="5179"/>
        <item m="1" x="2677"/>
        <item m="1" x="5914"/>
        <item m="1" x="1987"/>
        <item m="1" x="4134"/>
        <item m="1" x="3749"/>
        <item m="1" x="2363"/>
        <item m="1" x="7372"/>
        <item m="1" x="3160"/>
        <item m="1" x="5628"/>
        <item m="1" x="3426"/>
        <item m="1" x="7046"/>
        <item m="1" x="4466"/>
        <item m="1" x="4231"/>
        <item m="1" x="7618"/>
        <item m="1" x="3406"/>
        <item m="1" x="4141"/>
        <item x="619"/>
        <item m="1" x="4712"/>
        <item m="1" x="6314"/>
        <item m="1" x="2072"/>
        <item m="1" x="6193"/>
        <item m="1" x="3339"/>
        <item m="1" x="5331"/>
        <item m="1" x="4686"/>
        <item m="1" x="7078"/>
        <item m="1" x="3832"/>
        <item m="1" x="4736"/>
        <item m="1" x="7549"/>
        <item m="1" x="7680"/>
        <item m="1" x="5181"/>
        <item m="1" x="4991"/>
        <item m="1" x="5993"/>
        <item m="1" x="3517"/>
        <item m="1" x="3578"/>
        <item m="1" x="6935"/>
        <item m="1" x="2874"/>
        <item m="1" x="5088"/>
        <item m="1" x="7716"/>
        <item m="1" x="5918"/>
        <item m="1" x="4354"/>
        <item m="1" x="2496"/>
        <item m="1" x="7408"/>
        <item m="1" x="6825"/>
        <item m="1" x="4700"/>
        <item m="1" x="7808"/>
        <item m="1" x="7021"/>
        <item m="1" x="3284"/>
        <item m="1" x="4105"/>
        <item m="1" x="3602"/>
        <item m="1" x="5506"/>
        <item m="1" x="6176"/>
        <item m="1" x="6650"/>
        <item m="1" x="4227"/>
        <item m="1" x="3040"/>
        <item m="1" x="4937"/>
        <item m="1" x="2472"/>
        <item m="1" x="7959"/>
        <item m="1" x="4747"/>
        <item m="1" x="6410"/>
        <item m="1" x="5471"/>
        <item m="1" x="3074"/>
        <item m="1" x="4020"/>
        <item m="1" x="4388"/>
        <item m="1" x="5829"/>
        <item m="1" x="6553"/>
        <item m="1" x="2856"/>
        <item m="1" x="5659"/>
        <item m="1" x="4615"/>
        <item m="1" x="7532"/>
        <item m="1" x="5248"/>
        <item m="1" x="4610"/>
        <item m="1" x="5615"/>
        <item m="1" x="6219"/>
        <item m="1" x="1516"/>
        <item m="1" x="4172"/>
        <item m="1" x="4936"/>
        <item m="1" x="3588"/>
        <item m="1" x="7310"/>
        <item m="1" x="2065"/>
        <item m="1" x="4393"/>
        <item x="825"/>
        <item m="1" x="5622"/>
        <item m="1" x="7135"/>
        <item m="1" x="6664"/>
        <item m="1" x="7924"/>
        <item m="1" x="2207"/>
        <item m="1" x="4956"/>
        <item m="1" x="7243"/>
        <item m="1" x="5245"/>
        <item m="1" x="2485"/>
        <item m="1" x="6814"/>
        <item m="1" x="1792"/>
        <item m="1" x="2461"/>
        <item m="1" x="2627"/>
        <item m="1" x="6513"/>
        <item m="1" x="6550"/>
        <item m="1" x="3375"/>
        <item m="1" x="7454"/>
        <item m="1" x="6797"/>
        <item m="1" x="6671"/>
        <item m="1" x="6352"/>
        <item m="1" x="4710"/>
        <item m="1" x="2111"/>
        <item m="1" x="2189"/>
        <item m="1" x="2471"/>
        <item m="1" x="4011"/>
        <item m="1" x="4612"/>
        <item m="1" x="2401"/>
        <item m="1" x="4149"/>
        <item m="1" x="6399"/>
        <item m="1" x="3072"/>
        <item m="1" x="2484"/>
        <item m="1" x="6725"/>
        <item m="1" x="6042"/>
        <item m="1" x="3235"/>
        <item m="1" x="5267"/>
        <item m="1" x="6050"/>
        <item m="1" x="4351"/>
        <item m="1" x="4574"/>
        <item m="1" x="5240"/>
        <item m="1" x="4911"/>
        <item m="1" x="4024"/>
        <item m="1" x="3338"/>
        <item m="1" x="3868"/>
        <item m="1" x="6259"/>
        <item m="1" x="2166"/>
        <item m="1" x="6412"/>
        <item m="1" x="1965"/>
        <item m="1" x="3528"/>
        <item m="1" x="7088"/>
        <item m="1" x="2286"/>
        <item m="1" x="6378"/>
        <item x="652"/>
        <item m="1" x="2910"/>
        <item m="1" x="3216"/>
        <item m="1" x="6235"/>
        <item m="1" x="3329"/>
        <item m="1" x="7486"/>
        <item m="1" x="7679"/>
        <item m="1" x="4029"/>
        <item m="1" x="5544"/>
        <item m="1" x="4410"/>
        <item m="1" x="3609"/>
        <item m="1" x="6697"/>
        <item m="1" x="7014"/>
        <item m="1" x="2370"/>
        <item m="1" x="6111"/>
        <item m="1" x="6532"/>
        <item m="1" x="4696"/>
        <item m="1" x="4407"/>
        <item m="1" x="2487"/>
        <item m="1" x="7764"/>
        <item m="1" x="4389"/>
        <item m="1" x="2722"/>
        <item m="1" x="6958"/>
        <item m="1" x="7338"/>
        <item m="1" x="5234"/>
        <item m="1" x="5747"/>
        <item m="1" x="7854"/>
        <item m="1" x="4928"/>
        <item m="1" x="2600"/>
        <item m="1" x="6594"/>
        <item m="1" x="7753"/>
        <item m="1" x="6944"/>
        <item m="1" x="6852"/>
        <item m="1" x="4318"/>
        <item m="1" x="3696"/>
        <item m="1" x="6344"/>
        <item m="1" x="6857"/>
        <item m="1" x="7456"/>
        <item m="1" x="7548"/>
        <item m="1" x="7622"/>
        <item m="1" x="5517"/>
        <item m="1" x="2922"/>
        <item m="1" x="7498"/>
        <item m="1" x="7564"/>
        <item m="1" x="4053"/>
        <item m="1" x="4035"/>
        <item m="1" x="7609"/>
        <item m="1" x="3258"/>
        <item m="1" x="6643"/>
        <item m="1" x="6920"/>
        <item m="1" x="7584"/>
        <item m="1" x="2926"/>
        <item m="1" x="1399"/>
        <item m="1" x="4737"/>
        <item m="1" x="6424"/>
        <item m="1" x="7168"/>
        <item m="1" x="2932"/>
        <item m="1" x="7325"/>
        <item m="1" x="3299"/>
        <item m="1" x="4179"/>
        <item m="1" x="5096"/>
        <item m="1" x="2419"/>
        <item m="1" x="6291"/>
        <item m="1" x="3707"/>
        <item m="1" x="7081"/>
        <item x="815"/>
        <item m="1" x="7685"/>
        <item m="1" x="6345"/>
        <item m="1" x="4517"/>
        <item m="1" x="2836"/>
        <item m="1" x="7194"/>
        <item m="1" x="5923"/>
        <item m="1" x="3245"/>
        <item m="1" x="6327"/>
        <item m="1" x="6009"/>
        <item m="1" x="5583"/>
        <item m="1" x="4062"/>
        <item m="1" x="5265"/>
        <item m="1" x="2409"/>
        <item m="1" x="7025"/>
        <item m="1" x="2482"/>
        <item m="1" x="2753"/>
        <item m="1" x="7729"/>
        <item m="1" x="3545"/>
        <item m="1" x="4783"/>
        <item m="1" x="7953"/>
        <item m="1" x="6807"/>
        <item m="1" x="5804"/>
        <item m="1" x="7376"/>
        <item m="1" x="1862"/>
        <item m="1" x="4169"/>
        <item m="1" x="6297"/>
        <item m="1" x="2468"/>
        <item m="1" x="7248"/>
        <item m="1" x="6630"/>
        <item m="1" x="5855"/>
        <item m="1" x="3737"/>
        <item m="1" x="6214"/>
        <item m="1" x="2379"/>
        <item m="1" x="3302"/>
        <item m="1" x="4923"/>
        <item m="1" x="7948"/>
        <item m="1" x="2588"/>
        <item m="1" x="6607"/>
        <item m="1" x="6943"/>
        <item m="1" x="7668"/>
        <item m="1" x="5802"/>
        <item m="1" x="7329"/>
        <item m="1" x="1903"/>
        <item m="1" x="5644"/>
        <item m="1" x="2536"/>
        <item m="1" x="6536"/>
        <item m="1" x="6770"/>
        <item m="1" x="2375"/>
        <item m="1" x="7706"/>
        <item m="1" x="7553"/>
        <item m="1" x="2272"/>
        <item m="1" x="4198"/>
        <item m="1" x="3626"/>
        <item m="1" x="5832"/>
        <item m="1" x="5252"/>
        <item m="1" x="3967"/>
        <item m="1" x="3424"/>
        <item m="1" x="7741"/>
        <item m="1" x="2994"/>
        <item m="1" x="6990"/>
        <item m="1" x="1871"/>
        <item m="1" x="4397"/>
        <item m="1" x="4478"/>
        <item m="1" x="1765"/>
        <item m="1" x="2980"/>
        <item m="1" x="2258"/>
        <item m="1" x="5879"/>
        <item m="1" x="2599"/>
        <item m="1" x="1758"/>
        <item m="1" x="6862"/>
        <item m="1" x="5555"/>
        <item x="773"/>
        <item m="1" x="2732"/>
        <item m="1" x="6276"/>
        <item m="1" x="7182"/>
        <item m="1" x="3136"/>
        <item m="1" x="2205"/>
        <item m="1" x="1054"/>
        <item m="1" x="2056"/>
        <item m="1" x="3655"/>
        <item m="1" x="4212"/>
        <item m="1" x="5205"/>
        <item m="1" x="1899"/>
        <item m="1" x="3095"/>
        <item m="1" x="7766"/>
        <item m="1" x="4652"/>
        <item x="641"/>
        <item m="1" x="5654"/>
        <item m="1" x="6071"/>
        <item m="1" x="3831"/>
        <item m="1" x="2378"/>
        <item m="1" x="2686"/>
        <item m="1" x="4264"/>
        <item m="1" x="5865"/>
        <item m="1" x="3089"/>
        <item m="1" x="7601"/>
        <item m="1" x="3191"/>
        <item m="1" x="5721"/>
        <item m="1" x="4560"/>
        <item m="1" x="1963"/>
        <item m="1" x="5959"/>
        <item m="1" x="5186"/>
        <item m="1" x="3605"/>
        <item m="1" x="3013"/>
        <item m="1" x="5848"/>
        <item m="1" x="1805"/>
        <item m="1" x="5664"/>
        <item m="1" x="2813"/>
        <item m="1" x="3648"/>
        <item m="1" x="6398"/>
        <item m="1" x="3935"/>
        <item m="1" x="2100"/>
        <item m="1" x="2762"/>
        <item m="1" x="5311"/>
        <item m="1" x="2399"/>
        <item m="1" x="7288"/>
        <item m="1" x="1672"/>
        <item m="1" x="7702"/>
        <item m="1" x="5122"/>
        <item m="1" x="2224"/>
        <item m="1" x="2007"/>
        <item m="1" x="7461"/>
        <item m="1" x="4759"/>
        <item m="1" x="2643"/>
        <item m="1" x="3379"/>
        <item m="1" x="1813"/>
        <item m="1" x="4722"/>
        <item m="1" x="4384"/>
        <item m="1" x="2013"/>
        <item m="1" x="2679"/>
        <item m="1" x="3234"/>
        <item m="1" x="3021"/>
        <item m="1" x="4697"/>
        <item m="1" x="2358"/>
        <item m="1" x="6223"/>
        <item m="1" x="3883"/>
        <item m="1" x="5830"/>
        <item m="1" x="2035"/>
        <item m="1" x="7251"/>
        <item m="1" x="5382"/>
        <item m="1" x="3489"/>
        <item m="1" x="4328"/>
        <item m="1" x="5589"/>
        <item m="1" x="1775"/>
        <item m="1" x="5019"/>
        <item m="1" x="5604"/>
        <item m="1" x="1761"/>
        <item m="1" x="5365"/>
        <item m="1" x="6838"/>
        <item m="1" x="4753"/>
        <item m="1" x="4629"/>
        <item m="1" x="5815"/>
        <item m="1" x="2573"/>
        <item m="1" x="7268"/>
        <item m="1" x="4218"/>
        <item m="1" x="4358"/>
        <item m="1" x="5481"/>
        <item m="1" x="6962"/>
        <item m="1" x="3680"/>
        <item m="1" x="2376"/>
        <item m="1" x="7907"/>
        <item m="1" x="6350"/>
        <item m="1" x="3394"/>
        <item m="1" x="7761"/>
        <item m="1" x="5844"/>
        <item m="1" x="4600"/>
        <item m="1" x="3510"/>
        <item m="1" x="2846"/>
        <item m="1" x="4539"/>
        <item m="1" x="4381"/>
        <item m="1" x="4418"/>
        <item m="1" x="2360"/>
        <item m="1" x="2404"/>
        <item x="288"/>
        <item m="1" x="4484"/>
        <item m="1" x="2364"/>
        <item x="344"/>
        <item m="1" x="7420"/>
        <item m="1" x="3422"/>
        <item m="1" x="4334"/>
        <item m="1" x="2497"/>
        <item m="1" x="6823"/>
        <item m="1" x="7814"/>
        <item m="1" x="4780"/>
        <item m="1" x="6651"/>
        <item m="1" x="4017"/>
        <item m="1" x="6338"/>
        <item m="1" x="4926"/>
        <item m="1" x="6012"/>
        <item m="1" x="5961"/>
        <item m="1" x="1808"/>
        <item m="1" x="3604"/>
        <item m="1" x="6200"/>
        <item m="1" x="7870"/>
        <item m="1" x="4708"/>
        <item m="1" x="3049"/>
        <item m="1" x="2323"/>
        <item m="1" x="6103"/>
        <item m="1" x="6355"/>
        <item m="1" x="7137"/>
        <item m="1" x="6281"/>
        <item m="1" x="4289"/>
        <item m="1" x="2565"/>
        <item m="1" x="2377"/>
        <item m="1" x="6601"/>
        <item m="1" x="1904"/>
        <item m="1" x="6033"/>
        <item m="1" x="6120"/>
        <item m="1" x="1746"/>
        <item m="1" x="7047"/>
        <item m="1" x="3863"/>
        <item m="1" x="7396"/>
        <item m="1" x="3782"/>
        <item m="1" x="5706"/>
        <item m="1" x="4486"/>
        <item m="1" x="6369"/>
        <item m="1" x="5818"/>
        <item m="1" x="6841"/>
        <item m="1" x="7415"/>
        <item m="1" x="6019"/>
        <item m="1" x="6025"/>
        <item m="1" x="3638"/>
        <item m="1" x="2551"/>
        <item m="1" x="7531"/>
        <item m="1" x="3260"/>
        <item m="1" x="7465"/>
        <item m="1" x="6302"/>
        <item m="1" x="3166"/>
        <item m="1" x="7730"/>
        <item m="1" x="1352"/>
        <item m="1" x="2034"/>
        <item m="1" x="4550"/>
        <item m="1" x="2647"/>
        <item m="1" x="5095"/>
        <item m="1" x="3923"/>
        <item m="1" x="4166"/>
        <item m="1" x="4016"/>
        <item m="1" x="2843"/>
        <item m="1" x="5291"/>
        <item m="1" x="3757"/>
        <item m="1" x="3616"/>
        <item m="1" x="4421"/>
        <item m="1" x="5557"/>
        <item m="1" x="2135"/>
        <item m="1" x="6534"/>
        <item m="1" x="4683"/>
        <item m="1" x="6469"/>
        <item m="1" x="7698"/>
        <item m="1" x="6385"/>
        <item m="1" x="7052"/>
        <item m="1" x="7754"/>
        <item m="1" x="6977"/>
        <item m="1" x="7639"/>
        <item m="1" x="2130"/>
        <item m="1" x="4689"/>
        <item m="1" x="2208"/>
        <item m="1" x="4934"/>
        <item m="1" x="4092"/>
        <item m="1" x="4423"/>
        <item m="1" x="2736"/>
        <item m="1" x="7632"/>
        <item m="1" x="7318"/>
        <item m="1" x="2139"/>
        <item m="1" x="4782"/>
        <item m="1" x="7951"/>
        <item m="1" x="7389"/>
        <item m="1" x="3288"/>
        <item m="1" x="3993"/>
        <item m="1" x="2238"/>
        <item m="1" x="2586"/>
        <item m="1" x="5801"/>
        <item m="1" x="7640"/>
        <item m="1" x="4229"/>
        <item m="1" x="1794"/>
        <item m="1" x="6493"/>
        <item m="1" x="2365"/>
        <item m="1" x="3550"/>
        <item m="1" x="6443"/>
        <item m="1" x="4326"/>
        <item m="1" x="4694"/>
        <item m="1" x="4036"/>
        <item m="1" x="1781"/>
        <item m="1" x="4884"/>
        <item m="1" x="4123"/>
        <item m="1" x="4854"/>
        <item m="1" x="2521"/>
        <item m="1" x="3397"/>
        <item m="1" x="2999"/>
        <item m="1" x="6930"/>
        <item m="1" x="1741"/>
        <item m="1" x="6279"/>
        <item m="1" x="7101"/>
        <item m="1" x="4778"/>
        <item m="1" x="2984"/>
        <item m="1" x="3033"/>
        <item m="1" x="4240"/>
        <item m="1" x="7351"/>
        <item m="1" x="6931"/>
        <item m="1" x="6593"/>
        <item m="1" x="2866"/>
        <item m="1" x="5794"/>
        <item m="1" x="5178"/>
        <item m="1" x="5550"/>
        <item m="1" x="2098"/>
        <item m="1" x="6771"/>
        <item m="1" x="5940"/>
        <item m="1" x="2410"/>
        <item m="1" x="4969"/>
        <item m="1" x="5228"/>
        <item m="1" x="7208"/>
        <item m="1" x="4669"/>
        <item m="1" x="4912"/>
        <item m="1" x="5129"/>
        <item m="1" x="6290"/>
        <item m="1" x="2645"/>
        <item m="1" x="6786"/>
        <item m="1" x="4300"/>
        <item m="1" x="2449"/>
        <item m="1" x="7873"/>
        <item m="1" x="3701"/>
        <item m="1" x="4079"/>
        <item m="1" x="7736"/>
        <item m="1" x="2075"/>
        <item m="1" x="3002"/>
        <item m="1" x="2797"/>
        <item m="1" x="2735"/>
        <item m="1" x="3486"/>
        <item m="1" x="7984"/>
        <item m="1" x="6660"/>
        <item m="1" x="3462"/>
        <item m="1" x="5420"/>
        <item m="1" x="7282"/>
        <item m="1" x="4090"/>
        <item m="1" x="4140"/>
        <item m="1" x="2624"/>
        <item m="1" x="3522"/>
        <item m="1" x="3326"/>
        <item m="1" x="7796"/>
        <item m="1" x="2948"/>
        <item m="1" x="2303"/>
        <item m="1" x="5687"/>
        <item m="1" x="5223"/>
        <item m="1" x="5278"/>
        <item m="1" x="2182"/>
        <item m="1" x="3112"/>
        <item m="1" x="5369"/>
        <item m="1" x="7152"/>
        <item m="1" x="4963"/>
        <item m="1" x="7794"/>
        <item m="1" x="6108"/>
        <item m="1" x="4197"/>
        <item m="1" x="2122"/>
        <item m="1" x="4065"/>
        <item m="1" x="5455"/>
        <item m="1" x="7514"/>
        <item m="1" x="5431"/>
        <item m="1" x="2010"/>
        <item m="1" x="5057"/>
        <item m="1" x="4913"/>
        <item m="1" x="7080"/>
        <item m="1" x="5816"/>
        <item m="1" x="5705"/>
        <item m="1" x="3767"/>
        <item m="1" x="3711"/>
        <item m="1" x="3075"/>
        <item m="1" x="2558"/>
        <item m="1" x="2620"/>
        <item m="1" x="5606"/>
        <item m="1" x="2621"/>
        <item m="1" x="3312"/>
        <item m="1" x="2017"/>
        <item m="1" x="4805"/>
        <item m="1" x="4725"/>
        <item m="1" x="7322"/>
        <item m="1" x="6055"/>
        <item m="1" x="1780"/>
        <item m="1" x="3432"/>
        <item m="1" x="4250"/>
        <item m="1" x="6438"/>
        <item m="1" x="5412"/>
        <item m="1" x="2489"/>
        <item m="1" x="5004"/>
        <item m="1" x="2080"/>
        <item m="1" x="6394"/>
        <item m="1" x="1678"/>
        <item m="1" x="7807"/>
        <item m="1" x="4332"/>
        <item m="1" x="3450"/>
        <item m="1" x="5975"/>
        <item m="1" x="7880"/>
        <item m="1" x="2781"/>
        <item m="1" x="6706"/>
        <item m="1" x="7008"/>
        <item m="1" x="6478"/>
        <item m="1" x="3540"/>
        <item m="1" x="3028"/>
        <item m="1" x="7111"/>
        <item m="1" x="5821"/>
        <item m="1" x="3436"/>
        <item m="1" x="3218"/>
        <item m="1" x="6985"/>
        <item m="1" x="3505"/>
        <item m="1" x="7093"/>
        <item m="1" x="5635"/>
        <item m="1" x="3273"/>
        <item m="1" x="2141"/>
        <item m="1" x="2247"/>
        <item m="1" x="7889"/>
        <item m="1" x="7801"/>
        <item m="1" x="2012"/>
        <item m="1" x="3247"/>
        <item m="1" x="3390"/>
        <item m="1" x="4825"/>
        <item m="1" x="3107"/>
        <item m="1" x="7291"/>
        <item m="1" x="5473"/>
        <item m="1" x="4241"/>
        <item m="1" x="6429"/>
        <item m="1" x="3046"/>
        <item m="1" x="5011"/>
        <item m="1" x="4856"/>
        <item m="1" x="4199"/>
        <item m="1" x="5636"/>
        <item m="1" x="3098"/>
        <item m="1" x="2659"/>
        <item m="1" x="5475"/>
        <item m="1" x="5166"/>
        <item m="1" x="5790"/>
        <item m="1" x="3012"/>
        <item m="1" x="2373"/>
        <item m="1" x="6347"/>
        <item m="1" x="2593"/>
        <item m="1" x="3391"/>
        <item m="1" x="2137"/>
        <item m="1" x="7058"/>
        <item m="1" x="4048"/>
        <item m="1" x="5414"/>
        <item m="1" x="2698"/>
        <item m="1" x="4578"/>
        <item m="1" x="2589"/>
        <item m="1" x="1901"/>
        <item m="1" x="2652"/>
        <item m="1" x="5217"/>
        <item m="1" x="5708"/>
        <item m="1" x="7455"/>
        <item m="1" x="1988"/>
        <item m="1" x="1821"/>
        <item m="1" x="3416"/>
        <item m="1" x="6731"/>
        <item m="1" x="2066"/>
        <item m="1" x="2033"/>
        <item m="1" x="6598"/>
        <item m="1" x="4828"/>
        <item m="1" x="2917"/>
        <item m="1" x="3319"/>
        <item m="1" x="7352"/>
        <item m="1" x="7244"/>
        <item m="1" x="4251"/>
        <item m="1" x="2656"/>
        <item m="1" x="4850"/>
        <item m="1" x="5452"/>
        <item m="1" x="2077"/>
        <item m="1" x="3753"/>
        <item m="1" x="4938"/>
        <item m="1" x="5880"/>
        <item m="1" x="6169"/>
        <item m="1" x="3094"/>
        <item m="1" x="6732"/>
        <item m="1" x="3812"/>
        <item m="1" x="7543"/>
        <item m="1" x="7697"/>
        <item m="1" x="1759"/>
        <item m="1" x="7482"/>
        <item m="1" x="7758"/>
        <item m="1" x="4897"/>
        <item m="1" x="4603"/>
        <item m="1" x="3004"/>
        <item m="1" x="3670"/>
        <item m="1" x="3985"/>
        <item m="1" x="7555"/>
        <item m="1" x="3804"/>
        <item m="1" x="4330"/>
        <item m="1" x="3161"/>
        <item m="1" x="5221"/>
        <item m="1" x="3123"/>
        <item m="1" x="5924"/>
        <item m="1" x="5691"/>
        <item m="1" x="7604"/>
        <item m="1" x="6070"/>
        <item m="1" x="7448"/>
        <item m="1" x="2209"/>
        <item m="1" x="4955"/>
        <item m="1" x="3003"/>
        <item m="1" x="7904"/>
        <item m="1" x="6498"/>
        <item m="1" x="6764"/>
        <item m="1" x="6890"/>
        <item m="1" x="7589"/>
        <item m="1" x="5875"/>
        <item m="1" x="4661"/>
        <item m="1" x="6694"/>
        <item m="1" x="7937"/>
        <item m="1" x="3795"/>
        <item m="1" x="5803"/>
        <item m="1" x="5207"/>
        <item m="1" x="7508"/>
        <item m="1" x="3359"/>
        <item m="1" x="6162"/>
        <item m="1" x="6243"/>
        <item m="1" x="3793"/>
        <item m="1" x="4070"/>
        <item m="1" x="1861"/>
        <item m="1" x="7823"/>
        <item m="1" x="5539"/>
        <item m="1" x="7864"/>
        <item m="1" x="3790"/>
        <item m="1" x="3999"/>
        <item m="1" x="3537"/>
        <item m="1" x="7273"/>
        <item m="1" x="7142"/>
        <item m="1" x="1994"/>
        <item m="1" x="5446"/>
        <item m="1" x="5909"/>
        <item m="1" x="3760"/>
        <item m="1" x="4545"/>
        <item m="1" x="1804"/>
        <item m="1" x="7935"/>
        <item m="1" x="4202"/>
        <item m="1" x="5553"/>
        <item m="1" x="4359"/>
        <item m="1" x="6604"/>
        <item m="1" x="3447"/>
        <item m="1" x="3411"/>
        <item m="1" x="6729"/>
        <item m="1" x="4766"/>
        <item m="1" x="7296"/>
        <item m="1" x="5225"/>
        <item m="1" x="2832"/>
        <item m="1" x="4699"/>
        <item m="1" x="5979"/>
        <item m="1" x="4707"/>
        <item m="1" x="7844"/>
        <item m="1" x="2336"/>
        <item m="1" x="3532"/>
        <item m="1" x="6834"/>
        <item m="1" x="4547"/>
        <item m="1" x="5789"/>
        <item m="1" x="7840"/>
        <item m="1" x="5470"/>
        <item m="1" x="6228"/>
        <item m="1" x="4875"/>
        <item m="1" x="4690"/>
        <item m="1" x="5648"/>
        <item m="1" x="5807"/>
        <item m="1" x="2351"/>
        <item m="1" x="3208"/>
        <item m="1" x="7024"/>
        <item m="1" x="4862"/>
        <item m="1" x="3744"/>
        <item m="1" x="5224"/>
        <item m="1" x="3948"/>
        <item m="1" x="7534"/>
        <item m="1" x="6094"/>
        <item m="1" x="2958"/>
        <item m="1" x="6430"/>
        <item m="1" x="5013"/>
        <item m="1" x="2236"/>
        <item m="1" x="7561"/>
        <item m="1" x="1742"/>
        <item m="1" x="4413"/>
        <item m="1" x="5744"/>
        <item m="1" x="2068"/>
        <item m="1" x="5045"/>
        <item m="1" x="3351"/>
        <item m="1" x="6987"/>
        <item m="1" x="2933"/>
        <item m="1" x="5451"/>
        <item m="1" x="5739"/>
        <item m="1" x="4816"/>
        <item m="1" x="5206"/>
        <item m="1" x="7069"/>
        <item m="1" x="3866"/>
        <item m="1" x="7789"/>
        <item m="1" x="3920"/>
        <item m="1" x="2257"/>
        <item m="1" x="5728"/>
        <item m="1" x="2733"/>
        <item m="1" x="2666"/>
        <item m="1" x="6492"/>
        <item m="1" x="7203"/>
        <item m="1" x="2093"/>
        <item m="1" x="5474"/>
        <item m="1" x="7398"/>
        <item m="1" x="4609"/>
        <item m="1" x="2047"/>
        <item m="1" x="3179"/>
        <item m="1" x="2183"/>
        <item m="1" x="3836"/>
        <item m="1" x="3727"/>
        <item m="1" x="6240"/>
        <item m="1" x="7383"/>
        <item m="1" x="6174"/>
        <item m="1" x="5167"/>
        <item m="1" x="2434"/>
        <item m="1" x="3175"/>
        <item m="1" x="1945"/>
        <item m="1" x="2710"/>
        <item m="1" x="6185"/>
        <item m="1" x="7624"/>
        <item m="1" x="2408"/>
        <item m="1" x="7628"/>
        <item m="1" x="7334"/>
        <item m="1" x="5058"/>
        <item m="1" x="7199"/>
        <item m="1" x="6076"/>
        <item m="1" x="6229"/>
        <item m="1" x="2403"/>
        <item m="1" x="7515"/>
        <item m="1" x="7001"/>
        <item m="1" x="4408"/>
        <item m="1" x="6554"/>
        <item m="1" x="5976"/>
        <item m="1" x="6806"/>
        <item m="1" x="6246"/>
        <item m="1" x="7460"/>
        <item m="1" x="3650"/>
        <item m="1" x="3418"/>
        <item m="1" x="4267"/>
        <item m="1" x="6292"/>
        <item m="1" x="5559"/>
        <item m="1" x="4935"/>
        <item m="1" x="2412"/>
        <item m="1" x="2848"/>
        <item m="1" x="2448"/>
        <item m="1" x="2179"/>
        <item m="1" x="6288"/>
        <item m="1" x="6087"/>
        <item m="1" x="3797"/>
        <item m="1" x="4072"/>
        <item m="1" x="6139"/>
        <item m="1" x="4151"/>
        <item m="1" x="4170"/>
        <item m="1" x="5141"/>
        <item m="1" x="6953"/>
        <item m="1" x="5054"/>
        <item m="1" x="7914"/>
        <item m="1" x="5876"/>
        <item m="1" x="7678"/>
        <item m="1" x="3125"/>
        <item m="1" x="3180"/>
        <item m="1" x="2791"/>
        <item m="1" x="6024"/>
        <item m="1" x="7778"/>
        <item m="1" x="1999"/>
        <item m="1" x="2907"/>
        <item m="1" x="3919"/>
        <item m="1" x="6940"/>
        <item m="1" x="3990"/>
        <item m="1" x="2623"/>
        <item m="1" x="7272"/>
        <item m="1" x="3131"/>
        <item m="1" x="4795"/>
        <item m="1" x="7104"/>
        <item m="1" x="4329"/>
        <item m="1" x="2865"/>
        <item m="1" x="3947"/>
        <item m="1" x="5038"/>
        <item m="1" x="2857"/>
        <item m="1" x="5180"/>
        <item m="1" x="3724"/>
        <item m="1" x="5002"/>
        <item m="1" x="3201"/>
        <item m="1" x="6758"/>
        <item m="1" x="2321"/>
        <item m="1" x="2081"/>
        <item m="1" x="6226"/>
        <item m="1" x="5845"/>
        <item m="1" x="5270"/>
        <item m="1" x="2331"/>
        <item m="1" x="3507"/>
        <item m="1" x="4581"/>
        <item m="1" x="5754"/>
        <item m="1" x="4919"/>
        <item m="1" x="5653"/>
        <item m="1" x="2870"/>
        <item m="1" x="7011"/>
        <item m="1" x="4126"/>
        <item m="1" x="6061"/>
        <item m="1" x="6252"/>
        <item m="1" x="6633"/>
        <item m="1" x="1772"/>
        <item m="1" x="4263"/>
        <item m="1" x="3974"/>
        <item m="1" x="2337"/>
        <item m="1" x="4111"/>
        <item m="1" x="7630"/>
        <item m="1" x="3818"/>
        <item m="1" x="2290"/>
        <item m="1" x="3373"/>
        <item m="1" x="6656"/>
        <item m="1" x="3577"/>
        <item m="1" x="3238"/>
        <item m="1" x="3232"/>
        <item m="1" x="3365"/>
        <item m="1" x="6455"/>
        <item m="1" x="3668"/>
        <item m="1" x="3997"/>
        <item m="1" x="2849"/>
        <item m="1" x="6577"/>
        <item m="1" x="4646"/>
        <item m="1" x="7547"/>
        <item m="1" x="4135"/>
        <item m="1" x="3568"/>
        <item m="1" x="4174"/>
        <item m="1" x="7190"/>
        <item m="1" x="7441"/>
        <item m="1" x="2372"/>
        <item m="1" x="1455"/>
        <item m="1" x="5771"/>
        <item m="1" x="3938"/>
        <item m="1" x="7076"/>
        <item x="741"/>
        <item m="1" x="5243"/>
        <item m="1" x="2252"/>
        <item m="1" x="6509"/>
        <item m="1" x="6898"/>
        <item m="1" x="3608"/>
        <item m="1" x="3022"/>
        <item m="1" x="4071"/>
        <item m="1" x="2430"/>
        <item m="1" x="6595"/>
        <item m="1" x="3419"/>
        <item m="1" x="2743"/>
        <item m="1" x="2748"/>
        <item m="1" x="3401"/>
        <item m="1" x="3769"/>
        <item m="1" x="3685"/>
        <item m="1" x="7759"/>
        <item m="1" x="5406"/>
        <item m="1" x="6083"/>
        <item m="1" x="6116"/>
        <item m="1" x="3754"/>
        <item m="1" x="6036"/>
        <item m="1" x="5366"/>
        <item m="1" x="4756"/>
        <item m="1" x="3829"/>
        <item m="1" x="4845"/>
        <item x="86"/>
        <item m="1" x="7535"/>
        <item m="1" x="7377"/>
        <item m="1" x="6919"/>
        <item x="362"/>
        <item m="1" x="2288"/>
        <item m="1" x="7861"/>
        <item m="1" x="2386"/>
        <item m="1" x="4047"/>
        <item m="1" x="3851"/>
        <item m="1" x="2867"/>
        <item m="1" x="2863"/>
        <item m="1" x="7380"/>
        <item m="1" x="7837"/>
        <item m="1" x="3972"/>
        <item m="1" x="6904"/>
        <item m="1" x="2886"/>
        <item m="1" x="7102"/>
        <item m="1" x="5527"/>
        <item m="1" x="6791"/>
        <item m="1" x="5027"/>
        <item m="1" x="6523"/>
        <item m="1" x="5355"/>
        <item m="1" x="4544"/>
        <item m="1" x="7637"/>
        <item m="1" x="7180"/>
        <item m="1" x="5099"/>
        <item m="1" x="4684"/>
        <item m="1" x="5040"/>
        <item m="1" x="7062"/>
        <item m="1" x="2546"/>
        <item m="1" x="4552"/>
        <item m="1" x="5296"/>
        <item m="1" x="3478"/>
        <item m="1" x="3511"/>
        <item m="1" x="4239"/>
        <item m="1" x="7427"/>
        <item m="1" x="7178"/>
        <item m="1" x="7603"/>
        <item m="1" x="6157"/>
        <item m="1" x="2581"/>
        <item m="1" x="6759"/>
        <item m="1" x="4096"/>
        <item m="1" x="4534"/>
        <item m="1" x="3475"/>
        <item m="1" x="5395"/>
        <item m="1" x="3309"/>
        <item m="1" x="5612"/>
        <item m="1" x="6504"/>
        <item m="1" x="7476"/>
        <item m="1" x="3706"/>
        <item m="1" x="3642"/>
        <item m="1" x="7671"/>
        <item m="1" x="3562"/>
        <item m="1" x="2021"/>
        <item m="1" x="2924"/>
        <item m="1" x="4506"/>
        <item m="1" x="5629"/>
        <item m="1" x="2701"/>
        <item m="1" x="3190"/>
        <item m="1" x="4485"/>
        <item m="1" x="6329"/>
        <item m="1" x="5741"/>
        <item m="1" x="5934"/>
        <item m="1" x="4950"/>
        <item m="1" x="4882"/>
        <item m="1" x="7451"/>
        <item m="1" x="4841"/>
        <item m="1" x="7249"/>
        <item m="1" x="2178"/>
        <item m="1" x="5191"/>
        <item m="1" x="7144"/>
        <item m="1" x="4085"/>
        <item m="1" x="6849"/>
        <item m="1" x="5413"/>
        <item m="1" x="2057"/>
        <item m="1" x="6876"/>
        <item m="1" x="2259"/>
        <item m="1" x="4311"/>
        <item m="1" x="4798"/>
        <item m="1" x="1565"/>
        <item m="1" x="7563"/>
        <item m="1" x="2692"/>
        <item m="1" x="7714"/>
        <item m="1" x="6710"/>
        <item m="1" x="5332"/>
        <item m="1" x="5061"/>
        <item m="1" x="7780"/>
        <item m="1" x="5468"/>
        <item m="1" x="2195"/>
        <item m="1" x="4233"/>
        <item m="1" x="4961"/>
        <item m="1" x="4666"/>
        <item m="1" x="2631"/>
        <item m="1" x="4273"/>
        <item m="1" x="7402"/>
        <item m="1" x="5637"/>
        <item m="1" x="3145"/>
        <item m="1" x="7890"/>
        <item m="1" x="3837"/>
        <item m="1" x="5784"/>
        <item m="1" x="7479"/>
        <item m="1" x="5281"/>
        <item m="1" x="5792"/>
        <item m="1" x="7715"/>
        <item m="1" x="5458"/>
        <item m="1" x="3448"/>
        <item m="1" x="3239"/>
        <item m="1" x="3779"/>
        <item m="1" x="6392"/>
        <item m="1" x="3139"/>
        <item m="1" x="5984"/>
        <item m="1" x="2159"/>
        <item m="1" x="5921"/>
        <item m="1" x="6044"/>
        <item m="1" x="3183"/>
        <item m="1" x="3251"/>
        <item m="1" x="6046"/>
        <item m="1" x="4898"/>
        <item m="1" x="4270"/>
        <item m="1" x="5966"/>
        <item m="1" x="6918"/>
        <item m="1" x="3271"/>
        <item m="1" x="5713"/>
        <item m="1" x="6796"/>
        <item m="1" x="5080"/>
        <item m="1" x="6418"/>
        <item m="1" x="7364"/>
        <item m="1" x="4907"/>
        <item m="1" x="6559"/>
        <item m="1" x="5070"/>
        <item m="1" x="4469"/>
        <item m="1" x="5722"/>
        <item m="1" x="2576"/>
        <item m="1" x="2944"/>
        <item m="1" x="3964"/>
        <item m="1" x="2266"/>
        <item m="1" x="1923"/>
        <item m="1" x="7805"/>
        <item m="1" x="4691"/>
        <item m="1" x="3492"/>
        <item m="1" x="7967"/>
        <item m="1" x="3155"/>
        <item m="1" x="2053"/>
        <item m="1" x="2795"/>
        <item m="1" x="6850"/>
        <item m="1" x="3473"/>
        <item m="1" x="4052"/>
        <item m="1" x="4921"/>
        <item m="1" x="6695"/>
        <item m="1" x="5500"/>
        <item m="1" x="5006"/>
        <item m="1" x="1874"/>
        <item m="1" x="5445"/>
        <item m="1" x="5746"/>
        <item m="1" x="7009"/>
        <item m="1" x="5933"/>
        <item m="1" x="6596"/>
        <item m="1" x="7275"/>
        <item m="1" x="5780"/>
        <item m="1" x="1961"/>
        <item m="1" x="7319"/>
        <item m="1" x="2186"/>
        <item m="1" x="4015"/>
        <item m="1" x="5591"/>
        <item m="1" x="4221"/>
        <item m="1" x="6483"/>
        <item m="1" x="3929"/>
        <item m="1" x="5859"/>
        <item m="1" x="6778"/>
        <item m="1" x="4226"/>
        <item m="1" x="7114"/>
        <item x="609"/>
        <item m="1" x="5991"/>
        <item m="1" x="4027"/>
        <item m="1" x="3334"/>
        <item m="1" x="7689"/>
        <item m="1" x="2799"/>
        <item m="1" x="5039"/>
        <item m="1" x="7869"/>
        <item m="1" x="4514"/>
        <item m="1" x="3392"/>
        <item x="643"/>
        <item m="1" x="5997"/>
        <item m="1" x="6558"/>
        <item m="1" x="4340"/>
        <item m="1" x="2687"/>
        <item m="1" x="6367"/>
        <item m="1" x="5582"/>
        <item m="1" x="6043"/>
        <item m="1" x="6785"/>
        <item m="1" x="2605"/>
        <item m="1" x="5302"/>
        <item m="1" x="3037"/>
        <item m="1" x="1829"/>
        <item m="1" x="3143"/>
        <item m="1" x="1494"/>
        <item m="1" x="3377"/>
        <item m="1" x="2391"/>
        <item m="1" x="2872"/>
        <item m="1" x="5492"/>
        <item m="1" x="2938"/>
        <item m="1" x="6610"/>
        <item m="1" x="3933"/>
        <item m="1" x="4910"/>
        <item m="1" x="6421"/>
        <item m="1" x="2005"/>
        <item m="1" x="4771"/>
        <item m="1" x="2054"/>
        <item m="1" x="5373"/>
        <item m="1" x="1738"/>
        <item m="1" x="4636"/>
        <item m="1" x="2343"/>
        <item m="1" x="2837"/>
        <item m="1" x="5124"/>
        <item m="1" x="3440"/>
        <item m="1" x="7950"/>
        <item m="1" x="3317"/>
        <item m="1" x="5182"/>
        <item m="1" x="3221"/>
        <item m="1" x="4398"/>
        <item m="1" x="3250"/>
        <item m="1" x="7885"/>
        <item m="1" x="3591"/>
        <item m="1" x="4496"/>
        <item m="1" x="4732"/>
        <item m="1" x="6583"/>
        <item m="1" x="5379"/>
        <item m="1" x="7744"/>
        <item m="1" x="6007"/>
        <item m="1" x="2234"/>
        <item m="1" x="6802"/>
        <item m="1" x="4494"/>
        <item m="1" x="2761"/>
        <item m="1" x="7225"/>
        <item m="1" x="2326"/>
        <item m="1" x="5153"/>
        <item m="1" x="7235"/>
        <item m="1" x="6644"/>
        <item m="1" x="4405"/>
        <item m="1" x="7403"/>
        <item m="1" x="4866"/>
        <item m="1" x="4255"/>
        <item m="1" x="4213"/>
        <item m="1" x="7481"/>
        <item m="1" x="5075"/>
        <item m="1" x="3966"/>
        <item m="1" x="4317"/>
        <item m="1" x="4061"/>
        <item m="1" x="1839"/>
        <item m="1" x="3032"/>
        <item m="1" x="4647"/>
        <item m="1" x="5566"/>
        <item m="1" x="3962"/>
        <item m="1" x="5698"/>
        <item m="1" x="3479"/>
        <item m="1" x="1952"/>
        <item m="1" x="6208"/>
        <item x="129"/>
        <item m="1" x="5295"/>
        <item m="1" x="7483"/>
        <item m="1" x="4490"/>
        <item m="1" x="3310"/>
        <item m="1" x="6381"/>
        <item m="1" x="2792"/>
        <item m="1" x="2893"/>
        <item m="1" x="6277"/>
        <item m="1" x="7300"/>
        <item m="1" x="4827"/>
        <item m="1" x="7610"/>
        <item m="1" x="5111"/>
        <item m="1" x="6218"/>
        <item m="1" x="5634"/>
        <item m="1" x="4988"/>
        <item m="1" x="5089"/>
        <item m="1" x="5524"/>
        <item m="1" x="7723"/>
        <item m="1" x="6819"/>
        <item m="1" x="2668"/>
        <item m="1" x="4654"/>
        <item m="1" x="4527"/>
        <item m="1" x="6359"/>
        <item m="1" x="6300"/>
        <item m="1" x="5333"/>
        <item m="1" x="7735"/>
        <item m="1" x="6889"/>
        <item m="1" x="6822"/>
        <item m="1" x="5370"/>
        <item m="1" x="3523"/>
        <item m="1" x="4428"/>
        <item m="1" x="3347"/>
        <item m="1" x="3827"/>
        <item m="1" x="3242"/>
        <item m="1" x="2590"/>
        <item m="1" x="2374"/>
        <item m="1" x="5466"/>
        <item m="1" x="5998"/>
        <item m="1" x="5218"/>
        <item m="1" x="5128"/>
        <item m="1" x="3615"/>
        <item m="1" x="6924"/>
        <item m="1" x="7804"/>
        <item m="1" x="2467"/>
        <item m="1" x="5360"/>
        <item m="1" x="6117"/>
        <item m="1" x="6003"/>
        <item m="1" x="4764"/>
        <item m="1" x="6714"/>
        <item m="1" x="5104"/>
        <item m="1" x="5834"/>
        <item m="1" x="5093"/>
        <item m="1" x="5121"/>
        <item m="1" x="2470"/>
        <item m="1" x="5437"/>
        <item m="1" x="7169"/>
        <item m="1" x="6441"/>
        <item m="1" x="3730"/>
        <item m="1" x="5782"/>
        <item m="1" x="6892"/>
        <item m="1" x="5535"/>
        <item m="1" x="2109"/>
        <item m="1" x="4031"/>
        <item m="1" x="7658"/>
        <item m="1" x="6672"/>
        <item m="1" x="5384"/>
        <item m="1" x="7462"/>
        <item m="1" x="3005"/>
        <item m="1" x="5770"/>
        <item m="1" x="2704"/>
        <item m="1" x="2988"/>
        <item m="1" x="6183"/>
        <item m="1" x="4693"/>
        <item m="1" x="2149"/>
        <item m="1" x="4216"/>
        <item m="1" x="6048"/>
        <item m="1" x="6689"/>
        <item m="1" x="2909"/>
        <item m="1" x="3353"/>
        <item m="1" x="7287"/>
        <item m="1" x="7306"/>
        <item m="1" x="4582"/>
        <item m="1" x="2535"/>
        <item m="1" x="7897"/>
        <item m="1" x="6389"/>
        <item m="1" x="6261"/>
        <item m="1" x="3279"/>
        <item m="1" x="6069"/>
        <item m="1" x="3699"/>
        <item m="1" x="7079"/>
        <item m="1" x="3501"/>
        <item m="1" x="6874"/>
        <item m="1" x="1827"/>
        <item m="1" x="6311"/>
        <item m="1" x="5030"/>
        <item m="1" x="2037"/>
        <item m="1" x="5726"/>
        <item m="1" x="6947"/>
        <item m="1" x="7489"/>
        <item m="1" x="7085"/>
        <item m="1" x="7749"/>
        <item m="1" x="7183"/>
        <item m="1" x="2850"/>
        <item m="1" x="7537"/>
        <item m="1" x="5872"/>
        <item m="1" x="7429"/>
        <item m="1" x="3141"/>
        <item m="1" x="4674"/>
        <item m="1" x="3269"/>
        <item m="1" x="3016"/>
        <item m="1" x="6760"/>
        <item m="1" x="2045"/>
        <item m="1" x="1929"/>
        <item m="1" x="2978"/>
        <item m="1" x="6768"/>
        <item m="1" x="4836"/>
        <item m="1" x="2818"/>
        <item m="1" x="3290"/>
        <item m="1" x="4641"/>
        <item m="1" x="7270"/>
        <item m="1" x="6922"/>
        <item m="1" x="6459"/>
        <item m="1" x="1919"/>
        <item m="1" x="5476"/>
        <item m="1" x="7247"/>
        <item m="1" x="2110"/>
        <item m="1" x="6165"/>
        <item m="1" x="3791"/>
        <item m="1" x="4144"/>
        <item m="1" x="1949"/>
        <item m="1" x="4156"/>
        <item m="1" x="5120"/>
        <item m="1" x="6829"/>
        <item m="1" x="1916"/>
        <item m="1" x="3463"/>
        <item m="1" x="2177"/>
        <item m="1" x="3824"/>
        <item m="1" x="2966"/>
        <item m="1" x="3949"/>
        <item m="1" x="2299"/>
        <item m="1" x="5387"/>
        <item m="1" x="6138"/>
        <item m="1" x="7538"/>
        <item m="1" x="3496"/>
        <item m="1" x="6442"/>
        <item m="1" x="2766"/>
        <item m="1" x="6560"/>
        <item m="1" x="4823"/>
        <item m="1" x="3703"/>
        <item m="1" x="3224"/>
        <item m="1" x="6828"/>
        <item m="1" x="1779"/>
        <item m="1" x="2903"/>
        <item m="1" x="1820"/>
        <item m="1" x="5605"/>
        <item m="1" x="6293"/>
        <item m="1" x="6864"/>
        <item m="1" x="5244"/>
        <item m="1" x="7972"/>
        <item m="1" x="2871"/>
        <item m="1" x="2970"/>
        <item m="1" x="2353"/>
        <item m="1" x="7411"/>
        <item m="1" x="7832"/>
        <item m="1" x="6180"/>
        <item m="1" x="5388"/>
        <item m="1" x="6511"/>
        <item m="1" x="4976"/>
        <item m="1" x="7664"/>
        <item m="1" x="4807"/>
        <item m="1" x="3968"/>
        <item m="1" x="4880"/>
        <item m="1" x="6937"/>
        <item m="1" x="1869"/>
        <item m="1" x="7341"/>
        <item m="1" x="1745"/>
        <item m="1" x="6926"/>
        <item m="1" x="4214"/>
        <item m="1" x="5680"/>
        <item m="1" x="5930"/>
        <item m="1" x="5162"/>
        <item m="1" x="6349"/>
        <item m="1" x="4540"/>
        <item m="1" x="4459"/>
        <item m="1" x="3044"/>
        <item m="1" x="2705"/>
        <item m="1" x="3472"/>
        <item m="1" x="3570"/>
        <item m="1" x="3370"/>
        <item m="1" x="3541"/>
        <item m="1" x="4754"/>
        <item m="1" x="7872"/>
        <item m="1" x="7028"/>
        <item m="1" x="4653"/>
        <item m="1" x="3038"/>
        <item m="1" x="3877"/>
        <item m="1" x="7061"/>
        <item m="1" x="3069"/>
        <item m="1" x="6237"/>
        <item m="1" x="1860"/>
        <item m="1" x="2662"/>
        <item m="1" x="3807"/>
        <item m="1" x="4005"/>
        <item m="1" x="4400"/>
        <item m="1" x="2322"/>
        <item m="1" x="2950"/>
        <item m="1" x="3895"/>
        <item m="1" x="5336"/>
        <item m="1" x="6239"/>
        <item m="1" x="4050"/>
        <item m="1" x="5685"/>
        <item m="1" x="6427"/>
        <item m="1" x="3268"/>
        <item m="1" x="6192"/>
        <item m="1" x="3620"/>
        <item m="1" x="7704"/>
        <item m="1" x="5434"/>
        <item m="1" x="3081"/>
        <item m="1" x="3579"/>
        <item m="1" x="2912"/>
        <item m="1" x="7641"/>
        <item m="1" x="5496"/>
        <item m="1" x="7909"/>
        <item m="1" x="3026"/>
        <item m="1" x="2298"/>
        <item m="1" x="6799"/>
        <item m="1" x="2074"/>
        <item m="1" x="7681"/>
        <item m="1" x="5519"/>
        <item m="1" x="6244"/>
        <item m="1" x="2278"/>
        <item m="1" x="4808"/>
        <item m="1" x="3495"/>
        <item m="1" x="2325"/>
        <item m="1" x="6198"/>
        <item m="1" x="6618"/>
        <item m="1" x="4815"/>
        <item m="1" x="7965"/>
        <item m="1" x="3686"/>
        <item m="1" x="7107"/>
        <item m="1" x="2107"/>
        <item m="1" x="7963"/>
        <item m="1" x="4355"/>
        <item m="1" x="2798"/>
        <item m="1" x="5064"/>
        <item m="1" x="4568"/>
        <item m="1" x="5870"/>
        <item m="1" x="7077"/>
        <item m="1" x="7993"/>
        <item m="1" x="2327"/>
        <item m="1" x="2929"/>
        <item m="1" x="7485"/>
        <item m="1" x="2785"/>
        <item m="1" x="2625"/>
        <item m="1" x="4460"/>
        <item m="1" x="5048"/>
        <item m="1" x="2114"/>
        <item m="1" x="7711"/>
        <item m="1" x="3957"/>
        <item m="1" x="6836"/>
        <item m="1" x="7858"/>
        <item m="1" x="3536"/>
        <item m="1" x="1809"/>
        <item m="1" x="2512"/>
        <item m="1" x="5015"/>
        <item m="1" x="7156"/>
        <item m="1" x="2835"/>
        <item m="1" x="2194"/>
        <item m="1" x="6820"/>
        <item m="1" x="7876"/>
        <item m="1" x="7499"/>
        <item m="1" x="7428"/>
        <item m="1" x="5894"/>
        <item m="1" x="4073"/>
        <item m="1" x="7130"/>
        <item m="1" x="7394"/>
        <item m="1" x="6247"/>
        <item m="1" x="2939"/>
        <item m="1" x="6454"/>
        <item m="1" x="5000"/>
        <item m="1" x="2585"/>
        <item m="1" x="5409"/>
        <item m="1" x="5826"/>
        <item m="1" x="5985"/>
        <item m="1" x="1917"/>
        <item m="1" x="7278"/>
        <item m="1" x="7875"/>
        <item m="1" x="6870"/>
        <item m="1" x="6227"/>
        <item m="1" x="3597"/>
        <item m="1" x="3036"/>
        <item m="1" x="7527"/>
        <item m="1" x="2632"/>
        <item m="1" x="3726"/>
        <item m="1" x="4869"/>
        <item m="1" x="6468"/>
        <item m="1" x="3186"/>
        <item m="1" x="3497"/>
        <item m="1" x="4829"/>
        <item m="1" x="2232"/>
        <item m="1" x="2955"/>
        <item m="1" x="2198"/>
        <item m="1" x="2171"/>
        <item m="1" x="4113"/>
        <item m="1" x="3976"/>
        <item m="1" x="6906"/>
        <item m="1" x="7281"/>
        <item m="1" x="5078"/>
        <item m="1" x="2951"/>
        <item m="1" x="5345"/>
        <item m="1" x="7308"/>
        <item m="1" x="2954"/>
        <item m="1" x="3815"/>
        <item m="1" x="4154"/>
        <item m="1" x="4889"/>
        <item m="1" x="6902"/>
        <item m="1" x="3924"/>
        <item m="1" x="6391"/>
        <item m="1" x="3592"/>
        <item m="1" x="4975"/>
        <item m="1" x="7274"/>
        <item m="1" x="6440"/>
        <item m="1" x="4372"/>
        <item m="1" x="3080"/>
        <item m="1" x="1770"/>
        <item m="1" x="3901"/>
        <item m="1" x="5378"/>
        <item m="1" x="4773"/>
        <item m="1" x="3936"/>
        <item m="1" x="4630"/>
        <item m="1" x="5422"/>
        <item m="1" x="3041"/>
        <item m="1" x="3835"/>
        <item m="1" x="5513"/>
        <item m="1" x="6125"/>
        <item m="1" x="5695"/>
        <item m="1" x="5009"/>
        <item m="1" x="1933"/>
        <item m="1" x="7786"/>
        <item m="1" x="4931"/>
        <item m="1" x="5812"/>
        <item m="1" x="5910"/>
        <item m="1" x="3554"/>
        <item m="1" x="4337"/>
        <item m="1" x="4900"/>
        <item m="1" x="6645"/>
        <item m="1" x="7357"/>
        <item m="1" x="3427"/>
        <item m="1" x="5158"/>
        <item m="1" x="2734"/>
        <item m="1" x="7238"/>
        <item m="1" x="1995"/>
        <item m="1" x="5459"/>
        <item m="1" x="4510"/>
        <item m="1" x="7324"/>
        <item m="1" x="6319"/>
        <item m="1" x="5783"/>
        <item m="1" x="4635"/>
        <item m="1" x="6163"/>
        <item m="1" x="4493"/>
        <item m="1" x="5321"/>
        <item m="1" x="3382"/>
        <item m="1" x="2211"/>
        <item m="1" x="6353"/>
        <item m="1" x="5185"/>
        <item m="1" x="1979"/>
        <item m="1" x="5293"/>
        <item m="1" x="3439"/>
        <item m="1" x="4535"/>
        <item m="1" x="6866"/>
        <item m="1" x="4881"/>
        <item m="1" x="5960"/>
        <item m="1" x="5977"/>
        <item m="1" x="3525"/>
        <item m="1" x="3104"/>
        <item m="1" x="4579"/>
        <item m="1" x="5885"/>
        <item m="1" x="7431"/>
        <item m="1" x="7387"/>
        <item m="1" x="7607"/>
        <item m="1" x="1854"/>
        <item m="1" x="5091"/>
        <item m="1" x="7663"/>
        <item m="1" x="5813"/>
        <item m="1" x="4152"/>
        <item m="1" x="3557"/>
        <item m="1" x="5499"/>
        <item m="1" x="7491"/>
        <item m="1" x="5947"/>
        <item m="1" x="5486"/>
        <item m="1" x="6159"/>
        <item m="1" x="2003"/>
        <item m="1" x="3834"/>
        <item m="1" x="5602"/>
        <item x="649"/>
        <item m="1" x="2018"/>
        <item m="1" x="2225"/>
        <item m="1" x="2881"/>
        <item m="1" x="4306"/>
        <item m="1" x="5939"/>
        <item m="1" x="2868"/>
        <item m="1" x="6017"/>
        <item m="1" x="4248"/>
        <item m="1" x="3306"/>
        <item m="1" x="6230"/>
        <item m="1" x="3386"/>
        <item m="1" x="7279"/>
        <item m="1" x="6081"/>
        <item m="1" x="2439"/>
        <item m="1" x="3803"/>
        <item m="1" x="5759"/>
        <item m="1" x="6967"/>
        <item m="1" x="6842"/>
        <item m="1" x="3066"/>
        <item m="1" x="7466"/>
        <item m="1" x="7036"/>
        <item m="1" x="1966"/>
        <item m="1" x="6089"/>
        <item m="1" x="6280"/>
        <item m="1" x="7426"/>
        <item m="1" x="4724"/>
        <item m="1" x="4341"/>
        <item m="1" x="2706"/>
        <item m="1" x="4054"/>
        <item m="1" x="5537"/>
        <item m="1" x="7905"/>
        <item m="1" x="4403"/>
        <item m="1" x="4812"/>
        <item m="1" x="4479"/>
        <item m="1" x="7954"/>
        <item m="1" x="5192"/>
        <item m="1" x="5651"/>
        <item m="1" x="3383"/>
        <item m="1" x="2953"/>
        <item m="1" x="4039"/>
        <item m="1" x="5349"/>
        <item m="1" x="7908"/>
        <item m="1" x="2553"/>
        <item m="1" x="4157"/>
        <item m="1" x="5642"/>
        <item m="1" x="6961"/>
        <item m="1" x="4268"/>
        <item m="1" x="6028"/>
        <item m="1" x="2220"/>
        <item m="1" x="3350"/>
        <item m="1" x="2301"/>
        <item m="1" x="2569"/>
        <item m="1" x="4585"/>
        <item m="1" x="3399"/>
        <item m="1" x="2500"/>
        <item m="1" x="6707"/>
        <item m="1" x="2228"/>
        <item m="1" x="3219"/>
        <item m="1" x="4655"/>
        <item m="1" x="5123"/>
        <item m="1" x="5805"/>
        <item m="1" x="4476"/>
        <item m="1" x="7559"/>
        <item m="1" x="4830"/>
        <item m="1" x="2673"/>
        <item m="1" x="6340"/>
        <item m="1" x="6696"/>
        <item m="1" x="7916"/>
        <item m="1" x="4918"/>
        <item m="1" x="4234"/>
        <item m="1" x="6847"/>
        <item m="1" x="2389"/>
        <item m="1" x="2320"/>
        <item m="1" x="2667"/>
        <item m="1" x="4701"/>
        <item m="1" x="4272"/>
        <item m="1" x="2775"/>
        <item m="1" x="2494"/>
        <item m="1" x="5250"/>
        <item m="1" x="6565"/>
        <item m="1" x="2545"/>
        <item m="1" x="7147"/>
        <item m="1" x="4000"/>
        <item m="1" x="6570"/>
        <item m="1" x="5672"/>
        <item m="1" x="6308"/>
        <item m="1" x="6284"/>
        <item m="1" x="6231"/>
        <item m="1" x="6653"/>
        <item m="1" x="5442"/>
        <item m="1" x="1767"/>
        <item m="1" x="3764"/>
        <item m="1" x="2584"/>
        <item m="1" x="5897"/>
        <item m="1" x="7039"/>
        <item m="1" x="5269"/>
        <item m="1" x="3019"/>
        <item m="1" x="6913"/>
        <item m="1" x="6624"/>
        <item m="1" x="4730"/>
        <item m="1" x="5359"/>
        <item m="1" x="5625"/>
        <item m="1" x="6552"/>
        <item m="1" x="5065"/>
        <item m="1" x="2767"/>
        <item m="1" x="4051"/>
        <item m="1" x="4820"/>
        <item m="1" x="1915"/>
        <item m="1" x="7113"/>
        <item m="1" x="3051"/>
        <item m="1" x="7440"/>
        <item m="1" x="5836"/>
        <item m="1" x="2352"/>
        <item m="1" x="4591"/>
        <item m="1" x="4056"/>
        <item m="1" x="1908"/>
        <item m="1" x="2106"/>
        <item m="1" x="3087"/>
        <item m="1" x="7339"/>
        <item m="1" x="4740"/>
        <item m="1" x="1890"/>
        <item m="1" x="7202"/>
        <item m="1" x="5372"/>
        <item m="1" x="4505"/>
        <item m="1" x="3083"/>
        <item m="1" x="7785"/>
        <item m="1" x="5149"/>
        <item m="1" x="3991"/>
        <item m="1" x="3368"/>
        <item m="1" x="6402"/>
        <item m="1" x="4733"/>
        <item m="1" x="3445"/>
        <item m="1" x="1845"/>
        <item m="1" x="6264"/>
        <item m="1" x="3106"/>
        <item m="1" x="6724"/>
        <item m="1" x="2571"/>
        <item m="1" x="7899"/>
        <item m="1" x="7284"/>
        <item m="1" x="3794"/>
        <item m="1" x="5489"/>
        <item m="1" x="4941"/>
        <item m="1" x="5809"/>
        <item m="1" x="7838"/>
        <item m="1" x="2531"/>
        <item m="1" x="3758"/>
        <item m="1" x="7331"/>
        <item m="1" x="5797"/>
        <item m="1" x="4128"/>
        <item m="1" x="5696"/>
        <item m="1" x="4942"/>
        <item m="1" x="6805"/>
        <item m="1" x="4763"/>
        <item m="1" x="2381"/>
        <item m="1" x="5368"/>
        <item m="1" x="2901"/>
        <item m="1" x="2030"/>
        <item m="1" x="7970"/>
        <item m="1" x="4863"/>
        <item m="1" x="5983"/>
        <item m="1" x="7140"/>
        <item m="1" x="4138"/>
        <item m="1" x="7131"/>
        <item m="1" x="2421"/>
        <item m="1" x="7350"/>
        <item m="1" x="4387"/>
        <item m="1" x="7432"/>
        <item m="1" x="2347"/>
        <item m="1" x="4449"/>
        <item m="1" x="3300"/>
        <item m="1" x="7575"/>
        <item m="1" x="3229"/>
        <item m="1" x="6587"/>
        <item m="1" x="5134"/>
        <item m="1" x="7029"/>
        <item m="1" x="5851"/>
        <item m="1" x="7442"/>
        <item m="1" x="6486"/>
        <item m="1" x="6701"/>
        <item m="1" x="7436"/>
        <item m="1" x="1878"/>
        <item m="1" x="2501"/>
        <item m="1" x="7883"/>
        <item m="1" x="5927"/>
        <item m="1" x="6014"/>
        <item m="1" x="4455"/>
        <item m="1" x="2160"/>
        <item m="1" x="4924"/>
        <item m="1" x="7250"/>
        <item m="1" x="2101"/>
        <item m="1" x="3612"/>
        <item m="1" x="6708"/>
        <item m="1" x="3640"/>
        <item m="1" x="1968"/>
        <item m="1" x="7797"/>
        <item m="1" x="1877"/>
        <item m="1" x="4420"/>
        <item m="1" x="5647"/>
        <item m="1" x="1784"/>
        <item m="1" x="6561"/>
        <item m="1" x="6134"/>
        <item m="1" x="1955"/>
        <item m="1" x="6734"/>
        <item m="1" x="4342"/>
        <item m="1" x="2904"/>
        <item m="1" x="7891"/>
        <item m="1" x="2930"/>
        <item m="1" x="1960"/>
        <item m="1" x="6363"/>
        <item m="1" x="7956"/>
        <item m="1" x="5023"/>
        <item m="1" x="7746"/>
        <item m="1" x="3639"/>
        <item m="1" x="3030"/>
        <item m="1" x="4658"/>
        <item m="1" x="4385"/>
        <item m="1" x="6676"/>
        <item m="1" x="5793"/>
        <item m="1" x="4874"/>
        <item m="1" x="5607"/>
        <item m="1" x="4215"/>
        <item m="1" x="3840"/>
        <item m="1" x="2316"/>
        <item m="1" x="4045"/>
        <item m="1" x="3137"/>
        <item m="1" x="2062"/>
        <item m="1" x="3965"/>
        <item m="1" x="3441"/>
        <item m="1" x="4430"/>
        <item m="1" x="7260"/>
        <item m="1" x="5462"/>
        <item m="1" x="6703"/>
        <item m="1" x="6194"/>
        <item m="1" x="4195"/>
        <item m="1" x="5839"/>
        <item m="1" x="6041"/>
        <item m="1" x="2346"/>
        <item m="1" x="3363"/>
        <item m="1" x="4033"/>
        <item m="1" x="4902"/>
        <item m="1" x="1998"/>
        <item m="1" x="2809"/>
        <item m="1" x="1851"/>
        <item m="1" x="7153"/>
        <item m="1" x="4419"/>
        <item m="1" x="7841"/>
        <item m="1" x="2759"/>
        <item m="1" x="7996"/>
        <item m="1" x="3986"/>
        <item m="1" x="5806"/>
        <item m="1" x="2466"/>
        <item m="1" x="6979"/>
        <item m="1" x="7930"/>
        <item m="1" x="5518"/>
        <item m="1" x="3102"/>
        <item m="1" x="7060"/>
        <item m="1" x="4477"/>
        <item m="1" x="3904"/>
        <item m="1" x="2640"/>
        <item m="1" x="7642"/>
        <item m="1" x="2675"/>
        <item m="1" x="1873"/>
        <item m="1" x="4768"/>
        <item m="1" x="3349"/>
        <item m="1" x="1870"/>
        <item x="630"/>
        <item m="1" x="6545"/>
        <item m="1" x="6582"/>
        <item m="1" x="5461"/>
        <item m="1" x="4997"/>
        <item m="1" x="2426"/>
        <item m="1" x="3888"/>
        <item m="1" x="3327"/>
        <item m="1" x="6589"/>
        <item m="1" x="3467"/>
        <item m="1" x="2520"/>
        <item m="1" x="1943"/>
        <item m="1" x="5590"/>
        <item m="1" x="6933"/>
        <item m="1" x="6652"/>
        <item m="1" x="2212"/>
        <item m="1" x="4893"/>
        <item m="1" x="7983"/>
        <item m="1" x="7401"/>
        <item m="1" x="4379"/>
        <item m="1" x="4824"/>
        <item m="1" x="5337"/>
        <item m="1" x="2900"/>
        <item m="1" x="2740"/>
        <item m="1" x="5317"/>
        <item m="1" x="3459"/>
        <item m="1" x="1524"/>
        <item m="1" x="5969"/>
        <item m="1" x="3950"/>
        <item m="1" x="2773"/>
        <item m="1" x="3194"/>
        <item m="1" x="7373"/>
        <item m="1" x="2860"/>
        <item m="1" x="3939"/>
        <item m="1" x="6437"/>
        <item m="1" x="6970"/>
        <item m="1" x="6563"/>
        <item m="1" x="1849"/>
        <item m="1" x="7903"/>
        <item m="1" x="7598"/>
        <item m="1" x="4516"/>
        <item m="1" x="7184"/>
        <item m="1" x="7962"/>
        <item m="1" x="4588"/>
        <item m="1" x="5510"/>
        <item m="1" x="4566"/>
        <item m="1" x="6813"/>
        <item m="1" x="7314"/>
        <item m="1" x="5658"/>
        <item m="1" x="5219"/>
        <item m="1" x="2648"/>
        <item m="1" x="6690"/>
        <item m="1" x="2611"/>
        <item m="1" x="5430"/>
        <item m="1" x="5301"/>
        <item m="1" x="3430"/>
        <item m="1" x="3423"/>
        <item m="1" x="3787"/>
        <item m="1" x="7459"/>
        <item m="1" x="3246"/>
        <item m="1" x="5864"/>
        <item m="1" x="4593"/>
        <item m="1" x="4886"/>
        <item m="1" x="7742"/>
        <item m="1" x="4555"/>
        <item m="1" x="3959"/>
        <item m="1" x="7856"/>
        <item m="1" x="5932"/>
        <item m="1" x="4590"/>
        <item m="1" x="7487"/>
        <item m="1" x="7943"/>
        <item m="1" x="5174"/>
        <item m="1" x="5457"/>
        <item m="1" x="3337"/>
        <item m="1" x="3576"/>
        <item m="1" x="6949"/>
        <item m="1" x="6057"/>
        <item m="1" x="3217"/>
        <item m="1" x="6268"/>
        <item m="1" x="5300"/>
        <item m="1" x="5968"/>
        <item m="1" x="4769"/>
        <item m="1" x="6873"/>
        <item m="1" x="5849"/>
        <item m="1" x="4316"/>
        <item m="1" x="6921"/>
        <item m="1" x="7803"/>
        <item m="1" x="5528"/>
        <item m="1" x="7242"/>
        <item m="1" x="3518"/>
        <item m="1" x="3255"/>
        <item m="1" x="1768"/>
        <item m="1" x="3870"/>
        <item m="1" x="2750"/>
        <item m="1" x="2945"/>
        <item m="1" x="6000"/>
        <item m="1" x="2851"/>
        <item m="1" x="4498"/>
        <item m="1" x="7326"/>
        <item m="1" x="6789"/>
        <item m="1" x="5825"/>
        <item m="1" x="3893"/>
        <item m="1" x="6606"/>
        <item m="1" x="3857"/>
        <item m="1" x="5955"/>
        <item m="1" x="3100"/>
        <item m="1" x="3742"/>
        <item m="1" x="2388"/>
        <item m="1" x="4257"/>
        <item m="1" x="7335"/>
        <item m="1" x="7625"/>
        <item m="1" x="2583"/>
        <item m="1" x="4985"/>
        <item m="1" x="7657"/>
        <item m="1" x="2428"/>
        <item m="1" x="6609"/>
        <item m="1" x="6974"/>
        <item m="1" x="2307"/>
        <item m="1" x="2920"/>
        <item m="1" x="6283"/>
        <item m="1" x="3658"/>
        <item m="1" x="6400"/>
        <item m="1" x="6626"/>
        <item m="1" x="2758"/>
        <item m="1" x="2499"/>
        <item m="1" x="5682"/>
        <item m="1" x="7313"/>
        <item m="1" x="6514"/>
        <item m="1" x="7435"/>
        <item m="1" x="4446"/>
        <item m="1" x="5911"/>
        <item m="1" x="5351"/>
        <item m="1" x="7739"/>
        <item m="1" x="2694"/>
        <item m="1" x="2653"/>
        <item m="1" x="4183"/>
        <item m="1" x="2023"/>
        <item m="1" x="7540"/>
        <item m="1" x="1774"/>
        <item m="1" x="5272"/>
        <item m="1" x="5598"/>
        <item m="1" x="6691"/>
        <item m="1" x="3889"/>
        <item m="1" x="2661"/>
        <item m="1" x="1766"/>
        <item m="1" x="6928"/>
        <item m="1" x="7360"/>
        <item m="1" x="6488"/>
        <item m="1" x="5623"/>
        <item m="1" x="6549"/>
        <item m="1" x="4345"/>
        <item m="1" x="6578"/>
        <item m="1" x="4748"/>
        <item m="1" x="7379"/>
        <item m="1" x="3200"/>
        <item m="1" x="3345"/>
        <item m="1" x="3048"/>
        <item m="1" x="3763"/>
        <item m="1" x="4370"/>
        <item m="1" x="5957"/>
        <item m="1" x="6865"/>
        <item m="1" x="5534"/>
        <item m="1" x="4915"/>
        <item m="1" x="5532"/>
        <item m="1" x="5389"/>
        <item m="1" x="4660"/>
        <item m="1" x="2608"/>
        <item m="1" x="7206"/>
        <item m="1" x="2815"/>
        <item m="1" x="1755"/>
        <item m="1" x="7936"/>
        <item m="1" x="4204"/>
        <item m="1" x="2575"/>
        <item m="1" x="4468"/>
        <item m="1" x="5667"/>
        <item m="1" x="5066"/>
        <item m="1" x="6030"/>
        <item m="1" x="2972"/>
        <item m="1" x="6022"/>
        <item m="1" x="2891"/>
        <item m="1" x="2229"/>
        <item m="1" x="3796"/>
        <item m="1" x="4165"/>
        <item m="1" x="7004"/>
        <item m="1" x="2435"/>
        <item m="1" x="4133"/>
        <item m="1" x="7802"/>
        <item m="1" x="3738"/>
        <item m="1" x="5358"/>
        <item m="1" x="3551"/>
        <item m="1" x="4599"/>
        <item m="1" x="6934"/>
        <item m="1" x="5616"/>
        <item m="1" x="6704"/>
        <item m="1" x="2058"/>
        <item m="1" x="3117"/>
        <item m="1" x="5440"/>
        <item m="1" x="1751"/>
        <item m="1" x="3483"/>
        <item m="1" x="4160"/>
        <item m="1" x="4347"/>
        <item m="1" x="1997"/>
        <item m="1" x="2204"/>
        <item m="1" x="6401"/>
        <item m="1" x="5502"/>
        <item m="1" x="4512"/>
        <item m="1" x="7964"/>
        <item m="1" x="7526"/>
        <item m="1" x="2444"/>
        <item m="1" x="7878"/>
        <item m="1" x="6212"/>
        <item m="1" x="5785"/>
        <item m="1" x="5907"/>
        <item m="1" x="4788"/>
        <item m="1" x="6719"/>
        <item m="1" x="5344"/>
        <item m="1" x="6971"/>
        <item m="1" x="2481"/>
        <item m="1" x="2517"/>
        <item m="1" x="7090"/>
        <item m="1" x="7342"/>
        <item m="1" x="5926"/>
        <item m="1" x="4373"/>
        <item m="1" x="6236"/>
        <item m="1" x="5485"/>
        <item m="1" x="4303"/>
        <item m="1" x="3043"/>
        <item m="1" x="1771"/>
        <item m="1" x="6548"/>
        <item m="1" x="2636"/>
        <item m="1" x="2253"/>
        <item m="1" x="6867"/>
        <item m="1" x="2445"/>
        <item m="1" x="5731"/>
        <item m="1" x="5304"/>
        <item m="1" x="7879"/>
        <item m="1" x="6337"/>
        <item m="1" x="5055"/>
        <item m="1" x="6480"/>
        <item m="1" x="7132"/>
        <item m="1" x="1782"/>
        <item m="1" x="3809"/>
        <item m="1" x="7257"/>
        <item m="1" x="1957"/>
        <item m="1" x="6903"/>
        <item m="1" x="3181"/>
        <item m="1" x="5335"/>
        <item m="1" x="5005"/>
        <item m="1" x="2772"/>
        <item m="1" x="2752"/>
        <item m="1" x="3404"/>
        <item m="1" x="4853"/>
        <item m="1" x="5037"/>
        <item m="1" x="5505"/>
        <item m="1" x="3731"/>
        <item m="1" x="2044"/>
        <item m="1" x="6984"/>
        <item m="1" x="7593"/>
        <item m="1" x="2974"/>
        <item m="1" x="3702"/>
        <item m="1" x="2124"/>
        <item m="1" x="5433"/>
        <item m="1" x="7336"/>
        <item m="1" x="7611"/>
        <item m="1" x="7721"/>
        <item m="1" x="6830"/>
        <item m="1" x="6411"/>
        <item m="1" x="3852"/>
        <item m="1" x="7006"/>
        <item m="1" x="5929"/>
        <item m="1" x="2789"/>
        <item m="1" x="2463"/>
        <item m="1" x="2112"/>
        <item m="1" x="6090"/>
        <item m="1" x="5464"/>
        <item m="1" x="1807"/>
        <item m="1" x="5692"/>
        <item m="1" x="7186"/>
        <item m="1" x="7569"/>
        <item m="1" x="3839"/>
        <item m="1" x="5415"/>
        <item m="1" x="3054"/>
        <item m="1" x="1865"/>
        <item m="1" x="7064"/>
        <item m="1" x="5560"/>
        <item m="1" x="3617"/>
        <item m="1" x="5569"/>
        <item m="1" x="6783"/>
        <item m="1" x="5952"/>
        <item m="1" x="5980"/>
        <item m="1" x="3926"/>
        <item m="1" x="3700"/>
        <item m="1" x="6177"/>
        <item m="1" x="5022"/>
        <item m="1" x="6305"/>
        <item m="1" x="7119"/>
        <item m="1" x="6620"/>
        <item m="1" x="2729"/>
        <item m="1" x="2284"/>
        <item m="1" x="5689"/>
        <item m="1" x="3443"/>
        <item m="1" x="5284"/>
        <item m="1" x="7002"/>
        <item m="1" x="5549"/>
        <item m="1" x="5036"/>
        <item m="1" x="4471"/>
        <item m="1" x="5677"/>
        <item m="1" x="4117"/>
        <item m="1" x="3105"/>
        <item m="1" x="6386"/>
        <item m="1" x="6370"/>
        <item m="1" x="7551"/>
        <item m="1" x="7361"/>
        <item m="1" x="4790"/>
        <item m="1" x="7108"/>
        <item m="1" x="2283"/>
        <item m="1" x="6064"/>
        <item m="1" x="5012"/>
        <item m="1" x="6463"/>
        <item m="1" x="2192"/>
        <item m="1" x="7724"/>
        <item m="1" x="4002"/>
        <item m="1" x="5156"/>
        <item m="1" x="5195"/>
        <item m="1" x="7826"/>
        <item m="1" x="3773"/>
        <item m="1" x="7813"/>
        <item m="1" x="4905"/>
        <item m="1" x="6793"/>
        <item m="1" x="3090"/>
        <item m="1" x="5584"/>
        <item m="1" x="5901"/>
        <item m="1" x="5703"/>
        <item m="1" x="3119"/>
        <item m="1" x="7773"/>
        <item m="1" x="2622"/>
        <item m="1" x="2181"/>
        <item m="1" x="1883"/>
        <item m="1" x="5418"/>
        <item m="1" x="3649"/>
        <item m="1" x="2787"/>
        <item m="1" x="1824"/>
        <item m="1" x="1753"/>
        <item m="1" x="2015"/>
        <item m="1" x="2117"/>
        <item m="1" x="6201"/>
        <item m="1" x="7894"/>
        <item m="1" x="4802"/>
        <item m="1" x="6335"/>
        <item m="1" x="6141"/>
        <item m="1" x="2990"/>
        <item m="1" x="1931"/>
        <item m="1" x="7276"/>
        <item m="1" x="3917"/>
        <item m="1" x="5987"/>
        <item m="1" x="3918"/>
        <item m="1" x="3138"/>
        <item m="1" x="4462"/>
        <item m="1" x="3995"/>
        <item m="1" x="4546"/>
        <item m="1" x="7934"/>
        <item m="1" x="1969"/>
        <item m="1" x="6417"/>
        <item m="1" x="7727"/>
        <item m="1" x="3456"/>
        <item m="1" x="7834"/>
        <item m="1" x="4973"/>
        <item m="1" x="6510"/>
        <item m="1" x="2168"/>
        <item m="1" x="6285"/>
        <item m="1" x="6751"/>
        <item m="1" x="7501"/>
        <item m="1" x="2669"/>
        <item m="1" x="6173"/>
        <item m="1" x="5402"/>
        <item m="1" x="2936"/>
        <item m="1" x="5357"/>
        <item m="1" x="4080"/>
        <item m="1" x="5645"/>
        <item m="1" x="6072"/>
        <item m="1" x="3735"/>
        <item m="1" x="2522"/>
        <item m="1" x="4960"/>
        <item m="1" x="3481"/>
        <item m="1" x="3293"/>
        <item m="1" x="2099"/>
        <item m="1" x="3126"/>
        <item m="1" x="7289"/>
        <item m="1" x="3162"/>
        <item m="1" x="2538"/>
        <item m="1" x="5883"/>
        <item m="1" x="2493"/>
        <item m="1" x="4648"/>
        <item m="1" x="3946"/>
        <item m="1" x="6205"/>
        <item m="1" x="5856"/>
        <item m="1" x="7493"/>
        <item m="1" x="4594"/>
        <item m="1" x="2725"/>
        <item m="1" x="5684"/>
        <item m="1" x="1754"/>
        <item m="1" x="6008"/>
        <item m="1" x="1864"/>
        <item m="1" x="6106"/>
        <item m="1" x="6001"/>
        <item m="1" x="7882"/>
        <item m="1" x="7359"/>
        <item m="1" x="3057"/>
        <item m="1" x="6784"/>
        <item m="1" x="4074"/>
        <item m="1" x="5229"/>
        <item m="1" x="6491"/>
        <item m="1" x="3318"/>
        <item m="1" x="6571"/>
        <item m="1" x="3428"/>
        <item m="1" x="6891"/>
        <item m="1" x="4944"/>
        <item m="1" x="7475"/>
        <item m="1" x="4046"/>
        <item m="1" x="2281"/>
        <item m="1" x="4990"/>
        <item m="1" x="7358"/>
        <item m="1" x="3594"/>
        <item m="1" x="2965"/>
        <item m="1" x="5315"/>
        <item m="1" x="3566"/>
        <item m="1" x="5503"/>
        <item m="1" x="2509"/>
        <item m="1" x="5112"/>
        <item m="1" x="5608"/>
        <item m="1" x="5574"/>
        <item m="1" x="3267"/>
        <item m="1" x="6126"/>
        <item x="555"/>
        <item m="1" x="2913"/>
        <item m="1" x="2332"/>
        <item m="1" x="3667"/>
        <item m="1" x="3937"/>
        <item m="1" x="7368"/>
        <item m="1" x="3664"/>
        <item m="1" x="2507"/>
        <item m="1" x="4852"/>
        <item m="1" x="1796"/>
        <item m="1" x="6197"/>
        <item m="1" x="4589"/>
        <item m="1" x="1885"/>
        <item m="1" x="7848"/>
        <item m="1" x="2214"/>
        <item m="1" x="4632"/>
        <item m="1" x="5523"/>
        <item m="1" x="3684"/>
        <item m="1" x="2708"/>
        <item m="1" x="3674"/>
        <item m="1" x="6973"/>
        <item m="1" x="6499"/>
        <item m="1" x="5062"/>
        <item m="1" x="3421"/>
        <item m="1" x="3415"/>
        <item m="1" x="1286"/>
        <item m="1" x="2196"/>
        <item m="1" x="4602"/>
        <item m="1" x="1993"/>
        <item m="1" x="7799"/>
        <item m="1" x="3977"/>
        <item m="1" x="2670"/>
        <item m="1" x="3210"/>
        <item m="1" x="4365"/>
        <item m="1" x="5347"/>
        <item m="1" x="6917"/>
        <item m="1" x="5613"/>
        <item m="1" x="6095"/>
        <item m="1" x="4155"/>
        <item m="1" x="2796"/>
        <item m="1" x="4482"/>
        <item m="1" x="6537"/>
        <item m="1" x="4760"/>
        <item m="1" x="5586"/>
        <item m="1" x="3468"/>
        <item m="1" x="3600"/>
        <item m="1" x="3856"/>
        <item m="1" x="2128"/>
        <item m="1" x="7623"/>
        <item m="1" x="3148"/>
        <item m="1" x="3465"/>
        <item m="1" x="3975"/>
        <item m="1" x="7973"/>
        <item m="1" x="7349"/>
        <item m="1" x="6351"/>
        <item m="1" x="3369"/>
        <item m="1" x="4531"/>
        <item m="1" x="3307"/>
        <item m="1" x="2727"/>
        <item m="1" x="7174"/>
        <item m="1" x="6858"/>
        <item m="1" x="2394"/>
        <item m="1" x="4623"/>
        <item m="1" x="5254"/>
        <item m="1" x="1803"/>
        <item m="1" x="2642"/>
        <item m="1" x="5232"/>
        <item m="1" x="3015"/>
        <item m="1" x="4846"/>
        <item m="1" x="6654"/>
        <item m="1" x="6886"/>
        <item m="1" x="6674"/>
        <item m="1" x="3076"/>
        <item m="1" x="3193"/>
        <item m="1" x="6497"/>
        <item m="1" x="6303"/>
        <item m="1" x="6927"/>
        <item m="1" x="3257"/>
        <item m="1" x="1918"/>
        <item m="1" x="7055"/>
        <item m="1" x="5798"/>
        <item m="1" x="5201"/>
        <item m="1" x="4532"/>
        <item m="1" x="4464"/>
        <item m="1" x="2222"/>
        <item m="1" x="2786"/>
        <item m="1" x="5861"/>
        <item m="1" x="6951"/>
        <item m="1" x="2368"/>
        <item m="1" x="4395"/>
        <item m="1" x="4451"/>
        <item m="1" x="6465"/>
        <item m="1" x="4319"/>
        <item m="1" x="1921"/>
        <item m="1" x="2000"/>
        <item m="1" x="3316"/>
        <item m="1" x="4604"/>
        <item m="1" x="4344"/>
        <item m="1" x="5866"/>
        <item m="1" x="4705"/>
        <item m="1" x="5668"/>
        <item m="1" x="2637"/>
        <item m="1" x="3336"/>
        <item m="1" x="5986"/>
        <item m="1" x="4293"/>
        <item m="1" x="2682"/>
        <item m="1" x="6133"/>
        <item m="1" x="3484"/>
        <item m="1" x="5720"/>
        <item m="1" x="3718"/>
        <item m="1" x="7421"/>
        <item m="1" x="2615"/>
        <item m="1" x="2806"/>
        <item m="1" x="6932"/>
        <item m="1" x="2961"/>
        <item m="1" x="3376"/>
        <item m="1" x="7018"/>
        <item m="1" x="7022"/>
        <item m="1" x="7089"/>
        <item m="1" x="4282"/>
        <item m="1" x="2380"/>
        <item m="1" x="2587"/>
        <item m="1" x="2768"/>
        <item m="1" x="6756"/>
        <item m="1" x="2566"/>
        <item m="1" x="6178"/>
        <item m="1" x="4966"/>
        <item m="1" x="4279"/>
        <item m="1" x="6638"/>
        <item m="1" x="3768"/>
        <item m="1" x="4014"/>
        <item m="1" x="4414"/>
        <item m="1" x="5456"/>
        <item m="1" x="1513"/>
        <item m="1" x="4114"/>
        <item m="1" x="6132"/>
        <item m="1" x="6149"/>
        <item m="1" x="2812"/>
        <item m="1" x="1947"/>
        <item m="1" x="3420"/>
        <item m="1" x="1814"/>
        <item m="1" x="5906"/>
        <item m="1" x="7172"/>
        <item m="1" x="6811"/>
        <item m="1" x="3335"/>
        <item m="1" x="4331"/>
        <item m="1" x="6481"/>
        <item m="1" x="6187"/>
        <item m="1" x="3233"/>
        <item m="1" x="6976"/>
        <item m="1" x="7033"/>
        <item m="1" x="2392"/>
        <item m="1" x="7850"/>
        <item m="1" x="2883"/>
        <item m="1" x="6168"/>
        <item m="1" x="3603"/>
        <item m="1" x="3209"/>
        <item m="1" x="2739"/>
        <item m="1" x="3414"/>
        <item m="1" x="7687"/>
        <item m="1" x="3624"/>
        <item m="1" x="3078"/>
        <item m="1" x="3748"/>
        <item m="1" x="2440"/>
        <item m="1" x="6666"/>
        <item m="1" x="4012"/>
        <item m="1" x="2398"/>
        <item m="1" x="6360"/>
        <item m="1" x="5110"/>
        <item m="1" x="5701"/>
        <item m="1" x="2120"/>
        <item m="1" x="3734"/>
        <item m="1" x="6649"/>
        <item m="1" x="3599"/>
        <item m="1" x="6186"/>
        <item m="1" x="5871"/>
        <item m="1" x="4253"/>
        <item m="1" x="4713"/>
        <item m="1" x="6339"/>
        <item m="1" x="7150"/>
        <item m="1" x="5097"/>
        <item m="1" x="7503"/>
        <item m="1" x="1964"/>
        <item m="1" x="7118"/>
        <item m="1" x="6564"/>
        <item m="1" x="4499"/>
        <item m="1" x="3630"/>
        <item m="1" x="3882"/>
        <item m="1" x="4324"/>
        <item m="1" x="4520"/>
        <item m="1" x="6065"/>
        <item m="1" x="4040"/>
        <item m="1" x="2745"/>
        <item m="1" x="7211"/>
        <item m="1" x="7490"/>
        <item m="1" x="6026"/>
        <item m="1" x="5662"/>
        <item m="1" x="3248"/>
        <item m="1" x="4222"/>
        <item m="1" x="4013"/>
        <item m="1" x="4518"/>
        <item m="1" x="4745"/>
        <item m="1" x="7662"/>
        <item m="1" x="1828"/>
        <item m="1" x="2127"/>
        <item m="1" x="4110"/>
        <item m="1" x="5305"/>
        <item m="1" x="3789"/>
        <item m="1" x="6102"/>
        <item m="1" x="3062"/>
        <item m="1" x="7539"/>
        <item m="1" x="7990"/>
        <item m="1" x="7929"/>
        <item m="1" x="6749"/>
        <item m="1" x="5203"/>
        <item m="1" x="7035"/>
        <item m="1" x="2084"/>
        <item m="1" x="4883"/>
        <item m="1" x="6528"/>
        <item m="1" x="2858"/>
        <item m="1" x="3805"/>
        <item m="1" x="3173"/>
        <item m="1" x="4010"/>
        <item m="1" x="3848"/>
        <item m="1" x="6004"/>
        <item m="1" x="7677"/>
        <item m="1" x="3149"/>
        <item m="1" x="5374"/>
        <item m="1" x="4041"/>
        <item m="1" x="1996"/>
        <item m="1" x="1798"/>
        <item m="1" x="6407"/>
        <item m="1" x="3879"/>
        <item m="1" x="5367"/>
        <item m="1" x="7219"/>
        <item m="1" x="2730"/>
        <item m="1" x="2804"/>
        <item m="1" x="7007"/>
        <item m="1" x="2277"/>
        <item m="1" x="2235"/>
        <item m="1" x="6718"/>
        <item m="1" x="2254"/>
        <item m="1" x="5579"/>
        <item m="1" x="7945"/>
        <item m="1" x="5745"/>
        <item m="1" x="4947"/>
        <item m="1" x="4034"/>
        <item m="1" x="4220"/>
        <item m="1" x="4752"/>
        <item m="1" x="2574"/>
        <item m="1" x="7138"/>
        <item m="1" x="2830"/>
        <item m="1" x="1852"/>
        <item m="1" x="7581"/>
        <item m="1" x="2594"/>
        <item m="1" x="5189"/>
        <item m="1" x="4858"/>
        <item m="1" x="6875"/>
        <item m="1" x="6723"/>
        <item m="1" x="6717"/>
        <item m="1" x="3862"/>
        <item m="1" x="5145"/>
        <item m="1" x="7075"/>
        <item m="1" x="4483"/>
        <item m="1" x="2638"/>
        <item m="1" x="6375"/>
        <item m="1" x="5504"/>
        <item m="1" x="2567"/>
        <item m="1" x="2544"/>
        <item m="1" x="3611"/>
        <item m="1" x="3709"/>
        <item m="1" x="2915"/>
        <item m="1" x="7458"/>
        <item m="1" x="2606"/>
        <item m="1" x="5146"/>
        <item m="1" x="4097"/>
        <item m="1" x="7693"/>
        <item m="1" x="1938"/>
        <item m="1" x="1962"/>
        <item m="1" x="5874"/>
        <item m="1" x="2959"/>
        <item m="1" x="6105"/>
        <item m="1" x="4848"/>
        <item m="1" x="6682"/>
        <item m="1" x="7798"/>
        <item m="1" x="2518"/>
        <item m="1" x="6380"/>
        <item m="1" x="3275"/>
        <item m="1" x="4194"/>
        <item m="1" x="7703"/>
        <item m="1" x="4447"/>
        <item m="1" x="5417"/>
        <item m="1" x="5084"/>
        <item m="1" x="5175"/>
        <item m="1" x="5263"/>
        <item m="1" x="6556"/>
        <item m="1" x="6312"/>
        <item m="1" x="5151"/>
        <item m="1" x="6241"/>
        <item m="1" x="6432"/>
        <item m="1" x="3007"/>
        <item m="1" x="2076"/>
        <item m="1" x="4772"/>
        <item m="1" x="6460"/>
        <item m="1" x="6647"/>
        <item m="1" x="6182"/>
        <item m="1" x="5878"/>
        <item m="1" x="6129"/>
        <item m="1" x="4781"/>
        <item m="1" x="4411"/>
        <item m="1" x="5572"/>
        <item m="1" x="7141"/>
        <item m="1" x="1844"/>
        <item m="1" x="3487"/>
        <item m="1" x="6808"/>
        <item m="1" x="6887"/>
        <item m="1" x="2829"/>
        <item m="1" x="7791"/>
        <item m="1" x="5068"/>
        <item m="1" x="6744"/>
        <item m="1" x="3713"/>
        <item m="1" x="6045"/>
        <item m="1" x="6221"/>
        <item m="1" x="3358"/>
        <item m="1" x="5626"/>
        <item m="1" x="4744"/>
        <item m="1" x="7328"/>
        <item m="1" x="3470"/>
        <item m="1" x="3282"/>
        <item m="1" x="4939"/>
        <item m="1" x="4618"/>
        <item m="1" x="7265"/>
        <item m="1" x="6884"/>
        <item m="1" x="4817"/>
        <item m="1" x="6320"/>
        <item m="1" x="4949"/>
        <item m="1" x="5908"/>
        <item m="1" x="4148"/>
        <item m="1" x="3960"/>
        <item m="1" x="2873"/>
        <item m="1" x="2695"/>
        <item m="1" x="6377"/>
        <item m="1" x="5697"/>
        <item m="1" x="6698"/>
        <item m="1" x="1812"/>
        <item m="1" x="6077"/>
        <item m="1" x="4904"/>
        <item m="1" x="4190"/>
        <item m="1" x="1732"/>
        <item m="1" x="2155"/>
        <item m="1" x="4633"/>
        <item m="1" x="5131"/>
        <item m="1" x="6612"/>
        <item m="1" x="3222"/>
        <item m="1" x="2083"/>
        <item m="1" x="4645"/>
        <item m="1" x="3442"/>
        <item m="1" x="6883"/>
        <item m="1" x="7505"/>
        <item m="1" x="3687"/>
        <item m="1" x="3963"/>
        <item m="1" x="7375"/>
        <item m="1" x="7616"/>
        <item m="1" x="2344"/>
        <item m="1" x="4122"/>
        <item m="1" x="2505"/>
        <item m="1" x="4793"/>
        <item m="1" x="6637"/>
        <item m="1" x="4957"/>
        <item m="1" x="4742"/>
        <item m="1" x="5577"/>
        <item m="1" x="3607"/>
        <item m="1" x="2086"/>
        <item m="1" x="4849"/>
        <item m="1" x="6631"/>
        <item m="1" x="7173"/>
        <item m="1" x="5016"/>
        <item m="1" x="1880"/>
        <item m="1" x="3198"/>
        <item m="1" x="2568"/>
        <item m="1" x="7054"/>
        <item m="1" x="3717"/>
        <item m="1" x="7722"/>
        <item m="1" x="7303"/>
        <item m="1" x="5619"/>
        <item m="1" x="3116"/>
        <item m="1" x="6104"/>
        <item m="1" x="5119"/>
        <item m="1" x="7032"/>
        <item m="1" x="6225"/>
        <item m="1" x="4671"/>
        <item m="1" x="6354"/>
        <item m="1" x="5693"/>
        <item m="1" x="4998"/>
        <item m="1" x="5283"/>
        <item m="1" x="4295"/>
        <item m="1" x="2210"/>
        <item m="1" x="7302"/>
        <item m="1" x="3291"/>
        <item m="1" x="6507"/>
        <item m="1" x="3330"/>
        <item m="1" x="3656"/>
        <item m="1" x="5558"/>
        <item m="1" x="2828"/>
        <item m="1" x="6512"/>
        <item m="1" x="7655"/>
        <item m="1" x="7195"/>
        <item m="1" x="2443"/>
        <item m="1" x="4702"/>
        <item m="1" x="7070"/>
        <item m="1" x="5699"/>
        <item m="1" x="6677"/>
        <item m="1" x="4406"/>
        <item m="1" x="4564"/>
        <item m="1" x="6257"/>
        <item m="1" x="3589"/>
        <item m="1" x="6085"/>
        <item m="1" x="6124"/>
        <item m="1" x="4906"/>
        <item m="1" x="6419"/>
        <item m="1" x="5160"/>
        <item m="1" x="5103"/>
        <item m="1" x="5018"/>
        <item m="1" x="5215"/>
        <item m="1" x="2185"/>
        <item m="1" x="6188"/>
        <item m="1" x="6859"/>
        <item m="1" x="2776"/>
        <item m="1" x="6222"/>
        <item m="1" x="3873"/>
        <item m="1" x="4445"/>
        <item m="1" x="2721"/>
        <item m="1" x="6063"/>
        <item m="1" x="2143"/>
        <item m="1" x="2784"/>
        <item m="1" x="5727"/>
        <item m="1" x="5767"/>
        <item m="1" x="5611"/>
        <item m="1" x="3135"/>
        <item x="727"/>
        <item m="1" x="6502"/>
        <item m="1" x="3846"/>
        <item m="1" x="2719"/>
        <item m="1" x="3018"/>
        <item m="1" x="6835"/>
        <item m="1" x="5565"/>
        <item m="1" x="6522"/>
        <item m="1" x="5081"/>
        <item m="1" x="5799"/>
        <item m="1" x="2311"/>
        <item m="1" x="7691"/>
        <item m="1" x="2478"/>
        <item m="1" x="7942"/>
        <item m="1" x="4044"/>
        <item m="1" x="7198"/>
        <item m="1" x="6709"/>
        <item m="1" x="5828"/>
        <item m="1" x="7123"/>
        <item m="1" x="6384"/>
        <item m="1" x="7692"/>
        <item m="1" x="3884"/>
        <item m="1" x="3716"/>
        <item m="1" x="5280"/>
        <item m="1" x="3001"/>
        <item m="1" x="7900"/>
        <item m="1" x="2293"/>
        <item m="1" x="3500"/>
        <item m="1" x="4525"/>
        <item m="1" x="7638"/>
        <item m="1" x="7492"/>
        <item m="1" x="7833"/>
        <item m="1" x="6739"/>
        <item m="1" x="2158"/>
        <item m="1" x="7511"/>
        <item m="1" x="4500"/>
        <item m="1" x="5765"/>
        <item m="1" x="5912"/>
        <item m="1" x="7779"/>
        <item m="1" x="6959"/>
        <item m="1" x="3389"/>
        <item m="1" x="3301"/>
        <item m="1" x="7405"/>
        <item m="1" x="5564"/>
        <item m="1" x="6897"/>
        <item m="1" x="7187"/>
        <item m="1" x="2916"/>
        <item m="1" x="2317"/>
        <item m="1" x="7197"/>
        <item m="1" x="4622"/>
        <item m="1" x="4813"/>
        <item m="1" x="6711"/>
        <item m="1" x="4962"/>
        <item m="1" x="3385"/>
        <item m="1" x="6060"/>
        <item m="1" x="4086"/>
        <item m="1" x="2887"/>
        <item m="1" x="6158"/>
        <item m="1" x="4352"/>
        <item m="1" x="2923"/>
        <item m="1" x="5362"/>
        <item m="1" x="6722"/>
        <item m="1" x="7370"/>
        <item m="1" x="4796"/>
        <item m="1" x="1985"/>
        <item m="1" x="3408"/>
        <item m="1" x="2020"/>
        <item m="1" x="2861"/>
        <item m="1" x="4792"/>
        <item m="1" x="6641"/>
        <item m="1" x="5774"/>
        <item m="1" x="2717"/>
        <item m="1" x="2498"/>
        <item m="1" x="3897"/>
        <item m="1" x="5380"/>
        <item m="1" x="2454"/>
        <item m="1" x="7874"/>
        <item m="1" x="2094"/>
        <item m="1" x="3103"/>
        <item m="1" x="2270"/>
        <item m="1" x="7669"/>
        <item m="1" x="4925"/>
        <item m="1" x="6013"/>
        <item m="1" x="2385"/>
        <item m="1" x="4668"/>
        <item m="1" x="7321"/>
        <item m="1" x="7665"/>
        <item m="1" x="2998"/>
        <item m="1" x="2506"/>
        <item m="1" x="2199"/>
        <item m="1" x="7634"/>
        <item m="1" x="6766"/>
        <item m="1" x="2154"/>
        <item m="1" x="7041"/>
        <item m="1" x="3120"/>
        <item m="1" x="7151"/>
        <item m="1" x="4350"/>
        <item m="1" x="2433"/>
        <item m="1" x="2877"/>
        <item m="1" x="7941"/>
        <item m="1" x="7981"/>
        <item m="1" x="6035"/>
        <item m="1" x="6628"/>
        <item m="1" x="4644"/>
        <item m="1" x="6415"/>
        <item m="1" x="2580"/>
        <item m="1" x="7980"/>
        <item m="1" x="6521"/>
        <item m="1" x="2091"/>
        <item m="1" x="5063"/>
        <item m="1" x="6720"/>
        <item m="1" x="4357"/>
        <item m="1" x="5581"/>
        <item m="1" x="6781"/>
        <item m="1" x="7149"/>
        <item m="1" x="2162"/>
        <item m="1" x="3984"/>
        <item m="1" x="2862"/>
        <item m="1" x="3133"/>
        <item m="1" x="7233"/>
        <item m="1" x="7906"/>
        <item m="1" x="2359"/>
        <item m="1" x="6332"/>
        <item m="1" x="7985"/>
        <item m="1" x="3643"/>
        <item m="1" x="5375"/>
        <item m="1" x="3876"/>
        <item m="1" x="4302"/>
        <item m="1" x="7825"/>
        <item m="1" x="6542"/>
        <item m="1" x="5211"/>
        <item m="1" x="3747"/>
        <item m="1" x="5235"/>
        <item x="721"/>
        <item m="1" x="7050"/>
        <item m="1" x="4899"/>
        <item m="1" x="6613"/>
        <item m="1" x="6946"/>
        <item m="1" x="2899"/>
        <item m="1" x="7960"/>
        <item m="1" x="5397"/>
        <item m="1" x="3527"/>
        <item m="1" x="2447"/>
        <item m="1" x="4920"/>
        <item m="1" x="5796"/>
        <item m="1" x="3798"/>
        <item m="1" x="4206"/>
        <item m="1" x="7570"/>
        <item m="1" x="3413"/>
        <item m="1" x="4443"/>
        <item m="1" x="7777"/>
        <item m="1" x="6267"/>
        <item m="1" x="7772"/>
        <item m="1" x="3378"/>
        <item m="1" x="2233"/>
        <item m="1" x="7597"/>
        <item m="1" x="4533"/>
        <item m="1" x="6487"/>
        <item m="1" x="6909"/>
        <item m="1" x="2309"/>
        <item m="1" x="4522"/>
        <item m="1" x="3740"/>
        <item m="1" x="5249"/>
        <item m="1" x="4526"/>
        <item m="1" x="6780"/>
        <item m="1" x="7446"/>
        <item m="1" x="4791"/>
        <item m="1" x="3908"/>
        <item m="1" x="4513"/>
        <item m="1" x="7204"/>
        <item m="1" x="7884"/>
        <item x="730"/>
        <item m="1" x="5257"/>
        <item m="1" x="1797"/>
        <item m="1" x="6546"/>
        <item m="1" x="2001"/>
        <item m="1" x="5735"/>
        <item m="1" x="5324"/>
        <item m="1" x="5227"/>
        <item m="1" x="3853"/>
        <item m="1" x="4777"/>
        <item m="1" x="5053"/>
        <item m="1" x="3533"/>
        <item m="1" x="2014"/>
        <item m="1" x="6901"/>
        <item m="1" x="6525"/>
        <item m="1" x="7806"/>
        <item m="1" x="5956"/>
        <item m="1" x="2261"/>
        <item m="1" x="4638"/>
        <item m="1" x="5509"/>
        <item m="1" x="2248"/>
        <item m="1" x="2651"/>
        <item m="1" x="6472"/>
        <item m="1" x="1834"/>
        <item m="1" x="2845"/>
        <item m="1" x="7317"/>
        <item m="1" x="5177"/>
        <item m="1" x="4320"/>
        <item m="1" x="2707"/>
        <item m="1" x="3766"/>
        <item m="1" x="6374"/>
        <item m="1" x="3531"/>
        <item m="1" x="2963"/>
        <item m="1" x="6861"/>
        <item m="1" x="2847"/>
        <item m="1" x="4102"/>
        <item m="1" x="7230"/>
        <item m="1" x="3226"/>
        <item m="1" x="6435"/>
        <item m="1" x="7653"/>
        <item m="1" x="5251"/>
        <item m="1" x="4280"/>
        <item m="1" x="5890"/>
        <item m="1" x="3332"/>
        <item m="1" x="3417"/>
        <item m="1" x="7254"/>
        <item m="1" x="6078"/>
        <item m="1" x="2024"/>
        <item m="1" x="7919"/>
        <item m="1" x="3565"/>
        <item m="1" x="7750"/>
        <item m="1" x="2902"/>
        <item m="1" x="6684"/>
        <item m="1" x="5083"/>
        <item m="1" x="2693"/>
        <item m="1" x="5857"/>
        <item m="1" x="4833"/>
        <item m="1" x="3225"/>
        <item m="1" x="2839"/>
        <item m="1" x="4677"/>
        <item m="1" x="6772"/>
        <item m="1" x="7158"/>
        <item m="1" x="6322"/>
        <item m="1" x="6543"/>
        <item m="1" x="2854"/>
        <item m="1" x="3867"/>
        <item m="1" x="1907"/>
        <item m="1" x="7987"/>
        <item m="1" x="2165"/>
        <item m="1" x="5972"/>
        <item m="1" x="2898"/>
        <item m="1" x="4916"/>
        <item m="1" x="6027"/>
        <item m="1" x="5567"/>
        <item m="1" x="6456"/>
        <item m="1" x="2613"/>
        <item m="1" x="2213"/>
        <item m="1" x="4583"/>
        <item m="1" x="2104"/>
        <item m="1" x="7868"/>
        <item m="1" x="4682"/>
        <item m="1" x="7674"/>
        <item m="1" x="1888"/>
        <item m="1" x="1840"/>
        <item m="1" x="7947"/>
        <item m="1" x="3646"/>
        <item m="1" x="2243"/>
        <item m="1" x="3154"/>
        <item m="1" x="7940"/>
        <item m="1" x="6393"/>
        <item m="1" x="6113"/>
        <item m="1" x="7245"/>
        <item m="1" x="2882"/>
        <item m="1" x="5348"/>
        <item m="1" x="6146"/>
        <item m="1" x="5273"/>
        <item m="1" x="5049"/>
        <item m="1" x="4868"/>
        <item m="1" x="6482"/>
        <item m="1" x="6074"/>
        <item m="1" x="6795"/>
        <item m="1" x="5571"/>
        <item m="1" x="5024"/>
        <item m="1" x="6458"/>
        <item m="1" x="2335"/>
        <item m="1" x="2814"/>
        <item m="1" x="2140"/>
        <item m="1" x="7961"/>
        <item m="1" x="6167"/>
        <item m="1" x="5948"/>
        <item m="1" x="4709"/>
        <item m="1" x="2469"/>
        <item m="1" x="7191"/>
        <item m="1" x="3627"/>
        <item m="1" x="2794"/>
        <item m="1" x="6579"/>
        <item m="1" x="4987"/>
        <item m="1" x="5660"/>
        <item m="1" x="6877"/>
        <item m="1" x="6688"/>
        <item m="1" x="7494"/>
        <item m="1" x="4145"/>
        <item m="1" x="5157"/>
        <item m="1" x="2200"/>
        <item m="1" x="1913"/>
        <item m="1" x="4716"/>
        <item m="1" x="6915"/>
        <item m="1" x="4261"/>
        <item m="1" x="3781"/>
        <item m="1" x="3825"/>
        <item m="1" x="5363"/>
        <item m="1" x="3285"/>
        <item m="1" x="3714"/>
        <item m="1" x="5850"/>
        <item m="1" x="2529"/>
        <item m="1" x="6330"/>
        <item m="1" x="6665"/>
        <item m="1" x="2897"/>
        <item m="1" x="7602"/>
        <item m="1" x="2483"/>
        <item m="1" x="4538"/>
        <item m="1" x="6172"/>
        <item m="1" x="7849"/>
        <item m="1" x="2549"/>
        <item m="1" x="6908"/>
        <item m="1" x="3720"/>
        <item m="1" x="2355"/>
        <item m="1" x="4415"/>
        <item m="1" x="7143"/>
        <item m="1" x="5838"/>
        <item m="1" x="1875"/>
        <item m="1" x="7258"/>
        <item m="1" x="5482"/>
        <item m="1" x="6750"/>
        <item m="1" x="2728"/>
        <item m="1" x="5710"/>
        <item m="1" x="5171"/>
        <item m="1" x="6881"/>
        <item m="1" x="6097"/>
        <item m="1" x="5521"/>
        <item m="1" x="5405"/>
        <item m="1" x="6234"/>
        <item m="1" x="5233"/>
        <item m="1" x="2639"/>
        <item m="1" x="5472"/>
        <item m="1" x="3280"/>
        <item m="1" x="6473"/>
        <item m="1" x="4964"/>
        <item m="1" x="3402"/>
        <item m="1" x="3698"/>
        <item m="1" x="1841"/>
        <item m="1" x="3582"/>
        <item m="1" x="6477"/>
        <item m="1" x="5184"/>
        <item m="1" x="5403"/>
        <item m="1" x="7404"/>
        <item m="1" x="6445"/>
        <item m="1" x="7509"/>
        <item m="1" x="6161"/>
        <item m="1" x="6826"/>
        <item m="1" x="5441"/>
        <item m="1" x="6309"/>
        <item m="1" x="5787"/>
        <item m="1" x="4573"/>
        <item m="1" x="7939"/>
        <item m="1" x="6269"/>
        <item m="1" x="3678"/>
        <item m="1" x="5964"/>
        <item m="1" x="5562"/>
        <item m="1" x="5749"/>
        <item m="1" x="4729"/>
        <item m="1" x="5352"/>
        <item m="1" x="3593"/>
        <item m="1" x="6721"/>
        <item m="1" x="6715"/>
        <item m="1" x="3783"/>
        <item m="1" x="4873"/>
        <item m="1" x="7851"/>
        <item m="1" x="3115"/>
        <item m="1" x="5108"/>
        <item m="1" x="2892"/>
        <item m="1" x="7815"/>
        <item m="1" x="6767"/>
        <item m="1" x="6467"/>
        <item m="1" x="2603"/>
        <item m="1" x="7030"/>
        <item m="1" x="3091"/>
        <item m="1" x="4844"/>
        <item m="1" x="991"/>
        <item m="1" x="2289"/>
        <item m="1" x="2314"/>
        <item m="1" x="3676"/>
        <item m="1" x="2749"/>
        <item m="1" x="5717"/>
        <item m="1" x="5126"/>
        <item m="1" x="4305"/>
        <item m="1" x="3491"/>
        <item m="1" x="7793"/>
        <item m="1" x="4509"/>
        <item m="1" x="7606"/>
        <item m="1" x="2537"/>
        <item m="1" x="7827"/>
        <item m="1" x="5768"/>
        <item m="1" x="7253"/>
        <item m="1" x="3142"/>
        <item m="1" x="5341"/>
        <item m="1" x="3214"/>
        <item m="1" x="5788"/>
        <item m="1" x="3693"/>
        <item m="1" x="7712"/>
        <item m="1" x="2983"/>
        <item m="1" x="5877"/>
        <item m="1" x="2630"/>
        <item m="1" x="6762"/>
        <item m="1" x="7072"/>
        <item m="1" x="3060"/>
        <item m="1" x="7866"/>
        <item m="1" x="3503"/>
        <item m="1" x="5147"/>
        <item m="1" x="3973"/>
        <item m="1" x="3694"/>
        <item m="1" x="5423"/>
        <item m="1" x="2173"/>
        <item m="1" x="7643"/>
        <item m="1" x="3352"/>
        <item m="1" x="5674"/>
        <item m="1" x="2142"/>
        <item m="1" x="4586"/>
        <item m="1" x="1739"/>
        <item m="1" x="3188"/>
        <item m="1" x="4417"/>
        <item m="1" x="5621"/>
        <item m="1" x="7378"/>
        <item m="1" x="1991"/>
        <item m="1" x="7286"/>
        <item m="1" x="2820"/>
        <item m="1" x="4757"/>
        <item m="1" x="1989"/>
        <item m="1" x="6692"/>
        <item m="1" x="7782"/>
        <item m="1" x="1894"/>
        <item m="1" x="6899"/>
        <item m="1" x="3212"/>
        <item m="1" x="7957"/>
        <item m="1" x="1830"/>
        <item m="1" x="2452"/>
        <item m="1" x="6317"/>
        <item m="1" x="4958"/>
        <item m="1" x="7122"/>
        <item m="1" x="5338"/>
        <item m="1" x="4657"/>
        <item m="1" x="5575"/>
        <item m="1" x="1914"/>
        <item m="1" x="2152"/>
        <item m="1" x="2928"/>
        <item m="1" x="7369"/>
        <item m="1" x="2823"/>
        <item m="1" x="7608"/>
        <item m="1" x="2741"/>
        <item m="1" x="7105"/>
        <item m="1" x="4299"/>
        <item m="1" x="2176"/>
        <item m="1" x="2577"/>
        <item m="1" x="4175"/>
        <item m="1" x="2329"/>
        <item m="1" x="3725"/>
        <item m="1" x="6006"/>
        <item m="1" x="6608"/>
        <item m="1" x="4621"/>
        <item m="1" x="6396"/>
        <item m="1" x="1967"/>
        <item m="1" x="5428"/>
        <item m="1" x="5597"/>
        <item m="1" x="4775"/>
        <item m="1" x="1984"/>
        <item m="1" x="2530"/>
        <item m="1" x="2350"/>
        <item m="1" x="6131"/>
        <item m="1" x="5742"/>
        <item m="1" x="2203"/>
        <item m="1" x="2050"/>
        <item m="1" x="3561"/>
        <item m="1" x="4283"/>
        <item m="1" x="3637"/>
        <item m="1" x="3240"/>
        <item m="1" x="6978"/>
        <item m="1" x="5314"/>
        <item m="1" x="4673"/>
        <item m="1" x="6775"/>
        <item m="1" x="2514"/>
        <item m="1" x="1927"/>
        <item m="1" x="7966"/>
        <item m="1" x="4314"/>
        <item m="1" x="7154"/>
        <item x="675"/>
        <item m="1" x="2765"/>
        <item m="1" x="3755"/>
        <item m="1" x="6217"/>
        <item m="1" x="4554"/>
        <item m="1" x="6461"/>
        <item m="1" x="7084"/>
        <item m="1" x="1776"/>
        <item m="1" x="7811"/>
        <item m="1" x="5920"/>
        <item x="407"/>
        <item m="1" x="4163"/>
        <item m="1" x="6110"/>
        <item m="1" x="5529"/>
        <item m="1" x="7520"/>
        <item m="1" x="6047"/>
        <item m="1" x="6075"/>
        <item m="1" x="6777"/>
        <item m="1" x="4402"/>
        <item m="1" x="4265"/>
        <item m="1" x="1757"/>
        <item m="1" x="7391"/>
        <item m="1" x="6191"/>
        <item m="1" x="6067"/>
        <item m="1" x="4416"/>
        <item m="1" x="3425"/>
        <item m="1" x="7295"/>
        <item m="1" x="2894"/>
        <item m="1" x="2617"/>
        <item m="1" x="4439"/>
        <item m="1" x="7626"/>
        <item m="1" x="4438"/>
        <item m="1" x="3366"/>
        <item m="1" x="6787"/>
        <item m="1" x="3915"/>
        <item m="1" x="2387"/>
        <item m="1" x="1936"/>
        <item m="1" x="3449"/>
        <item m="1" x="2788"/>
        <item m="1" x="3704"/>
        <item m="1" x="1811"/>
        <item m="1" x="4872"/>
        <item m="1" x="3892"/>
        <item m="1" x="1763"/>
        <item m="1" x="6388"/>
        <item m="1" x="2267"/>
        <item m="1" x="5992"/>
        <item m="1" x="1930"/>
        <item m="1" x="3671"/>
        <item m="1" x="4587"/>
        <item m="1" x="5041"/>
        <item m="1" x="6034"/>
        <item m="1" x="1980"/>
        <item m="1" x="5077"/>
        <item m="1" x="7898"/>
        <item m="1" x="2855"/>
        <item m="1" x="2726"/>
        <item x="620"/>
        <item m="1" x="3171"/>
        <item m="1" x="7982"/>
        <item m="1" x="7502"/>
        <item m="1" x="4794"/>
        <item m="1" x="7863"/>
        <item m="1" x="3661"/>
        <item m="1" x="6153"/>
        <item m="1" x="3847"/>
        <item m="1" x="6202"/>
        <item m="1" x="4321"/>
        <item m="1" x="7262"/>
        <item m="1" x="7240"/>
        <item m="1" x="7525"/>
        <item m="1" x="1983"/>
        <item m="1" x="4087"/>
        <item m="1" x="4309"/>
        <item m="1" x="6574"/>
        <item m="1" x="4383"/>
        <item m="1" x="3535"/>
        <item m="1" x="2490"/>
        <item m="1" x="2973"/>
        <item m="1" x="5271"/>
        <item m="1" x="6356"/>
        <item m="1" x="3849"/>
        <item m="1" x="1748"/>
        <item m="1" x="6262"/>
        <item m="1" x="2397"/>
        <item m="1" x="7949"/>
        <item m="1" x="2088"/>
        <item m="1" x="4181"/>
        <item m="1" x="2723"/>
        <item m="1" x="4139"/>
        <item m="1" x="6341"/>
        <item m="1" x="4392"/>
        <item m="1" x="4066"/>
        <item m="1" x="7771"/>
        <item m="1" x="5709"/>
        <item m="1" x="3189"/>
        <item m="1" x="7631"/>
        <item m="1" x="5303"/>
        <item m="1" x="3645"/>
        <item m="1" x="2458"/>
        <item m="1" x="4595"/>
        <item m="1" x="7051"/>
        <item m="1" x="3344"/>
        <item m="1" x="5587"/>
        <item m="1" x="2156"/>
        <item m="1" x="2969"/>
        <item m="1" x="3885"/>
        <item m="1" x="6693"/>
        <item m="1" x="7510"/>
        <item m="1" x="7830"/>
        <item m="1" x="2709"/>
        <item m="1" x="4806"/>
        <item m="1" x="3912"/>
        <item m="1" x="6358"/>
        <item m="1" x="5543"/>
        <item m="1" x="7733"/>
        <item m="1" x="4249"/>
        <item m="1" x="6196"/>
        <item m="1" x="4390"/>
        <item m="1" x="6801"/>
        <item m="1" x="4124"/>
        <item m="1" x="5594"/>
        <item m="1" x="6817"/>
        <item m="1" x="3572"/>
        <item m="1" x="2417"/>
        <item m="1" x="3677"/>
        <item m="1" x="2423"/>
        <item m="1" x="3111"/>
        <item m="1" x="4323"/>
        <item m="1" x="7226"/>
        <item m="1" x="7853"/>
        <item m="1" x="6738"/>
        <item m="1" x="3512"/>
        <item m="1" x="2064"/>
        <item m="1" x="3058"/>
        <item m="1" x="3047"/>
        <item m="1" x="2822"/>
        <item m="1" x="7747"/>
        <item m="1" x="5117"/>
        <item m="1" x="4404"/>
        <item m="1" x="3728"/>
        <item m="1" x="4159"/>
        <item m="1" x="5580"/>
        <item m="1" x="5242"/>
        <item m="1" x="5643"/>
        <item m="1" x="6518"/>
        <item m="1" x="7971"/>
        <item m="1" x="3660"/>
        <item m="1" x="6080"/>
        <item m="1" x="4750"/>
        <item m="1" x="4951"/>
        <item m="1" x="7283"/>
        <item m="1" x="2170"/>
        <item m="1" x="7099"/>
        <item m="1" x="5886"/>
        <item m="1" x="5723"/>
        <item m="1" x="6408"/>
        <item m="1" x="6681"/>
        <item m="1" x="3860"/>
        <item m="1" x="3253"/>
        <item m="1" x="3261"/>
        <item m="1" x="7444"/>
        <item m="1" x="5118"/>
        <item m="1" x="3464"/>
        <item m="1" x="6619"/>
        <item m="1" x="3079"/>
        <item m="1" x="4209"/>
        <item m="1" x="4349"/>
        <item m="1" x="6655"/>
        <item m="1" x="2658"/>
        <item m="1" x="3006"/>
        <item m="1" x="7675"/>
        <item m="1" x="6980"/>
        <item m="1" x="6274"/>
        <item m="1" x="2967"/>
        <item m="1" x="5585"/>
        <item m="1" x="6479"/>
        <item m="1" x="4999"/>
        <item m="1" x="6586"/>
        <item m="1" x="6753"/>
        <item m="1" x="2341"/>
        <item m="1" x="2811"/>
        <item m="1" x="7439"/>
        <item m="1" x="7938"/>
        <item m="1" x="1951"/>
        <item m="1" x="3140"/>
        <item m="1" x="3174"/>
        <item m="1" x="6942"/>
        <item m="1" x="3207"/>
        <item m="1" x="7583"/>
        <item m="1" x="2308"/>
        <item m="1" x="2161"/>
        <item m="1" x="2979"/>
        <item m="1" x="7263"/>
        <item m="1" x="7755"/>
        <item m="1" x="6114"/>
        <item m="1" x="4075"/>
        <item m="1" x="6733"/>
        <item m="1" x="6096"/>
        <item m="1" x="5069"/>
        <item m="1" x="7822"/>
        <item m="1" x="1920"/>
        <item m="1" x="6466"/>
        <item m="1" x="3265"/>
        <item m="1" x="5989"/>
        <item m="1" x="2941"/>
        <item m="1" x="6490"/>
        <item m="1" x="7846"/>
        <item m="1" x="3444"/>
        <item m="1" x="2528"/>
        <item m="1" x="3792"/>
        <item m="1" x="3878"/>
        <item m="1" x="7855"/>
        <item m="1" x="2180"/>
        <item m="1" x="6395"/>
        <item m="1" x="2504"/>
        <item m="1" x="6135"/>
        <item m="1" x="6166"/>
        <item m="1" x="3109"/>
        <item x="353"/>
        <item m="1" x="7348"/>
        <item m="1" x="3881"/>
        <item m="1" x="2764"/>
        <item m="1" x="1800"/>
        <item m="1" x="5791"/>
        <item m="1" x="5994"/>
        <item m="1" x="2614"/>
        <item m="1" x="7578"/>
        <item m="1" x="5094"/>
        <item m="1" x="5236"/>
        <item m="1" x="5750"/>
        <item m="1" x="6845"/>
        <item m="1" x="4755"/>
        <item m="1" x="7918"/>
        <item m="1" x="3777"/>
        <item m="1" x="5716"/>
        <item m="1" x="3451"/>
        <item m="1" x="4946"/>
        <item x="413"/>
        <item m="1" x="5568"/>
        <item m="1" x="4978"/>
        <item m="1" x="4627"/>
        <item m="1" x="7196"/>
        <item m="1" x="3651"/>
        <item m="1" x="3821"/>
        <item m="1" x="4433"/>
        <item m="1" x="6066"/>
        <item m="1" x="5995"/>
        <item m="1" x="2737"/>
        <item m="1" x="2406"/>
        <item m="1" x="7921"/>
        <item m="1" x="4524"/>
        <item m="1" x="7998"/>
        <item m="1" x="5661"/>
        <item m="1" x="5209"/>
        <item m="1" x="4026"/>
        <item m="1" x="7468"/>
        <item m="1" x="3681"/>
        <item m="1" x="3925"/>
        <item m="1" x="5869"/>
        <item m="1" x="4116"/>
        <item m="1" x="5290"/>
        <item m="1" x="7672"/>
        <item m="1" x="5646"/>
        <item m="1" x="6945"/>
        <item m="1" x="4037"/>
        <item m="1" x="2479"/>
        <item m="1" x="3151"/>
        <item m="1" x="5766"/>
        <item m="1" x="5547"/>
        <item m="1" x="5329"/>
        <item m="1" x="4019"/>
        <item m="1" x="2592"/>
        <item m="1" x="7912"/>
        <item m="1" x="6810"/>
        <item m="1" x="4205"/>
        <item m="1" x="4091"/>
        <item m="1" x="4143"/>
        <item m="1" x="4502"/>
        <item m="1" x="7661"/>
        <item m="1" x="4153"/>
        <item m="1" x="3020"/>
        <item m="1" x="6325"/>
        <item m="1" x="2777"/>
        <item m="1" x="6496"/>
        <item m="1" x="4503"/>
        <item m="1" x="7241"/>
        <item m="1" x="3547"/>
        <item m="1" x="2746"/>
        <item m="1" x="3788"/>
        <item m="1" x="5106"/>
        <item m="1" x="4444"/>
        <item m="1" x="1939"/>
        <item m="1" x="5617"/>
        <item m="1" x="6450"/>
        <item m="1" x="3241"/>
        <item m="1" x="5630"/>
        <item m="1" x="4567"/>
        <item m="1" x="6304"/>
        <item m="1" x="3780"/>
        <item m="1" x="1750"/>
        <item m="1" x="7871"/>
        <item m="1" x="4286"/>
        <item m="1" x="3865"/>
        <item m="1" x="6021"/>
        <item m="1" x="1806"/>
        <item m="1" x="5678"/>
        <item m="1" x="4386"/>
        <item m="1" x="5899"/>
        <item m="1" x="1529"/>
        <item m="1" x="5548"/>
        <item m="1" x="7365"/>
        <item m="1" x="4993"/>
        <item m="1" x="4301"/>
        <item m="1" x="3230"/>
        <item m="1" x="2960"/>
        <item m="1" x="5247"/>
        <item m="1" x="6960"/>
        <item m="1" x="7541"/>
        <item m="1" x="2996"/>
        <item m="1" x="4006"/>
        <item m="1" x="2800"/>
        <item m="1" x="5990"/>
        <item m="1" x="3052"/>
        <item m="1" x="4543"/>
        <item m="1" x="5463"/>
        <item m="1" x="6895"/>
        <item m="1" x="5163"/>
        <item m="1" x="7437"/>
        <item m="1" x="4731"/>
        <item m="1" x="4508"/>
        <item m="1" x="6031"/>
        <item m="1" x="2039"/>
        <item m="1" x="5665"/>
        <item m="1" x="2384"/>
        <item m="1" x="4728"/>
        <item m="1" x="6112"/>
        <item m="1" x="2028"/>
        <item m="1" x="5436"/>
        <item m="1" x="6321"/>
        <item m="1" x="3367"/>
        <item m="1" x="6118"/>
        <item m="1" x="6602"/>
        <item m="1" x="2676"/>
        <item m="1" x="7347"/>
        <item m="1" x="2769"/>
        <item m="1" x="4983"/>
        <item m="1" x="5963"/>
        <item m="1" x="5100"/>
        <item m="1" x="3886"/>
        <item m="1" x="2655"/>
        <item m="1" x="7045"/>
        <item m="1" x="5996"/>
        <item m="1" x="3756"/>
        <item m="1" x="6387"/>
        <item m="1" x="2641"/>
        <item m="1" x="6092"/>
        <item m="1" x="4980"/>
        <item m="1" x="2986"/>
        <item m="1" x="6590"/>
        <item m="1" x="6155"/>
        <item m="1" x="6765"/>
        <item m="1" x="5981"/>
        <item m="1" x="5935"/>
        <item m="1" x="6091"/>
        <item m="1" x="4042"/>
        <item m="1" x="3743"/>
        <item m="1" x="5190"/>
        <item m="1" x="6265"/>
        <item m="1" x="6879"/>
        <item m="1" x="7103"/>
        <item m="1" x="7082"/>
        <item m="1" x="4429"/>
        <item m="1" x="5729"/>
        <item m="1" x="2644"/>
        <item m="1" x="2516"/>
        <item m="1" x="4929"/>
        <item m="1" x="6640"/>
        <item m="1" x="4223"/>
        <item m="1" x="2260"/>
        <item m="1" x="7179"/>
        <item m="1" x="7452"/>
        <item m="1" x="4511"/>
        <item m="1" x="7629"/>
        <item m="1" x="7695"/>
        <item m="1" x="3254"/>
        <item m="1" x="7188"/>
        <item m="1" x="2560"/>
        <item m="1" x="7946"/>
        <item m="1" x="3197"/>
        <item m="1" x="6447"/>
        <item m="1" x="4007"/>
        <item m="1" x="1868"/>
        <item m="1" x="7886"/>
        <item m="1" x="3167"/>
        <item m="1" x="6794"/>
        <item m="1" x="2977"/>
        <item m="1" x="5136"/>
        <item m="1" x="4367"/>
        <item m="1" x="2089"/>
        <item m="1" x="2731"/>
        <item m="1" x="7388"/>
        <item m="1" x="4333"/>
        <item m="1" x="4643"/>
        <item m="1" x="3584"/>
        <item m="1" x="6100"/>
        <item m="1" x="3875"/>
        <item m="1" x="6275"/>
        <item m="1" x="6326"/>
        <item m="1" x="3932"/>
        <item m="1" x="3657"/>
        <item m="1" x="4776"/>
        <item m="1" x="7207"/>
        <item m="1" x="4364"/>
        <item m="1" x="3776"/>
        <item m="1" x="6414"/>
        <item m="1" x="5159"/>
        <item m="1" x="1677"/>
        <item m="1" x="3628"/>
        <item m="1" x="1764"/>
        <item m="1" x="7544"/>
        <item m="1" x="7155"/>
        <item x="664"/>
        <item m="1" x="1478"/>
        <item m="1" x="1479"/>
        <item m="1" x="1801"/>
        <item m="1" x="2175"/>
        <item m="1" x="5614"/>
        <item m="1" x="2459"/>
        <item m="1" x="2763"/>
        <item m="1" x="5937"/>
        <item m="1" x="6746"/>
        <item m="1" x="2755"/>
        <item m="1" x="5135"/>
        <item m="1" x="5531"/>
        <item m="1" x="1470"/>
        <item m="1" x="4927"/>
        <item m="1" x="3150"/>
        <item m="1" x="2031"/>
        <item m="1" x="5847"/>
        <item m="1" x="4953"/>
        <item m="1" x="7650"/>
        <item x="663"/>
        <item m="1" x="6224"/>
        <item m="1" x="7385"/>
        <item m="1" x="2840"/>
        <item m="1" x="5029"/>
        <item m="1" x="2477"/>
        <item m="1" x="5953"/>
        <item m="1" x="4687"/>
        <item m="1" x="5892"/>
        <item m="1" x="5554"/>
        <item m="1" x="7013"/>
        <item m="1" x="5508"/>
        <item m="1" x="5204"/>
        <item m="1" x="3802"/>
        <item m="1" x="7473"/>
        <item m="1" x="7120"/>
        <item m="1" x="5067"/>
        <item m="1" x="4360"/>
        <item m="1" x="4954"/>
        <item m="1" x="3762"/>
        <item m="1" x="7933"/>
        <item m="1" x="4399"/>
        <item m="1" x="5649"/>
        <item m="1" x="5620"/>
        <item m="1" x="5860"/>
        <item m="1" x="1826"/>
        <item m="1" x="6171"/>
        <item m="1" x="5656"/>
        <item m="1" x="4639"/>
        <item m="1" x="6572"/>
        <item m="1" x="5823"/>
        <item m="1" x="4100"/>
        <item m="1" x="6871"/>
        <item m="1" x="4667"/>
        <item m="1" x="7774"/>
        <item m="1" x="3055"/>
        <item m="1" x="2287"/>
        <item m="1" x="3538"/>
        <item m="1" x="5310"/>
        <item m="1" x="3934"/>
        <item m="1" x="3916"/>
        <item m="1" x="3403"/>
        <item m="1" x="5165"/>
        <item m="1" x="3814"/>
        <item m="1" x="7472"/>
        <item m="1" x="6856"/>
        <item m="1" x="4901"/>
        <item m="1" x="4608"/>
        <item m="1" x="7958"/>
        <item m="1" x="3097"/>
        <item m="1" x="7769"/>
        <item m="1" x="5516"/>
        <item m="1" x="2895"/>
        <item m="1" x="6991"/>
        <item m="1" x="5488"/>
        <item m="1" x="3073"/>
        <item m="1" x="2147"/>
        <item m="1" x="2022"/>
        <item m="1" x="4125"/>
        <item m="1" x="5888"/>
        <item m="1" x="2888"/>
        <item m="1" x="3050"/>
        <item m="1" x="2819"/>
        <item m="1" x="3613"/>
        <item m="1" x="1884"/>
        <item m="1" x="4237"/>
        <item m="1" x="4930"/>
        <item m="1" x="6289"/>
        <item m="1" x="5212"/>
        <item m="1" x="7560"/>
        <item m="1" x="5853"/>
        <item m="1" x="3635"/>
        <item m="1" x="2987"/>
        <item m="1" x="6569"/>
        <item m="1" x="4435"/>
        <item m="1" x="4180"/>
        <item m="1" x="7343"/>
        <item m="1" x="4857"/>
        <item m="1" x="5400"/>
        <item m="1" x="7986"/>
        <item m="1" x="5573"/>
        <item m="1" x="4497"/>
        <item m="1" x="6712"/>
        <item m="1" x="7215"/>
        <item m="1" x="3921"/>
        <item m="1" x="5142"/>
        <item m="1" x="6051"/>
        <item m="1" x="2357"/>
        <item m="1" x="4441"/>
        <item m="1" x="3811"/>
        <item m="1" x="5711"/>
        <item m="1" x="5001"/>
        <item m="1" x="2250"/>
        <item m="1" x="3614"/>
        <item m="1" x="4651"/>
        <item m="1" x="5399"/>
        <item m="1" x="3372"/>
        <item m="1" x="2184"/>
        <item m="1" x="4437"/>
        <item m="1" x="6669"/>
        <item m="1" x="2534"/>
        <item m="1" x="7836"/>
        <item m="1" x="5938"/>
        <item m="1" x="7635"/>
        <item m="1" x="5116"/>
        <item m="1" x="6848"/>
        <item m="1" x="5707"/>
        <item m="1" x="7362"/>
        <item m="1" x="2486"/>
        <item m="1" x="6986"/>
        <item m="1" x="7545"/>
        <item m="1" x="3621"/>
        <item m="1" x="7430"/>
        <item m="1" x="5101"/>
        <item m="1" x="6529"/>
        <item m="1" x="4569"/>
        <item m="1" x="5795"/>
        <item m="1" x="4219"/>
        <item m="1" x="6702"/>
        <item m="1" x="7073"/>
        <item m="1" x="4541"/>
        <item m="1" x="2921"/>
        <item m="1" x="2217"/>
        <item m="1" x="4243"/>
        <item m="1" x="1823"/>
        <item m="1" x="2604"/>
        <item m="1" x="6068"/>
        <item m="1" x="7751"/>
        <item m="1" x="2315"/>
        <item m="1" x="2578"/>
        <item m="1" x="4377"/>
        <item m="1" x="4726"/>
        <item m="1" x="7529"/>
        <item m="1" x="5603"/>
        <item m="1" x="6972"/>
        <item m="1" x="3954"/>
        <item m="1" x="1683"/>
        <item x="693"/>
        <item m="1" x="6524"/>
        <item m="1" x="1900"/>
        <item m="1" x="5867"/>
        <item x="270"/>
        <item m="1" x="2612"/>
        <item m="1" x="2295"/>
        <item m="1" x="6011"/>
        <item m="1" x="7371"/>
        <item m="1" x="6383"/>
        <item m="1" x="4201"/>
        <item m="1" x="2515"/>
        <item m="1" x="3715"/>
        <item m="1" x="6737"/>
        <item m="1" x="2043"/>
        <item m="1" x="5762"/>
        <item m="1" x="2649"/>
        <item m="1" x="4225"/>
        <item m="1" x="3278"/>
        <item m="1" x="2144"/>
        <item m="1" x="6642"/>
        <item m="1" x="5199"/>
        <item m="1" x="7116"/>
        <item m="1" x="7299"/>
        <item x="14"/>
        <item m="1" x="6938"/>
        <item m="1" x="5427"/>
        <item m="1" x="7355"/>
        <item m="1" x="2683"/>
        <item m="1" x="4098"/>
        <item m="1" x="5210"/>
        <item m="1" x="4043"/>
        <item m="1" x="1842"/>
        <item m="1" x="3992"/>
        <item m="1" x="4743"/>
        <item m="1" x="6954"/>
        <item m="1" x="5538"/>
        <item m="1" x="2167"/>
        <item m="1" x="2046"/>
        <item m="1" x="3953"/>
        <item m="1" x="5381"/>
        <item m="1" x="4310"/>
        <item m="1" x="6333"/>
        <item x="41"/>
        <item m="1" x="7558"/>
        <item m="1" x="3569"/>
        <item m="1" x="2415"/>
        <item m="1" x="7913"/>
        <item m="1" x="7212"/>
        <item m="1" x="7177"/>
        <item m="1" x="6405"/>
        <item m="1" x="2563"/>
        <item m="1" x="4038"/>
        <item m="1" x="1756"/>
        <item m="1" x="7213"/>
        <item m="1" x="5316"/>
        <item x="63"/>
        <item m="1" x="5610"/>
        <item m="1" x="1850"/>
        <item m="1" x="7038"/>
        <item m="1" x="3567"/>
        <item m="1" x="6316"/>
        <item m="1" x="3405"/>
        <item m="1" x="3930"/>
        <item m="1" x="4271"/>
        <item m="1" x="4167"/>
        <item x="84"/>
        <item m="1" x="2390"/>
        <item m="1" x="2082"/>
        <item m="1" x="3206"/>
        <item m="1" x="4685"/>
        <item m="1" x="4030"/>
        <item m="1" x="6925"/>
        <item m="1" x="5967"/>
        <item m="1" x="3223"/>
        <item m="1" x="4348"/>
        <item m="1" x="6128"/>
        <item x="106"/>
        <item m="1" x="2716"/>
        <item m="1" x="7595"/>
        <item m="1" x="7682"/>
        <item m="1" x="4838"/>
        <item m="1" x="3381"/>
        <item m="1" x="6451"/>
        <item m="1" x="3682"/>
        <item m="1" x="7645"/>
        <item x="127"/>
        <item m="1" x="7565"/>
        <item m="1" x="5288"/>
        <item m="1" x="2513"/>
        <item m="1" x="7594"/>
        <item m="1" x="4256"/>
        <item m="1" x="7382"/>
        <item m="1" x="5298"/>
        <item m="1" x="5125"/>
        <item m="1" x="3029"/>
        <item m="1" x="2711"/>
        <item x="148"/>
        <item m="1" x="4089"/>
        <item m="1" x="5601"/>
        <item m="1" x="7516"/>
        <item m="1" x="5858"/>
        <item m="1" x="6912"/>
        <item m="1" x="6868"/>
        <item m="1" x="6364"/>
        <item m="1" x="7684"/>
        <item m="1" x="4412"/>
        <item m="1" x="2223"/>
        <item m="1" x="1209"/>
        <item m="1" x="5325"/>
        <item m="1" x="2597"/>
        <item m="1" x="5286"/>
        <item m="1" x="7800"/>
        <item m="1" x="5213"/>
        <item m="1" x="2240"/>
        <item m="1" x="4818"/>
        <item m="1" x="4142"/>
        <item m="1" x="7048"/>
        <item m="1" x="6457"/>
        <item x="190"/>
        <item m="1" x="2092"/>
        <item m="1" x="3159"/>
        <item m="1" x="7148"/>
        <item m="1" x="2187"/>
        <item m="1" x="2095"/>
        <item m="1" x="6484"/>
        <item m="1" x="3808"/>
        <item m="1" x="2275"/>
        <item m="1" x="3944"/>
        <item m="1" x="7447"/>
        <item m="1" x="3983"/>
        <item m="1" x="1847"/>
        <item m="1" x="6342"/>
        <item m="1" x="7862"/>
        <item m="1" x="6662"/>
        <item m="1" x="6058"/>
        <item m="1" x="6371"/>
        <item m="1" x="7995"/>
        <item m="1" x="4186"/>
        <item m="1" x="7128"/>
        <item x="235"/>
        <item m="1" x="1893"/>
        <item m="1" x="1897"/>
        <item m="1" x="7512"/>
        <item m="1" x="7843"/>
        <item m="1" x="2596"/>
        <item m="1" x="7621"/>
        <item m="1" x="2464"/>
        <item m="1" x="2949"/>
        <item m="1" x="7192"/>
        <item m="1" x="5498"/>
        <item x="258"/>
        <item m="1" x="6039"/>
        <item m="1" x="7345"/>
        <item m="1" x="4137"/>
        <item m="1" x="4620"/>
        <item m="1" x="7504"/>
        <item m="1" x="4094"/>
        <item m="1" x="6426"/>
        <item x="279"/>
        <item m="1" x="6062"/>
        <item m="1" x="7467"/>
        <item m="1" x="3084"/>
        <item m="1" x="2628"/>
        <item m="1" x="1971"/>
        <item m="1" x="6520"/>
        <item m="1" x="6600"/>
        <item m="1" x="1889"/>
        <item m="1" x="6020"/>
        <item m="1" x="6209"/>
        <item m="1" x="3575"/>
        <item m="1" x="2547"/>
        <item m="1" x="6989"/>
        <item m="1" x="3519"/>
        <item m="1" x="5640"/>
        <item m="1" x="4236"/>
        <item m="1" x="2118"/>
        <item m="1" x="6878"/>
        <item x="319"/>
        <item m="1" x="1287"/>
        <item m="1" x="6646"/>
        <item m="1" x="4598"/>
        <item m="1" x="3256"/>
        <item m="1" x="6470"/>
        <item m="1" x="4246"/>
        <item m="1" x="5208"/>
        <item m="1" x="5688"/>
        <item m="1" x="5356"/>
        <item m="1" x="5401"/>
        <item x="339"/>
        <item m="1" x="4821"/>
        <item m="1" x="5226"/>
        <item m="1" x="2962"/>
        <item m="1" x="7648"/>
        <item m="1" x="3023"/>
        <item m="1" x="4688"/>
        <item m="1" x="6508"/>
        <item m="1" x="2774"/>
        <item m="1" x="4130"/>
        <item m="1" x="4650"/>
        <item m="1" x="5638"/>
        <item m="1" x="4842"/>
        <item m="1" x="2579"/>
        <item m="1" x="6950"/>
        <item m="1" x="5889"/>
        <item m="1" x="6462"/>
        <item m="1" x="6844"/>
        <item m="1" x="4528"/>
        <item m="1" x="1902"/>
        <item m="1" x="4536"/>
        <item m="1" x="7968"/>
        <item x="402"/>
        <item m="1" x="3156"/>
        <item m="1" x="7162"/>
        <item m="1" x="7239"/>
        <item m="1" x="6298"/>
        <item m="1" x="6616"/>
        <item m="1" x="7121"/>
        <item m="1" x="5819"/>
        <item m="1" x="6122"/>
        <item m="1" x="2264"/>
        <item m="1" x="2215"/>
        <item m="1" x="1345"/>
        <item m="1" x="1346"/>
        <item m="1" x="1347"/>
        <item m="1" x="1348"/>
        <item m="1" x="1349"/>
        <item x="423"/>
        <item m="1" x="3184"/>
        <item m="1" x="3407"/>
        <item m="1" x="7201"/>
        <item m="1" x="4826"/>
        <item m="1" x="3398"/>
        <item m="1" x="3364"/>
        <item m="1" x="5169"/>
        <item x="444"/>
        <item m="1" x="5394"/>
        <item m="1" x="1976"/>
        <item m="1" x="4741"/>
        <item m="1" x="2742"/>
        <item m="1" x="7877"/>
        <item m="1" x="7726"/>
        <item m="1" x="3982"/>
        <item m="1" x="2503"/>
        <item m="1" x="7175"/>
        <item x="464"/>
        <item m="1" x="4108"/>
        <item m="1" x="7546"/>
        <item m="1" x="3132"/>
        <item m="1" x="1909"/>
        <item m="1" x="7056"/>
        <item m="1" x="5718"/>
        <item m="1" x="4878"/>
        <item m="1" x="7821"/>
        <item m="1" x="4814"/>
        <item m="1" x="4703"/>
        <item m="1" x="4375"/>
        <item m="1" x="2918"/>
        <item m="1" x="3008"/>
        <item m="1" x="3543"/>
        <item x="484"/>
        <item m="1" x="6179"/>
        <item m="1" x="4067"/>
        <item m="1" x="2824"/>
        <item m="1" x="6271"/>
        <item m="1" x="4885"/>
        <item m="1" x="4132"/>
        <item m="1" x="4995"/>
        <item m="1" x="1778"/>
        <item m="1" x="3192"/>
        <item m="1" x="2595"/>
        <item x="506"/>
        <item m="1" x="5536"/>
        <item m="1" x="7065"/>
        <item m="1" x="2002"/>
        <item m="1" x="6939"/>
        <item m="1" x="1956"/>
        <item m="1" x="2810"/>
        <item m="1" x="3502"/>
        <item m="1" x="4083"/>
        <item m="1" x="5526"/>
        <item m="1" x="7633"/>
        <item m="1" x="3859"/>
        <item m="1" x="3690"/>
        <item m="1" x="1843"/>
        <item m="1" x="2193"/>
        <item m="1" x="7049"/>
        <item m="1" x="1607"/>
        <item m="1" x="4457"/>
        <item m="1" x="2548"/>
        <item m="1" x="4894"/>
        <item m="1" x="3065"/>
        <item x="546"/>
        <item m="1" x="2609"/>
        <item m="1" x="5515"/>
        <item m="1" x="6544"/>
        <item m="1" x="7952"/>
        <item m="1" x="7737"/>
        <item m="1" x="4335"/>
        <item m="1" x="2747"/>
        <item m="1" x="7167"/>
        <item m="1" x="7828"/>
        <item m="1" x="2663"/>
        <item x="566"/>
        <item m="1" x="3400"/>
        <item m="1" x="4325"/>
        <item m="1" x="6452"/>
        <item m="1" x="5781"/>
        <item m="1" x="3841"/>
        <item m="1" x="2946"/>
        <item m="1" x="6648"/>
        <item m="1" x="7297"/>
        <item x="586"/>
        <item m="1" x="6136"/>
        <item x="569"/>
        <item m="1" x="4277"/>
        <item m="1" x="2779"/>
        <item m="1" x="3433"/>
        <item m="1" x="1051"/>
        <item m="1" x="1052"/>
        <item m="1" x="3152"/>
        <item m="1" x="2885"/>
        <item m="1" x="4382"/>
        <item m="1" x="4184"/>
        <item m="1" x="5493"/>
        <item m="1" x="2601"/>
        <item m="1" x="7216"/>
        <item m="1" x="4575"/>
        <item m="1" x="5354"/>
        <item m="1" x="4276"/>
        <item m="1" x="7931"/>
        <item m="1" x="1458"/>
        <item m="1" x="1459"/>
        <item m="1" x="1460"/>
        <item x="627"/>
        <item x="631"/>
        <item m="1" x="6489"/>
        <item m="1" x="2245"/>
        <item m="1" x="1876"/>
        <item m="1" x="3998"/>
        <item x="639"/>
        <item m="1" x="3158"/>
        <item m="1" x="4681"/>
        <item m="1" x="2524"/>
        <item m="1" x="7106"/>
        <item x="648"/>
        <item m="1" x="3759"/>
        <item m="1" x="3951"/>
        <item m="1" x="1475"/>
        <item m="1" x="1476"/>
        <item m="1" x="1477"/>
        <item x="661"/>
        <item m="1" x="3708"/>
        <item m="1" x="3765"/>
        <item m="1" x="1481"/>
        <item m="1" x="1891"/>
        <item m="1" x="7381"/>
        <item m="1" x="1484"/>
        <item m="1" x="1485"/>
        <item m="1" x="1486"/>
        <item m="1" x="7330"/>
        <item m="1" x="3127"/>
        <item m="1" x="3559"/>
        <item m="1" x="2048"/>
        <item m="1" x="2070"/>
        <item m="1" x="7413"/>
        <item m="1" x="7752"/>
        <item m="1" x="7115"/>
        <item m="1" x="5294"/>
        <item m="1" x="1498"/>
        <item m="1" x="1799"/>
        <item x="706"/>
        <item x="707"/>
        <item x="709"/>
        <item m="1" x="1503"/>
        <item m="1" x="2121"/>
        <item m="1" x="3914"/>
        <item m="1" x="2255"/>
        <item m="1" x="1507"/>
        <item m="1" x="1508"/>
        <item m="1" x="1509"/>
        <item m="1" x="2582"/>
        <item m="1" x="7017"/>
        <item m="1" x="4107"/>
        <item m="1" x="2508"/>
        <item m="1" x="2931"/>
        <item m="1" x="5840"/>
        <item m="1" x="5416"/>
        <item m="1" x="5837"/>
        <item m="1" x="1520"/>
        <item m="1" x="1521"/>
        <item m="1" x="1522"/>
        <item m="1" x="4121"/>
        <item m="1" x="2807"/>
        <item m="1" x="1526"/>
        <item m="1" x="1527"/>
        <item m="1" x="1528"/>
        <item m="1" x="1530"/>
        <item m="1" x="7010"/>
        <item m="1" x="4207"/>
        <item m="1" x="4563"/>
        <item m="1" x="2555"/>
        <item m="1" x="3771"/>
        <item m="1" x="1925"/>
        <item m="1" x="2246"/>
        <item m="1" x="5173"/>
        <item m="1" x="4890"/>
        <item m="1" x="6659"/>
        <item m="1" x="3017"/>
        <item m="1" x="3454"/>
        <item m="1" x="7000"/>
        <item m="1" x="3710"/>
        <item m="1" x="7332"/>
        <item x="792"/>
        <item m="1" x="4338"/>
        <item m="1" x="1059"/>
        <item m="1" x="1060"/>
        <item m="1" x="1061"/>
        <item m="1" x="6423"/>
        <item m="1" x="3461"/>
        <item m="1" x="4762"/>
        <item m="1" x="4161"/>
        <item m="1" x="1072"/>
        <item m="1" x="7740"/>
        <item m="1" x="4473"/>
        <item m="1" x="7256"/>
        <item m="1" x="1910"/>
        <item m="1" x="7991"/>
        <item m="1" x="3558"/>
        <item m="1" x="7157"/>
        <item m="1" x="5846"/>
        <item m="1" x="6752"/>
        <item x="833"/>
        <item m="1" x="4285"/>
        <item m="1" x="7820"/>
        <item m="1" x="7094"/>
        <item m="1" x="5556"/>
        <item x="846"/>
        <item m="1" x="6361"/>
        <item m="1" x="1859"/>
        <item m="1" x="2697"/>
        <item m="1" x="2557"/>
        <item m="1" x="6969"/>
        <item m="1" x="7003"/>
        <item x="855"/>
        <item m="1" x="4917"/>
        <item m="1" x="3178"/>
        <item m="1" x="6088"/>
        <item m="1" x="7719"/>
        <item m="1" x="3816"/>
        <item m="1" x="4831"/>
        <item m="1" x="7686"/>
        <item m="1" x="2570"/>
        <item m="1" x="2527"/>
        <item m="1" x="2071"/>
        <item m="1" x="5808"/>
        <item m="1" x="3641"/>
        <item m="1" x="5863"/>
        <item m="1" x="4008"/>
        <item m="1" x="6853"/>
        <item m="1" x="5982"/>
        <item m="1" x="6567"/>
        <item m="1" x="3761"/>
        <item m="1" x="2908"/>
        <item m="1" x="6588"/>
        <item m="1" x="3560"/>
        <item m="1" x="7261"/>
        <item m="1" x="2502"/>
        <item m="1" x="4871"/>
        <item m="1" x="4369"/>
        <item m="1" x="2063"/>
        <item m="1" x="1832"/>
        <item m="1" x="6611"/>
        <item m="1" x="3476"/>
        <item m="1" x="6397"/>
        <item m="1" x="2805"/>
        <item m="1" x="4281"/>
        <item m="1" x="2025"/>
        <item m="1" x="6540"/>
        <item m="1" x="3688"/>
        <item m="1" x="3277"/>
        <item m="1" x="7513"/>
        <item m="1" x="4431"/>
        <item m="1" x="5737"/>
        <item m="1" x="7974"/>
        <item m="1" x="2619"/>
        <item m="1" x="5277"/>
        <item m="1" x="2738"/>
        <item m="1" x="6082"/>
        <item m="1" x="5107"/>
        <item m="1" x="4952"/>
        <item m="1" x="5059"/>
        <item m="1" x="3362"/>
        <item m="1" x="2113"/>
        <item m="1" x="7097"/>
        <item m="1" x="4467"/>
        <item m="1" x="2226"/>
        <item m="1" x="6740"/>
        <item m="1" x="4336"/>
        <item m="1" x="6485"/>
        <item m="1" x="2817"/>
        <item m="1" x="5230"/>
        <item m="1" x="3601"/>
        <item m="1" x="2134"/>
        <item m="1" x="4296"/>
        <item m="1" x="4004"/>
        <item m="1" x="6988"/>
        <item x="212"/>
        <item m="1" x="7901"/>
        <item m="1" x="1760"/>
        <item m="1" x="5479"/>
        <item m="1" x="4971"/>
        <item m="1" x="2306"/>
        <item m="1" x="2550"/>
        <item m="1" x="1789"/>
        <item m="1" x="5487"/>
        <item x="342"/>
        <item m="1" x="5385"/>
        <item m="1" x="3544"/>
        <item m="1" x="1323"/>
        <item m="1" x="2041"/>
        <item x="426"/>
        <item m="1" x="7043"/>
        <item m="1" x="6617"/>
        <item x="467"/>
        <item m="1" x="3340"/>
        <item m="1" x="7654"/>
        <item m="1" x="4081"/>
        <item m="1" x="2831"/>
        <item m="1" x="4242"/>
        <item m="1" x="3328"/>
        <item m="1" x="3412"/>
        <item m="1" x="6663"/>
        <item m="1" x="4765"/>
        <item x="526"/>
        <item m="1" x="7859"/>
        <item m="1" x="6964"/>
        <item m="1" x="7145"/>
        <item m="1" x="5426"/>
        <item m="1" x="5197"/>
        <item m="1" x="3035"/>
        <item m="1" x="4182"/>
        <item m="1" x="5800"/>
        <item x="691"/>
        <item m="1" x="4394"/>
        <item m="1" x="6713"/>
        <item m="1" x="1552"/>
        <item m="1" x="7407"/>
        <item m="1" x="4678"/>
        <item m="1" x="4617"/>
        <item m="1" x="5599"/>
        <item m="1" x="5256"/>
        <item m="1" x="3989"/>
        <item m="1" x="4453"/>
        <item m="1" x="3435"/>
        <item m="1" x="2328"/>
        <item m="1" x="6996"/>
        <item m="1" x="4224"/>
        <item m="1" x="7026"/>
        <item m="1" x="2061"/>
        <item m="1" x="1602"/>
        <item m="1" x="6614"/>
        <item m="1" x="7911"/>
        <item m="1" x="7453"/>
        <item m="1" x="6831"/>
        <item m="1" x="5841"/>
        <item m="1" x="6434"/>
        <item m="1" x="5172"/>
        <item m="1" x="7818"/>
        <item m="1" x="7012"/>
        <item m="1" x="1863"/>
        <item m="1" x="5922"/>
        <item m="1" x="7067"/>
        <item m="1" x="5313"/>
        <item m="1" x="3869"/>
        <item m="1" x="5772"/>
        <item m="1" x="6156"/>
        <item m="1" x="5943"/>
        <item m="1" x="3549"/>
        <item m="1" x="5032"/>
        <item m="1" x="5854"/>
        <item m="1" x="6629"/>
        <item m="1" x="4626"/>
        <item m="1" x="3227"/>
        <item m="1" x="5014"/>
        <item m="1" x="6307"/>
        <item m="1" x="5155"/>
        <item m="1" x="6086"/>
        <item m="1" x="6555"/>
        <item m="1" x="7356"/>
        <item m="1" x="6936"/>
        <item m="1" x="5593"/>
        <item m="1" x="2964"/>
        <item m="1" x="3061"/>
        <item m="1" x="4529"/>
        <item m="1" x="7768"/>
        <item m="1" x="3228"/>
        <item m="1" x="1783"/>
        <item m="1" x="7989"/>
        <item m="1" x="6809"/>
        <item m="1" x="1790"/>
        <item m="1" x="6854"/>
        <item m="1" x="6824"/>
        <item m="1" x="7307"/>
        <item m="1" x="1816"/>
        <item m="1" x="4060"/>
        <item m="1" x="7354"/>
        <item m="1" x="6910"/>
        <item m="1" x="3324"/>
        <item m="1" x="4895"/>
        <item m="1" x="3504"/>
        <item m="1" x="6673"/>
        <item m="1" x="3203"/>
        <item m="1" x="3606"/>
        <item m="1" x="7400"/>
        <item m="1" x="5763"/>
        <item m="1" x="4537"/>
        <item m="1" x="2992"/>
        <item m="1" x="3940"/>
        <item m="1" x="3042"/>
        <item m="1" x="6295"/>
        <item m="1" x="3220"/>
        <item m="1" x="4150"/>
        <item m="1" x="5031"/>
        <item m="1" x="7554"/>
        <item m="1" x="2889"/>
        <item m="1" x="5292"/>
        <item m="1" x="4785"/>
        <item m="1" x="1941"/>
        <item m="1" x="5258"/>
        <item m="1" x="4266"/>
        <item m="1" x="4188"/>
        <item m="1" x="7280"/>
        <item m="1" x="1896"/>
        <item m="1" x="4095"/>
        <item m="1" x="4909"/>
        <item m="1" x="5098"/>
        <item m="1" x="6914"/>
        <item m="1" x="4656"/>
        <item m="1" x="7309"/>
        <item m="1" x="5407"/>
        <item m="1" x="2338"/>
        <item m="1" x="1977"/>
        <item m="1" x="4551"/>
        <item m="1" x="3539"/>
        <item m="1" x="2429"/>
        <item m="1" x="1837"/>
        <item m="1" x="7112"/>
        <item m="1" x="6981"/>
        <item m="1" x="5495"/>
        <item m="1" x="5671"/>
        <item m="1" x="2825"/>
        <item m="1" x="7139"/>
        <item m="1" x="5231"/>
        <item m="1" x="3871"/>
        <item m="1" x="7496"/>
        <item m="1" x="5319"/>
        <item m="1" x="4322"/>
        <item m="1" x="3573"/>
        <item m="1" x="7765"/>
        <item m="1" x="4307"/>
        <item m="1" x="2157"/>
        <item m="1" x="3410"/>
        <item m="1" x="1922"/>
        <item m="1" x="3542"/>
        <item m="1" x="7577"/>
        <item m="1" x="7614"/>
        <item m="1" x="6273"/>
        <item m="1" x="7252"/>
        <item m="1" x="4495"/>
        <item m="1" x="6635"/>
        <item m="1" x="6331"/>
        <item m="1" x="3477"/>
        <item m="1" x="1831"/>
        <item m="1" x="2302"/>
        <item m="1" x="3296"/>
        <item m="1" x="6287"/>
        <item m="1" x="2688"/>
        <item m="1" x="2492"/>
        <item m="1" x="4366"/>
        <item m="1" x="2313"/>
        <item m="1" x="5074"/>
        <item m="1" x="4504"/>
        <item m="1" x="4313"/>
        <item m="1" x="4896"/>
        <item m="1" x="7992"/>
        <item m="1" x="5260"/>
        <item m="1" x="4434"/>
        <item m="1" x="2942"/>
        <item m="1" x="7928"/>
        <item m="1" x="1846"/>
        <item m="1" x="6580"/>
        <item m="1" x="4809"/>
        <item m="1" x="4994"/>
        <item m="1" x="4465"/>
        <item m="1" x="7552"/>
        <item m="1" x="2172"/>
        <item m="1" x="5641"/>
        <item m="1" x="4069"/>
        <item m="1" x="6444"/>
        <item m="1" x="6965"/>
        <item m="1" x="2864"/>
        <item m="1" x="2169"/>
        <item m="1" x="6248"/>
        <item m="1" x="6816"/>
        <item m="1" x="5478"/>
        <item m="1" x="2937"/>
        <item m="1" x="2416"/>
        <item m="1" x="6851"/>
        <item m="1" x="3564"/>
        <item m="1" x="2227"/>
        <item m="1" x="7839"/>
        <item m="1" x="7164"/>
        <item m="1" x="6657"/>
        <item m="1" x="7745"/>
        <item m="1" x="6422"/>
        <item m="1" x="5424"/>
        <item m="1" x="2349"/>
        <item m="1" x="3633"/>
        <item m="1" x="4488"/>
        <item m="1" x="5154"/>
        <item m="1" x="1905"/>
        <item m="1" x="5393"/>
        <item m="1" x="2712"/>
        <item m="1" x="6299"/>
        <item m="1" x="7955"/>
        <item m="1" x="4127"/>
        <item m="1" x="7301"/>
        <item m="1" x="3659"/>
        <item x="238"/>
        <item m="1" x="6296"/>
        <item m="1" x="7619"/>
        <item m="1" x="2116"/>
        <item m="1" x="6464"/>
        <item m="1" x="5576"/>
        <item m="1" x="4580"/>
        <item m="1" x="7585"/>
        <item m="1" x="3941"/>
        <item m="1" x="5087"/>
        <item m="1" x="6923"/>
        <item m="1" x="6038"/>
        <item m="1" x="7748"/>
        <item m="1" x="4049"/>
        <item m="1" x="5342"/>
        <item m="1" x="5776"/>
        <item m="1" x="5588"/>
        <item m="1" x="4104"/>
        <item m="1" x="2027"/>
        <item m="1" x="4009"/>
        <item m="1" x="3625"/>
        <item m="1" x="2032"/>
        <item m="1" x="5578"/>
        <item m="1" x="5297"/>
        <item m="1" x="7757"/>
        <item x="299"/>
        <item m="1" x="2431"/>
        <item x="302"/>
        <item m="1" x="5970"/>
        <item m="1" x="3396"/>
        <item m="1" x="5507"/>
        <item m="1" x="4346"/>
        <item m="1" x="2905"/>
        <item m="1" x="4719"/>
        <item m="1" x="5769"/>
        <item m="1" x="3213"/>
        <item m="1" x="1924"/>
        <item m="1" x="7488"/>
        <item m="1" x="4801"/>
        <item x="700"/>
        <item m="1" x="5170"/>
        <item m="1" x="4903"/>
        <item m="1" x="3374"/>
        <item m="1" x="7019"/>
        <item m="1" x="3274"/>
        <item m="1" x="6966"/>
        <item m="1" x="7524"/>
        <item m="1" x="6130"/>
        <item m="1" x="6054"/>
        <item m="1" x="7969"/>
        <item m="1" x="6301"/>
        <item m="1" x="3431"/>
        <item m="1" x="2249"/>
        <item m="1" x="2242"/>
        <item m="1" x="4625"/>
        <item m="1" x="4616"/>
        <item x="744"/>
        <item m="1" x="1317"/>
        <item m="1" x="2129"/>
        <item m="1" x="7651"/>
        <item m="1" x="3813"/>
        <item m="1" x="3361"/>
        <item m="1" x="6591"/>
        <item m="1" x="6997"/>
        <item m="1" x="3958"/>
        <item m="1" x="6204"/>
        <item m="1" x="1324"/>
        <item m="1" x="3679"/>
        <item m="1" x="6263"/>
        <item m="1" x="4396"/>
        <item m="1" x="7185"/>
        <item m="1" x="2150"/>
        <item m="1" x="4761"/>
        <item m="1" x="6592"/>
        <item m="1" x="4965"/>
        <item m="1" x="2361"/>
        <item m="1" x="4260"/>
        <item m="1" x="3826"/>
        <item m="1" x="2042"/>
        <item m="1" x="7816"/>
        <item m="1" x="7031"/>
        <item m="1" x="3204"/>
        <item m="1" x="2271"/>
        <item x="617"/>
        <item m="1" x="4979"/>
        <item m="1" x="4704"/>
        <item m="1" x="5105"/>
        <item m="1" x="2396"/>
        <item m="1" x="1855"/>
        <item m="1" x="6792"/>
        <item m="1" x="3521"/>
        <item m="1" x="3653"/>
        <item m="1" x="4860"/>
        <item m="1" x="3872"/>
        <item m="1" x="5020"/>
        <item m="1" x="2919"/>
        <item m="1" x="4312"/>
        <item m="1" x="2968"/>
        <item m="1" x="3817"/>
        <item m="1" x="4059"/>
        <item m="1" x="7034"/>
        <item m="1" x="5222"/>
        <item m="1" x="4131"/>
        <item m="1" x="2715"/>
        <item m="1" x="5561"/>
        <item m="1" x="3110"/>
        <item m="1" x="4440"/>
        <item m="1" x="4109"/>
        <item m="1" x="3899"/>
        <item m="1" x="4371"/>
        <item m="1" x="2191"/>
        <item m="1" x="5443"/>
        <item m="1" x="7057"/>
        <item m="1" x="5971"/>
        <item m="1" x="7530"/>
        <item m="1" x="3388"/>
        <item m="1" x="4672"/>
        <item m="1" x="7667"/>
        <item m="1" x="3471"/>
        <item m="1" x="1392"/>
        <item m="1" x="3169"/>
        <item m="1" x="2699"/>
        <item m="1" x="2539"/>
        <item m="1" x="2432"/>
        <item m="1" x="6855"/>
        <item m="1" x="3164"/>
        <item m="1" x="2572"/>
        <item m="1" x="7159"/>
        <item m="1" x="7399"/>
        <item m="1" x="2650"/>
        <item m="1" x="6896"/>
        <item m="1" x="4409"/>
        <item m="1" x="4235"/>
        <item m="1" x="6667"/>
        <item m="1" x="4452"/>
        <item m="1" x="6735"/>
        <item m="1" x="1815"/>
        <item m="1" x="3313"/>
        <item m="1" x="1858"/>
        <item m="1" x="3697"/>
        <item m="1" x="5833"/>
        <item m="1" x="4068"/>
        <item m="1" x="6658"/>
        <item m="1" x="4837"/>
        <item m="1" x="6362"/>
        <item m="1" x="5200"/>
        <item m="1" x="5133"/>
        <item m="1" x="1972"/>
        <item m="1" x="7550"/>
        <item m="1" x="7600"/>
        <item m="1" x="7220"/>
        <item m="1" x="3215"/>
        <item m="1" x="2793"/>
        <item m="1" x="6741"/>
        <item m="1" x="2802"/>
        <item m="1" x="5285"/>
        <item m="1" x="6119"/>
        <item m="1" x="3286"/>
        <item m="1" x="3438"/>
        <item m="1" x="4662"/>
        <item m="1" x="1825"/>
        <item m="1" x="6603"/>
        <item m="1" x="2402"/>
        <item m="1" x="4770"/>
        <item m="1" x="3068"/>
        <item m="1" x="3144"/>
        <item m="1" x="1992"/>
        <item m="1" x="6755"/>
        <item m="1" x="6306"/>
        <item m="1" x="6052"/>
        <item m="1" x="7410"/>
        <item m="1" x="5501"/>
        <item m="1" x="6999"/>
        <item m="1" x="6123"/>
        <item m="1" x="4570"/>
        <item m="1" x="5444"/>
        <item m="1" x="6184"/>
        <item m="1" x="3321"/>
        <item m="1" x="6575"/>
        <item m="1" x="3157"/>
        <item x="723"/>
        <item x="724"/>
        <item m="1" x="1514"/>
        <item m="1" x="1515"/>
        <item m="1" x="5346"/>
        <item m="1" x="3272"/>
        <item x="731"/>
        <item m="1" x="5383"/>
        <item m="1" x="6310"/>
        <item m="1" x="2026"/>
        <item m="1" x="4851"/>
        <item m="1" x="2216"/>
        <item m="1" x="5261"/>
        <item m="1" x="7363"/>
        <item x="783"/>
        <item m="1" x="5681"/>
        <item m="1" x="5753"/>
        <item m="1" x="4158"/>
        <item m="1" x="3590"/>
        <item x="771"/>
        <item m="1" x="4861"/>
        <item m="1" x="6390"/>
        <item m="1" x="2671"/>
        <item m="1" x="6101"/>
        <item m="1" x="2607"/>
        <item m="1" x="6832"/>
        <item m="1" x="2087"/>
        <item m="1" x="4847"/>
        <item m="1" x="1867"/>
        <item m="1" x="5962"/>
        <item m="1" x="5026"/>
        <item m="1" x="4461"/>
        <item m="1" x="5425"/>
        <item m="1" x="3114"/>
        <item m="1" x="6957"/>
        <item x="804"/>
        <item m="1" x="2957"/>
        <item x="813"/>
        <item m="1" x="6699"/>
        <item m="1" x="4456"/>
        <item m="1" x="3666"/>
        <item m="1" x="4021"/>
        <item m="1" x="6998"/>
        <item m="1" x="3146"/>
        <item m="1" x="2833"/>
        <item m="1" x="5143"/>
        <item m="1" x="5905"/>
        <item m="1" x="5639"/>
        <item m="1" x="5340"/>
        <item m="1" x="4376"/>
        <item m="1" x="7223"/>
        <item m="1" x="5448"/>
        <item m="1" x="6278"/>
        <item m="1" x="1787"/>
        <item m="1" x="5719"/>
        <item m="1" x="3380"/>
        <item x="851"/>
        <item x="852"/>
        <item x="853"/>
        <item x="854"/>
        <item m="1" x="4670"/>
        <item m="1" x="2816"/>
        <item x="858"/>
        <item m="1" x="4996"/>
        <item m="1" x="7163"/>
        <item m="1" x="1737"/>
        <item m="1" x="2770"/>
        <item m="1" x="3861"/>
        <item m="1" x="5491"/>
        <item m="1" x="3298"/>
        <item m="1" x="4363"/>
        <item m="1" x="4720"/>
        <item m="1" x="3270"/>
        <item m="1" x="2395"/>
        <item m="1" x="2090"/>
        <item m="1" x="6436"/>
        <item m="1" x="7023"/>
        <item m="1" x="4084"/>
        <item m="1" x="4391"/>
        <item m="1" x="6685"/>
        <item m="1" x="7812"/>
        <item m="1" x="2771"/>
        <item m="1" x="4448"/>
        <item m="1" x="4353"/>
        <item m="1" x="6505"/>
        <item m="1" x="4562"/>
        <item m="1" x="4891"/>
        <item m="1" x="3283"/>
        <item m="1" x="4362"/>
        <item m="1" x="4613"/>
        <item m="1" x="7161"/>
        <item m="1" x="4811"/>
        <item m="1" x="7316"/>
        <item m="1" x="3799"/>
        <item m="1" x="4422"/>
        <item m="1" x="7445"/>
        <item m="1" x="7484"/>
        <item m="1" x="6812"/>
        <item m="1" x="2884"/>
        <item m="1" x="6142"/>
        <item m="1" x="7095"/>
        <item m="1" x="2559"/>
        <item m="1" x="4176"/>
        <item m="1" x="6680"/>
        <item m="1" x="7222"/>
        <item m="1" x="5102"/>
        <item m="1" x="7181"/>
        <item m="1" x="7915"/>
        <item m="1" x="3844"/>
        <item x="595"/>
        <item m="1" x="4659"/>
        <item m="1" x="7824"/>
        <item m="1" x="6736"/>
        <item m="1" x="5042"/>
        <item m="1" x="4558"/>
        <item m="1" x="6474"/>
        <item m="1" x="7705"/>
        <item m="1" x="6634"/>
        <item m="1" x="7015"/>
        <item m="1" x="2757"/>
        <item m="1" x="3595"/>
        <item m="1" x="6743"/>
        <item m="1" x="4450"/>
        <item m="1" x="6373"/>
        <item m="1" x="5034"/>
        <item m="1" x="2067"/>
        <item m="1" x="3163"/>
        <item m="1" x="1835"/>
        <item m="1" x="5183"/>
        <item m="1" x="5775"/>
        <item m="1" x="7091"/>
        <item m="1" x="2300"/>
        <item m="1" x="4819"/>
        <item m="1" x="5411"/>
        <item m="1" x="4523"/>
        <item m="1" x="5758"/>
        <item m="1" x="5552"/>
        <item m="1" x="1785"/>
        <item m="1" x="2989"/>
        <item m="1" x="7205"/>
        <item m="1" x="3555"/>
        <item m="1" x="6745"/>
        <item m="1" x="4888"/>
        <item m="1" x="4572"/>
        <item m="1" x="6869"/>
        <item m="1" x="4103"/>
        <item m="1" x="2744"/>
        <item m="1" x="6716"/>
        <item m="1" x="2690"/>
        <item m="1" x="4023"/>
        <item m="1" x="4664"/>
        <item m="1" x="2995"/>
        <item m="1" x="4259"/>
        <item m="1" x="3691"/>
        <item m="1" x="7125"/>
        <item m="1" x="7580"/>
        <item m="1" x="7649"/>
        <item m="1" x="2078"/>
        <item m="1" x="1818"/>
        <item m="1" x="2453"/>
        <item m="1" x="2400"/>
        <item m="1" x="3303"/>
        <item m="1" x="7259"/>
        <item m="1" x="2009"/>
        <item m="1" x="7500"/>
        <item m="1" x="6449"/>
        <item m="1" x="2413"/>
        <item m="1" x="3855"/>
        <item m="1" x="6818"/>
        <item m="1" x="5035"/>
        <item m="1" x="4284"/>
        <item m="1" x="4640"/>
        <item m="1" x="3774"/>
        <item m="1" x="5408"/>
        <item m="1" x="7146"/>
        <item m="1" x="2345"/>
        <item m="1" x="5743"/>
        <item m="1" x="3524"/>
        <item m="1" x="3581"/>
        <item m="1" x="5386"/>
        <item m="1" x="5679"/>
        <item m="1" x="1958"/>
        <item m="1" x="2678"/>
        <item m="1" x="6675"/>
        <item m="1" x="6599"/>
        <item m="1" x="7166"/>
        <item m="1" x="7673"/>
        <item m="1" x="6343"/>
        <item m="1" x="2450"/>
        <item m="1" x="7542"/>
        <item m="1" x="2292"/>
        <item m="1" x="2276"/>
        <item m="1" x="7096"/>
        <item m="1" x="1822"/>
        <item m="1" x="6705"/>
        <item m="1" x="3177"/>
        <item m="1" x="3636"/>
        <item m="1" x="7059"/>
        <item m="1" x="6409"/>
        <item m="1" x="4549"/>
        <item m="1" x="5748"/>
        <item m="1" x="5137"/>
        <item m="1" x="6885"/>
        <item m="1" x="2174"/>
        <item m="1" x="5152"/>
        <item m="1" x="2976"/>
        <item m="1" x="1666"/>
        <item m="1" x="5945"/>
        <item m="1" x="6115"/>
        <item m="1" x="5364"/>
        <item m="1" x="2354"/>
        <item m="1" x="3118"/>
        <item m="1" x="4164"/>
        <item m="1" x="7586"/>
        <item m="1" x="5467"/>
        <item m="1" x="7277"/>
        <item m="1" x="6846"/>
        <item m="1" x="5951"/>
        <item m="1" x="7200"/>
        <item m="1" x="5663"/>
        <item m="1" x="5071"/>
        <item m="1" x="2244"/>
        <item m="1" x="2055"/>
        <item m="1" x="3980"/>
        <item m="1" x="2896"/>
        <item m="1" x="4565"/>
        <item m="1" x="2414"/>
        <item m="1" x="7696"/>
        <item m="1" x="6700"/>
        <item m="1" x="4058"/>
        <item m="1" x="1950"/>
        <item m="1" x="6941"/>
        <item m="1" x="6368"/>
        <item m="1" x="5931"/>
        <item m="1" x="3010"/>
        <item m="1" x="2206"/>
        <item m="1" x="2356"/>
        <item m="1" x="7670"/>
        <item m="1" x="1940"/>
        <item m="1" x="5220"/>
        <item m="1" x="6425"/>
        <item m="1" x="2006"/>
        <item m="1" x="4584"/>
        <item m="1" x="2844"/>
        <item m="1" x="7776"/>
        <item m="1" x="2049"/>
        <item m="1" x="4275"/>
        <item m="1" x="5600"/>
        <item m="1" x="2869"/>
        <item m="1" x="6439"/>
        <item m="1" x="7725"/>
        <item m="1" x="6049"/>
        <item m="1" x="3683"/>
        <item m="1" x="5868"/>
        <item m="1" x="2542"/>
        <item m="1" x="7756"/>
        <item m="1" x="3741"/>
        <item m="1" x="7412"/>
        <item m="1" x="3631"/>
        <item m="1" x="6121"/>
        <item m="1" x="5928"/>
        <item m="1" x="2495"/>
        <item m="1" x="6406"/>
        <item m="1" x="5733"/>
        <item m="1" x="4003"/>
        <item m="1" x="4784"/>
        <item m="1" x="3955"/>
        <item m="1" x="4804"/>
        <item m="1" x="1928"/>
        <item m="1" x="5052"/>
        <item m="1" x="2132"/>
        <item m="1" x="4489"/>
        <item m="1" x="5130"/>
        <item m="1" x="2145"/>
        <item m="1" x="3085"/>
        <item m="1" x="1990"/>
        <item m="1" x="5410"/>
        <item m="1" x="2036"/>
        <item m="1" x="2436"/>
        <item m="1" x="1211"/>
        <item m="1" x="5944"/>
        <item m="1" x="5756"/>
        <item m="1" x="4839"/>
        <item m="1" x="3979"/>
        <item m="1" x="2696"/>
        <item m="1" x="4721"/>
        <item m="1" x="6581"/>
        <item m="1" x="6727"/>
        <item m="1" x="5542"/>
        <item m="1" x="6905"/>
        <item m="1" x="6207"/>
        <item m="1" x="6336"/>
        <item m="1" x="3652"/>
        <item m="1" x="4208"/>
        <item m="1" x="4168"/>
        <item m="1" x="3689"/>
        <item m="1" x="1906"/>
        <item m="1" x="7217"/>
        <item m="1" x="7129"/>
        <item m="1" x="7433"/>
        <item m="1" x="7810"/>
        <item m="1" x="3785"/>
        <item m="1" x="2760"/>
        <item m="1" x="7865"/>
        <item m="1" x="3185"/>
        <item m="1" x="6260"/>
        <item m="1" x="7333"/>
        <item m="1" x="2008"/>
        <item m="1" x="7424"/>
        <item m="1" x="7999"/>
        <item m="1" x="5246"/>
        <item m="1" x="7397"/>
        <item m="1" x="2685"/>
        <item m="1" x="5350"/>
        <item m="1" x="2602"/>
        <item m="1" x="7422"/>
        <item m="1" x="7231"/>
        <item m="1" x="6404"/>
        <item m="1" x="3480"/>
        <item m="1" x="2190"/>
        <item m="1" x="4692"/>
        <item m="1" x="5690"/>
        <item m="1" x="2626"/>
        <item m="1" x="4230"/>
        <item m="1" x="7419"/>
        <item m="1" x="7471"/>
        <item m="1" x="7690"/>
        <item m="1" x="5546"/>
        <item m="1" x="953"/>
        <item m="1" x="954"/>
        <item x="296"/>
        <item x="297"/>
        <item m="1" x="1275"/>
        <item m="1" x="3034"/>
        <item m="1" x="3342"/>
        <item m="1" x="2724"/>
        <item x="308"/>
        <item m="1" x="3619"/>
        <item x="310"/>
        <item m="1" x="1892"/>
        <item m="1" x="3446"/>
        <item m="1" x="4606"/>
        <item m="1" x="4368"/>
        <item m="1" x="2925"/>
        <item m="1" x="3384"/>
        <item x="322"/>
        <item m="1" x="7269"/>
        <item m="1" x="6093"/>
        <item m="1" x="4822"/>
        <item m="1" x="7927"/>
        <item m="1" x="7557"/>
        <item x="330"/>
        <item m="1" x="1887"/>
        <item m="1" x="5114"/>
        <item m="1" x="3810"/>
        <item m="1" x="6955"/>
        <item m="1" x="5287"/>
        <item m="1" x="7591"/>
        <item m="1" x="5520"/>
        <item m="1" x="4624"/>
        <item m="1" x="7414"/>
        <item m="1" x="3121"/>
        <item m="1" x="4436"/>
        <item m="1" x="4887"/>
        <item m="1" x="2280"/>
        <item m="1" x="2274"/>
        <item m="1" x="4592"/>
        <item m="1" x="3927"/>
        <item m="1" x="5127"/>
        <item m="1" x="5198"/>
        <item m="1" x="7636"/>
        <item m="1" x="4746"/>
        <item m="1" x="4018"/>
        <item m="1" x="6023"/>
        <item m="1" x="6145"/>
        <item m="1" x="3474"/>
        <item m="1" x="7294"/>
        <item m="1" x="7450"/>
        <item m="1" x="1948"/>
        <item m="1" x="4738"/>
        <item m="1" x="7519"/>
        <item m="1" x="6539"/>
        <item m="1" x="7788"/>
        <item m="1" x="5958"/>
        <item m="1" x="1762"/>
        <item m="1" x="1986"/>
        <item m="1" x="6800"/>
        <item m="1" x="4972"/>
        <item m="1" x="2474"/>
        <item m="1" x="7587"/>
        <item m="1" x="7556"/>
        <item m="1" x="5545"/>
        <item m="1" x="5725"/>
        <item m="1" x="3196"/>
        <item m="1" x="2251"/>
        <item m="1" x="6730"/>
        <item m="1" x="6625"/>
        <item m="1" x="3187"/>
        <item m="1" x="5817"/>
        <item m="1" x="4835"/>
        <item m="1" x="3610"/>
        <item m="1" x="3784"/>
        <item m="1" x="2985"/>
        <item m="1" x="4454"/>
        <item m="1" x="1366"/>
        <item m="1" x="5138"/>
        <item m="1" x="2256"/>
        <item m="1" x="3520"/>
        <item m="1" x="2029"/>
        <item m="1" x="6323"/>
        <item m="1" x="1973"/>
        <item m="1" x="4679"/>
        <item x="461"/>
        <item m="1" x="1376"/>
        <item m="1" x="3266"/>
        <item m="1" x="3891"/>
        <item m="1" x="4481"/>
        <item m="1" x="6916"/>
        <item m="1" x="2441"/>
        <item m="1" x="2011"/>
        <item m="1" x="3586"/>
        <item m="1" x="2562"/>
        <item m="1" x="7346"/>
        <item m="1" x="6446"/>
        <item m="1" x="7521"/>
        <item m="1" x="3751"/>
        <item m="1" x="5522"/>
        <item m="1" x="6557"/>
        <item m="1" x="2108"/>
        <item m="1" x="2138"/>
        <item m="1" x="2476"/>
        <item m="1" x="6059"/>
        <item m="1" x="3343"/>
        <item m="1" x="2684"/>
        <item m="1" x="3845"/>
        <item m="1" x="7787"/>
        <item m="1" x="3552"/>
        <item m="1" x="6742"/>
        <item m="1" x="2713"/>
        <item m="1" x="2561"/>
        <item m="1" x="5814"/>
        <item m="1" x="3147"/>
        <item m="1" x="3506"/>
        <item m="1" x="5279"/>
        <item m="1" x="5650"/>
        <item m="1" x="4922"/>
        <item m="1" x="6839"/>
        <item m="1" x="2780"/>
        <item m="1" x="7699"/>
        <item x="565"/>
        <item m="1" x="1769"/>
        <item m="1" x="3371"/>
        <item m="1" x="6233"/>
        <item m="1" x="4749"/>
        <item m="1" x="7688"/>
        <item m="1" x="2674"/>
        <item m="1" x="4521"/>
        <item m="1" x="2488"/>
        <item m="1" x="7922"/>
        <item m="1" x="2720"/>
        <item m="1" x="4864"/>
        <item m="1" x="5655"/>
        <item x="594"/>
        <item x="596"/>
        <item m="1" x="7701"/>
        <item m="1" x="7340"/>
        <item m="1" x="7518"/>
        <item m="1" x="6774"/>
        <item m="1" x="5666"/>
        <item m="1" x="5330"/>
        <item m="1" x="4487"/>
        <item m="1" x="7573"/>
        <item m="1" x="1480"/>
        <item m="1" x="5755"/>
        <item m="1" x="6195"/>
        <item m="1" x="7366"/>
        <item m="1" x="5453"/>
        <item m="1" x="1490"/>
        <item x="684"/>
        <item x="685"/>
        <item x="686"/>
        <item x="687"/>
        <item m="1" x="1491"/>
        <item m="1" x="2201"/>
        <item m="1" x="1493"/>
        <item m="1" x="2618"/>
        <item m="1" x="7232"/>
        <item m="1" x="6255"/>
        <item m="1" x="7567"/>
        <item m="1" x="6376"/>
        <item m="1" x="3772"/>
        <item m="1" x="3092"/>
        <item m="1" x="2714"/>
        <item x="704"/>
        <item x="705"/>
        <item x="708"/>
        <item m="1" x="5390"/>
        <item m="1" x="7171"/>
        <item m="1" x="2991"/>
        <item m="1" x="3508"/>
        <item m="1" x="1881"/>
        <item m="1" x="2657"/>
        <item m="1" x="4876"/>
        <item m="1" x="2262"/>
        <item m="1" x="6018"/>
        <item m="1" x="4252"/>
        <item m="1" x="6678"/>
        <item m="1" x="5881"/>
        <item m="1" x="4287"/>
        <item m="1" x="7221"/>
        <item m="1" x="6253"/>
        <item m="1" x="6506"/>
        <item m="1" x="4799"/>
        <item m="1" x="4245"/>
        <item m="1" x="3647"/>
        <item m="1" x="3553"/>
        <item m="1" x="4717"/>
        <item m="1" x="7470"/>
        <item m="1" x="2943"/>
        <item m="1" x="7165"/>
        <item m="1" x="7783"/>
        <item m="1" x="3490"/>
        <item m="1" x="3455"/>
        <item m="1" x="6952"/>
        <item m="1" x="3981"/>
        <item m="1" x="7528"/>
        <item m="1" x="6541"/>
        <item m="1" x="4361"/>
        <item m="1" x="2778"/>
        <item m="1" x="5670"/>
        <item m="1" x="6686"/>
        <item m="1" x="6005"/>
        <item m="1" x="6476"/>
        <item m="1" x="7536"/>
        <item m="1" x="1932"/>
        <item m="1" x="7775"/>
        <item m="1" x="3130"/>
        <item m="1" x="6584"/>
        <item m="1" x="5965"/>
        <item m="1" x="6346"/>
        <item m="1" x="6029"/>
        <item m="1" x="7224"/>
        <item m="1" x="3494"/>
        <item m="1" x="6995"/>
        <item m="1" x="3842"/>
        <item m="1" x="2269"/>
        <item x="68"/>
        <item m="1" x="1777"/>
        <item m="1" x="2096"/>
        <item m="1" x="5353"/>
        <item m="1" x="6010"/>
        <item m="1" x="6099"/>
        <item m="1" x="7227"/>
        <item m="1" x="5056"/>
        <item m="1" x="6379"/>
        <item m="1" x="5008"/>
        <item m="1" x="3499"/>
        <item m="1" x="1954"/>
        <item m="1" x="4840"/>
        <item m="1" x="7210"/>
        <item m="1" x="1946"/>
        <item m="1" x="1747"/>
        <item m="1" x="3067"/>
        <item m="1" x="2838"/>
        <item m="1" x="7092"/>
        <item m="1" x="7731"/>
        <item m="1" x="3237"/>
        <item m="1" x="1886"/>
        <item m="1" x="6798"/>
        <item m="1" x="4193"/>
        <item m="1" x="4432"/>
        <item m="1" x="7517"/>
        <item m="1" x="5237"/>
        <item m="1" x="6272"/>
        <item m="1" x="1944"/>
        <item m="1" x="7709"/>
        <item m="1" x="2291"/>
        <item m="1" x="2231"/>
        <item m="1" x="4258"/>
        <item m="1" x="3822"/>
        <item m="1" x="4262"/>
        <item m="1" x="4597"/>
        <item m="1" x="4136"/>
        <item m="1" x="7117"/>
        <item m="1" x="3970"/>
        <item m="1" x="5047"/>
        <item m="1" x="1749"/>
        <item m="1" x="3906"/>
        <item m="1" x="7063"/>
        <item m="1" x="5525"/>
        <item m="1" x="2085"/>
        <item m="1" x="5974"/>
        <item m="1" x="5264"/>
        <item m="1" x="6843"/>
        <item m="1" x="4274"/>
        <item m="1" x="3182"/>
        <item m="1" x="4304"/>
        <item m="1" x="4078"/>
        <item m="1" x="2382"/>
        <item m="1" x="4758"/>
        <item m="1" x="1795"/>
        <item m="1" x="2052"/>
        <item m="1" x="7438"/>
        <item m="1" x="5751"/>
        <item m="1" x="3429"/>
        <item m="1" x="1409"/>
        <item m="1" x="1410"/>
        <item m="1" x="1411"/>
        <item m="1" x="7790"/>
        <item m="1" x="7881"/>
        <item m="1" x="3292"/>
        <item m="1" x="7582"/>
        <item m="1" x="2268"/>
        <item m="1" x="3244"/>
        <item x="529"/>
        <item m="1" x="3723"/>
        <item m="1" x="6728"/>
        <item m="1" x="7005"/>
        <item m="1" x="3393"/>
        <item m="1" x="3276"/>
        <item m="1" x="5323"/>
        <item m="1" x="2665"/>
        <item m="1" x="4028"/>
        <item m="1" x="3574"/>
        <item m="1" x="4642"/>
        <item m="1" x="7218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x="16"/>
        <item m="1" x="1130"/>
        <item x="18"/>
        <item x="20"/>
        <item x="21"/>
        <item x="22"/>
        <item x="23"/>
        <item x="24"/>
        <item m="1" x="1131"/>
        <item m="1" x="1654"/>
        <item m="1" x="1655"/>
        <item m="1" x="1656"/>
        <item m="1" x="1657"/>
        <item m="1" x="1658"/>
        <item x="32"/>
        <item m="1" x="1659"/>
        <item m="1" x="1660"/>
        <item m="1" x="1661"/>
        <item m="1" x="1662"/>
        <item m="1" x="1663"/>
        <item m="1" x="1664"/>
        <item m="1" x="1665"/>
        <item x="42"/>
        <item x="43"/>
        <item x="44"/>
        <item x="45"/>
        <item x="46"/>
        <item m="1" x="1667"/>
        <item m="1" x="1132"/>
        <item m="1" x="1133"/>
        <item m="1" x="1134"/>
        <item m="1" x="1135"/>
        <item m="1" x="1136"/>
        <item m="1" x="1137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m="1" x="1138"/>
        <item m="1" x="1139"/>
        <item m="1" x="1140"/>
        <item m="1" x="1141"/>
        <item m="1" x="1142"/>
        <item x="75"/>
        <item m="1" x="1143"/>
        <item x="77"/>
        <item m="1" x="1144"/>
        <item m="1" x="1145"/>
        <item m="1" x="1146"/>
        <item m="1" x="1147"/>
        <item m="1" x="1148"/>
        <item m="1" x="1149"/>
        <item m="1" x="1150"/>
        <item m="1" x="1151"/>
        <item x="88"/>
        <item x="89"/>
        <item m="1" x="1152"/>
        <item m="1" x="1153"/>
        <item m="1" x="1154"/>
        <item m="1" x="1155"/>
        <item m="1" x="1156"/>
        <item m="1" x="1157"/>
        <item x="97"/>
        <item m="1" x="1158"/>
        <item x="99"/>
        <item m="1" x="1159"/>
        <item x="101"/>
        <item x="102"/>
        <item x="103"/>
        <item x="104"/>
        <item x="105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x="132"/>
        <item m="1" x="1182"/>
        <item m="1" x="1183"/>
        <item m="1" x="1184"/>
        <item m="1" x="1185"/>
        <item m="1" x="1186"/>
        <item x="139"/>
        <item m="1" x="1187"/>
        <item x="141"/>
        <item m="1" x="1188"/>
        <item m="1" x="1189"/>
        <item m="1" x="1190"/>
        <item m="1" x="1191"/>
        <item m="1" x="1192"/>
        <item m="1" x="1193"/>
        <item m="1" x="1194"/>
        <item x="150"/>
        <item m="1" x="1195"/>
        <item x="152"/>
        <item m="1" x="1196"/>
        <item m="1" x="1197"/>
        <item m="1" x="1198"/>
        <item m="1" x="1199"/>
        <item m="1" x="1200"/>
        <item x="159"/>
        <item m="1" x="1201"/>
        <item m="1" x="1202"/>
        <item m="1" x="1203"/>
        <item m="1" x="1204"/>
        <item m="1" x="1205"/>
        <item m="1" x="1206"/>
        <item m="1" x="1207"/>
        <item m="1" x="1208"/>
        <item m="1" x="1210"/>
        <item x="170"/>
        <item m="1" x="1212"/>
        <item x="173"/>
        <item m="1" x="1213"/>
        <item m="1" x="1214"/>
        <item m="1" x="1215"/>
        <item m="1" x="1216"/>
        <item m="1" x="1217"/>
        <item m="1" x="1218"/>
        <item x="181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x="194"/>
        <item x="195"/>
        <item m="1" x="1230"/>
        <item m="1" x="1231"/>
        <item m="1" x="1232"/>
        <item x="200"/>
        <item x="201"/>
        <item x="202"/>
        <item x="203"/>
        <item m="1" x="1233"/>
        <item m="1" x="1234"/>
        <item x="206"/>
        <item x="207"/>
        <item x="208"/>
        <item x="209"/>
        <item x="210"/>
        <item x="211"/>
        <item x="213"/>
        <item x="214"/>
        <item x="215"/>
        <item x="216"/>
        <item x="217"/>
        <item x="218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x="230"/>
        <item x="231"/>
        <item x="232"/>
        <item x="233"/>
        <item x="234"/>
        <item x="236"/>
        <item x="237"/>
        <item m="1" x="1245"/>
        <item x="240"/>
        <item x="241"/>
        <item m="1" x="1246"/>
        <item m="1" x="1247"/>
        <item m="1" x="1248"/>
        <item m="1" x="1249"/>
        <item x="247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x="261"/>
        <item x="262"/>
        <item x="263"/>
        <item m="1" x="1260"/>
        <item m="1" x="1261"/>
        <item m="1" x="1262"/>
        <item m="1" x="1263"/>
        <item m="1" x="1264"/>
        <item m="1" x="978"/>
        <item m="1" x="979"/>
        <item x="272"/>
        <item m="1" x="980"/>
        <item m="1" x="981"/>
        <item m="1" x="982"/>
        <item m="1" x="983"/>
        <item m="1" x="984"/>
        <item m="1" x="1265"/>
        <item m="1" x="986"/>
        <item m="1" x="1266"/>
        <item x="283"/>
        <item m="1" x="1267"/>
        <item m="1" x="1268"/>
        <item m="1" x="1269"/>
        <item m="1" x="1270"/>
        <item m="1" x="1271"/>
        <item x="290"/>
        <item m="1" x="1272"/>
        <item m="1" x="1273"/>
        <item m="1" x="1274"/>
        <item m="1" x="1276"/>
        <item x="428"/>
        <item m="1" x="1277"/>
        <item m="1" x="1278"/>
        <item m="1" x="1279"/>
        <item m="1" x="1280"/>
        <item m="1" x="1281"/>
        <item m="1" x="1282"/>
        <item m="1" x="1283"/>
        <item x="312"/>
        <item m="1" x="1284"/>
        <item x="314"/>
        <item x="315"/>
        <item x="316"/>
        <item x="317"/>
        <item x="318"/>
        <item m="1" x="1285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x="343"/>
        <item x="345"/>
        <item m="1" x="1303"/>
        <item m="1" x="1668"/>
        <item m="1" x="1305"/>
        <item m="1" x="1306"/>
        <item m="1" x="1307"/>
        <item m="1" x="1308"/>
        <item m="1" x="1309"/>
        <item m="1" x="1310"/>
        <item m="1" x="1311"/>
        <item m="1" x="1312"/>
        <item m="1" x="1314"/>
        <item x="359"/>
        <item m="1" x="1315"/>
        <item x="361"/>
        <item m="1" x="1316"/>
        <item x="364"/>
        <item x="366"/>
        <item m="1" x="1318"/>
        <item m="1" x="1319"/>
        <item m="1" x="1320"/>
        <item x="371"/>
        <item m="1" x="1321"/>
        <item x="374"/>
        <item x="375"/>
        <item x="376"/>
        <item x="377"/>
        <item x="378"/>
        <item x="379"/>
        <item x="380"/>
        <item x="381"/>
        <item x="382"/>
        <item m="1" x="1322"/>
        <item x="384"/>
        <item m="1" x="1325"/>
        <item m="1" x="1326"/>
        <item m="1" x="1327"/>
        <item m="1" x="1328"/>
        <item m="1" x="1329"/>
        <item x="393"/>
        <item m="1" x="1330"/>
        <item m="1" x="1331"/>
        <item m="1" x="1332"/>
        <item m="1" x="1333"/>
        <item m="1" x="1334"/>
        <item m="1" x="1335"/>
        <item m="1" x="1336"/>
        <item m="1" x="1337"/>
        <item x="403"/>
        <item x="405"/>
        <item x="404"/>
        <item x="406"/>
        <item m="1" x="1338"/>
        <item m="1" x="1339"/>
        <item m="1" x="1340"/>
        <item m="1" x="1341"/>
        <item m="1" x="1342"/>
        <item m="1" x="1343"/>
        <item m="1" x="1344"/>
        <item x="417"/>
        <item m="1" x="1350"/>
        <item m="1" x="1351"/>
        <item x="427"/>
        <item m="1" x="1353"/>
        <item m="1" x="1354"/>
        <item m="1" x="1355"/>
        <item m="1" x="1356"/>
        <item m="1" x="1357"/>
        <item m="1" x="1358"/>
        <item x="436"/>
        <item x="437"/>
        <item x="438"/>
        <item m="1" x="1359"/>
        <item m="1" x="1360"/>
        <item m="1" x="1361"/>
        <item m="1" x="1362"/>
        <item m="1" x="1363"/>
        <item m="1" x="1364"/>
        <item m="1" x="1365"/>
        <item x="448"/>
        <item m="1" x="1367"/>
        <item m="1" x="1368"/>
        <item m="1" x="1369"/>
        <item m="1" x="1370"/>
        <item m="1" x="1371"/>
        <item x="455"/>
        <item m="1" x="1372"/>
        <item m="1" x="1373"/>
        <item x="458"/>
        <item m="1" x="1374"/>
        <item m="1" x="1375"/>
        <item x="463"/>
        <item m="1" x="1377"/>
        <item m="1" x="1378"/>
        <item x="468"/>
        <item m="1" x="1379"/>
        <item m="1" x="1380"/>
        <item m="1" x="1381"/>
        <item m="1" x="1382"/>
        <item m="1" x="1383"/>
        <item m="1" x="1384"/>
        <item m="1" x="1385"/>
        <item x="477"/>
        <item m="1" x="1386"/>
        <item m="1" x="1387"/>
        <item m="1" x="1388"/>
        <item m="1" x="1389"/>
        <item x="482"/>
        <item x="483"/>
        <item m="1" x="1390"/>
        <item m="1" x="1391"/>
        <item x="488"/>
        <item x="489"/>
        <item m="1" x="1393"/>
        <item m="1" x="1394"/>
        <item m="1" x="1395"/>
        <item m="1" x="1396"/>
        <item m="1" x="1397"/>
        <item m="1" x="1398"/>
        <item x="498"/>
        <item x="499"/>
        <item x="500"/>
        <item m="1" x="1400"/>
        <item m="1" x="1401"/>
        <item x="503"/>
        <item m="1" x="1402"/>
        <item x="505"/>
        <item m="1" x="1403"/>
        <item m="1" x="1404"/>
        <item m="1" x="1405"/>
        <item m="1" x="1406"/>
        <item x="510"/>
        <item m="1" x="1407"/>
        <item m="1" x="1408"/>
        <item m="1" x="1412"/>
        <item m="1" x="1413"/>
        <item m="1" x="1414"/>
        <item m="1" x="1415"/>
        <item m="1" x="1416"/>
        <item m="1" x="1417"/>
        <item m="1" x="1418"/>
        <item m="1" x="1419"/>
        <item x="527"/>
        <item x="530"/>
        <item m="1" x="1420"/>
        <item m="1" x="1421"/>
        <item m="1" x="1422"/>
        <item m="1" x="1423"/>
        <item m="1" x="1424"/>
        <item x="537"/>
        <item x="538"/>
        <item x="539"/>
        <item x="540"/>
        <item m="1" x="1425"/>
        <item m="1" x="1426"/>
        <item m="1" x="1427"/>
        <item x="544"/>
        <item x="545"/>
        <item m="1" x="1428"/>
        <item x="548"/>
        <item m="1" x="1429"/>
        <item x="550"/>
        <item m="1" x="1430"/>
        <item m="1" x="1431"/>
        <item m="1" x="1432"/>
        <item m="1" x="1433"/>
        <item m="1" x="1434"/>
        <item x="557"/>
        <item m="1" x="1435"/>
        <item m="1" x="1436"/>
        <item m="1" x="1437"/>
        <item x="561"/>
        <item x="562"/>
        <item x="563"/>
        <item x="564"/>
        <item x="567"/>
        <item x="568"/>
        <item m="1" x="1438"/>
        <item m="1" x="1439"/>
        <item m="1" x="1440"/>
        <item m="1" x="1441"/>
        <item m="1" x="1442"/>
        <item m="1" x="1443"/>
        <item x="577"/>
        <item m="1" x="1444"/>
        <item m="1" x="1445"/>
        <item m="1" x="1446"/>
        <item m="1" x="1447"/>
        <item m="1" x="1448"/>
        <item x="583"/>
        <item m="1" x="1449"/>
        <item x="585"/>
        <item m="1" x="1450"/>
        <item x="588"/>
        <item m="1" x="1451"/>
        <item x="590"/>
        <item m="1" x="1473"/>
        <item m="1" x="1474"/>
        <item x="662"/>
        <item x="313"/>
        <item x="668"/>
        <item x="672"/>
        <item m="1" x="1685"/>
        <item m="1" x="1483"/>
        <item m="1" x="1488"/>
        <item m="1" x="1489"/>
        <item x="682"/>
        <item m="1" x="1492"/>
        <item x="690"/>
        <item m="1" x="1686"/>
        <item m="1" x="4238"/>
        <item m="1" x="1496"/>
        <item m="1" x="1497"/>
        <item m="1" x="1499"/>
        <item x="701"/>
        <item m="1" x="1500"/>
        <item m="1" x="1501"/>
        <item m="1" x="1502"/>
        <item x="711"/>
        <item m="1" x="1504"/>
        <item m="1" x="1505"/>
        <item m="1" x="1506"/>
        <item m="1" x="1510"/>
        <item m="1" x="1511"/>
        <item m="1" x="1512"/>
        <item x="729"/>
        <item x="732"/>
        <item m="1" x="1517"/>
        <item m="1" x="1518"/>
        <item m="1" x="1519"/>
        <item x="743"/>
        <item m="1" x="1525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x="775"/>
        <item x="776"/>
        <item m="1" x="1553"/>
        <item m="1" x="1554"/>
        <item x="780"/>
        <item x="781"/>
        <item x="782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x="794"/>
        <item m="1" x="1564"/>
        <item x="796"/>
        <item m="1" x="1057"/>
        <item m="1" x="1058"/>
        <item m="1" x="1062"/>
        <item m="1" x="1063"/>
        <item m="1" x="1064"/>
        <item m="1" x="1065"/>
        <item m="1" x="1066"/>
        <item m="1" x="1067"/>
        <item m="1" x="1069"/>
        <item m="1" x="1070"/>
        <item m="1" x="1071"/>
        <item m="1" x="1073"/>
        <item m="1" x="1582"/>
        <item m="1" x="1583"/>
        <item m="1" x="1584"/>
        <item m="1" x="1585"/>
        <item m="1" x="1586"/>
        <item x="847"/>
        <item x="848"/>
        <item x="849"/>
        <item x="850"/>
        <item x="856"/>
        <item x="857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3"/>
        <item m="1" x="1604"/>
        <item m="1" x="1605"/>
        <item m="1" x="1606"/>
        <item x="881"/>
        <item x="882"/>
        <item m="1" x="1608"/>
        <item m="1" x="1566"/>
        <item m="1" x="1567"/>
        <item m="1" x="1568"/>
        <item m="1" x="1569"/>
        <item m="1" x="1570"/>
        <item m="1" x="1687"/>
        <item m="1" x="1572"/>
        <item m="1" x="1573"/>
        <item m="1" x="1574"/>
        <item m="1" x="1575"/>
        <item m="1" x="1576"/>
        <item m="1" x="1577"/>
        <item x="831"/>
        <item x="832"/>
        <item m="1" x="1578"/>
        <item m="1" x="1579"/>
        <item m="1" x="1580"/>
        <item x="837"/>
        <item m="1" x="1581"/>
        <item m="1" x="1044"/>
        <item m="1" x="1045"/>
        <item x="597"/>
        <item m="1" x="1047"/>
        <item x="600"/>
        <item m="1" x="1048"/>
        <item m="1" x="1049"/>
        <item m="1" x="1050"/>
        <item x="606"/>
        <item m="1" x="1053"/>
        <item x="610"/>
        <item m="1" x="1055"/>
        <item m="1" x="1056"/>
        <item m="1" x="1452"/>
        <item m="1" x="1453"/>
        <item m="1" x="1454"/>
        <item m="1" x="1456"/>
        <item x="621"/>
        <item x="622"/>
        <item m="1" x="1457"/>
        <item x="628"/>
        <item x="629"/>
        <item m="1" x="1461"/>
        <item m="1" x="1462"/>
        <item m="1" x="1463"/>
        <item m="1" x="1669"/>
        <item m="1" x="1670"/>
        <item m="1" x="1671"/>
        <item m="1" x="1673"/>
        <item m="1" x="1674"/>
        <item m="1" x="1675"/>
        <item m="1" x="1676"/>
        <item m="1" x="1679"/>
        <item m="1" x="1680"/>
        <item m="1" x="1681"/>
        <item m="1" x="1684"/>
        <item m="1" x="1495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629"/>
        <item x="906"/>
        <item m="1" x="1630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652"/>
        <item x="931"/>
        <item x="932"/>
        <item m="1" x="1729"/>
        <item m="1" x="1304"/>
        <item m="1" x="1313"/>
        <item m="1" x="1464"/>
        <item m="1" x="1465"/>
        <item x="638"/>
        <item x="640"/>
        <item m="1" x="1466"/>
        <item m="1" x="1467"/>
        <item m="1" x="1468"/>
        <item m="1" x="1469"/>
        <item m="1" x="1471"/>
        <item x="651"/>
        <item x="653"/>
        <item m="1" x="1472"/>
        <item m="1" x="1482"/>
        <item m="1" x="1571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3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7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25"/>
        <item x="26"/>
        <item x="49"/>
        <item x="50"/>
        <item x="51"/>
        <item x="52"/>
        <item x="53"/>
        <item x="54"/>
        <item x="69"/>
        <item x="70"/>
        <item x="71"/>
        <item x="72"/>
        <item x="73"/>
        <item x="74"/>
        <item x="76"/>
        <item x="78"/>
        <item x="79"/>
        <item x="80"/>
        <item x="81"/>
        <item x="82"/>
        <item x="83"/>
        <item x="85"/>
        <item x="87"/>
        <item x="90"/>
        <item x="91"/>
        <item x="92"/>
        <item x="93"/>
        <item x="94"/>
        <item x="95"/>
        <item x="96"/>
        <item x="98"/>
        <item x="100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6"/>
        <item x="137"/>
        <item x="138"/>
        <item x="140"/>
        <item x="142"/>
        <item x="143"/>
        <item x="144"/>
        <item x="145"/>
        <item x="146"/>
        <item x="147"/>
        <item x="149"/>
        <item x="151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6"/>
        <item x="197"/>
        <item x="198"/>
        <item x="199"/>
        <item x="204"/>
        <item x="205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9"/>
        <item x="242"/>
        <item x="243"/>
        <item x="244"/>
        <item x="245"/>
        <item x="246"/>
        <item x="248"/>
        <item x="250"/>
        <item x="251"/>
        <item x="252"/>
        <item x="253"/>
        <item x="254"/>
        <item x="255"/>
        <item x="256"/>
        <item x="257"/>
        <item x="259"/>
        <item x="260"/>
        <item x="264"/>
        <item m="1" x="976"/>
        <item m="1" x="977"/>
        <item x="267"/>
        <item x="268"/>
        <item x="269"/>
        <item m="1" x="985"/>
        <item m="1" x="987"/>
        <item x="284"/>
        <item m="1" x="1022"/>
        <item m="1" x="1023"/>
        <item m="1" x="1024"/>
        <item m="1" x="1025"/>
        <item m="1" x="952"/>
        <item x="291"/>
        <item x="292"/>
        <item x="293"/>
        <item m="1" x="955"/>
        <item x="298"/>
        <item x="300"/>
        <item x="301"/>
        <item x="303"/>
        <item x="304"/>
        <item x="305"/>
        <item x="306"/>
        <item x="307"/>
        <item x="309"/>
        <item x="311"/>
        <item x="320"/>
        <item x="321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40"/>
        <item x="341"/>
        <item x="346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60"/>
        <item x="363"/>
        <item x="365"/>
        <item x="367"/>
        <item x="368"/>
        <item x="369"/>
        <item x="370"/>
        <item x="372"/>
        <item x="383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8"/>
        <item x="409"/>
        <item x="410"/>
        <item x="411"/>
        <item x="412"/>
        <item x="414"/>
        <item x="415"/>
        <item x="416"/>
        <item x="418"/>
        <item x="419"/>
        <item x="420"/>
        <item x="421"/>
        <item x="422"/>
        <item x="424"/>
        <item x="425"/>
        <item x="429"/>
        <item x="430"/>
        <item x="431"/>
        <item x="432"/>
        <item x="433"/>
        <item x="434"/>
        <item x="435"/>
        <item x="439"/>
        <item x="440"/>
        <item x="441"/>
        <item x="442"/>
        <item x="443"/>
        <item x="445"/>
        <item x="446"/>
        <item x="447"/>
        <item x="449"/>
        <item x="450"/>
        <item x="451"/>
        <item x="452"/>
        <item x="453"/>
        <item x="454"/>
        <item x="456"/>
        <item x="457"/>
        <item x="459"/>
        <item x="460"/>
        <item x="462"/>
        <item x="465"/>
        <item x="466"/>
        <item x="469"/>
        <item x="470"/>
        <item x="471"/>
        <item x="472"/>
        <item x="473"/>
        <item x="474"/>
        <item x="475"/>
        <item x="476"/>
        <item x="478"/>
        <item x="479"/>
        <item x="480"/>
        <item x="481"/>
        <item x="485"/>
        <item x="486"/>
        <item x="487"/>
        <item x="490"/>
        <item x="491"/>
        <item x="492"/>
        <item x="493"/>
        <item x="494"/>
        <item x="495"/>
        <item x="496"/>
        <item x="497"/>
        <item x="501"/>
        <item x="502"/>
        <item x="504"/>
        <item x="507"/>
        <item x="508"/>
        <item x="509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31"/>
        <item x="532"/>
        <item x="533"/>
        <item x="534"/>
        <item x="535"/>
        <item x="536"/>
        <item x="541"/>
        <item x="542"/>
        <item x="543"/>
        <item x="547"/>
        <item x="549"/>
        <item x="551"/>
        <item x="552"/>
        <item x="553"/>
        <item x="554"/>
        <item x="556"/>
        <item x="558"/>
        <item x="559"/>
        <item x="560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4"/>
        <item x="587"/>
        <item x="589"/>
        <item x="591"/>
        <item x="614"/>
        <item x="615"/>
        <item x="616"/>
        <item x="618"/>
        <item x="623"/>
        <item x="624"/>
        <item x="625"/>
        <item x="626"/>
        <item x="633"/>
        <item x="634"/>
        <item x="635"/>
        <item x="636"/>
        <item x="637"/>
        <item x="642"/>
        <item x="644"/>
        <item x="645"/>
        <item x="646"/>
        <item x="647"/>
        <item x="654"/>
        <item x="655"/>
        <item x="656"/>
        <item x="657"/>
        <item x="658"/>
        <item x="659"/>
        <item x="660"/>
        <item x="665"/>
        <item x="666"/>
        <item x="667"/>
        <item x="671"/>
        <item x="673"/>
        <item x="674"/>
        <item x="676"/>
        <item x="677"/>
        <item x="678"/>
        <item x="679"/>
        <item x="680"/>
        <item x="681"/>
        <item x="683"/>
        <item x="688"/>
        <item x="689"/>
        <item x="692"/>
        <item x="694"/>
        <item m="1" x="1014"/>
        <item x="696"/>
        <item x="697"/>
        <item x="698"/>
        <item x="699"/>
        <item x="702"/>
        <item x="703"/>
        <item x="710"/>
        <item x="712"/>
        <item m="1" x="1015"/>
        <item x="714"/>
        <item x="715"/>
        <item x="716"/>
        <item x="717"/>
        <item x="718"/>
        <item x="719"/>
        <item x="720"/>
        <item x="722"/>
        <item x="725"/>
        <item x="726"/>
        <item x="733"/>
        <item x="734"/>
        <item m="1" x="1038"/>
        <item m="1" x="935"/>
        <item x="737"/>
        <item x="738"/>
        <item x="739"/>
        <item x="740"/>
        <item x="742"/>
        <item x="745"/>
        <item x="746"/>
        <item x="747"/>
        <item x="748"/>
        <item x="749"/>
        <item m="1" x="936"/>
        <item x="751"/>
        <item m="1" x="937"/>
        <item x="753"/>
        <item x="754"/>
        <item m="1" x="938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2"/>
        <item x="774"/>
        <item x="777"/>
        <item x="778"/>
        <item x="779"/>
        <item x="784"/>
        <item x="785"/>
        <item x="786"/>
        <item x="787"/>
        <item x="788"/>
        <item x="789"/>
        <item x="790"/>
        <item x="791"/>
        <item x="793"/>
        <item x="795"/>
        <item x="798"/>
        <item x="819"/>
        <item x="820"/>
        <item x="821"/>
        <item x="822"/>
        <item x="823"/>
        <item x="824"/>
        <item x="826"/>
        <item x="827"/>
        <item x="828"/>
        <item x="829"/>
        <item x="830"/>
        <item x="834"/>
        <item x="835"/>
        <item x="836"/>
        <item x="839"/>
        <item x="840"/>
        <item x="841"/>
        <item x="842"/>
        <item x="843"/>
        <item x="844"/>
        <item x="845"/>
        <item x="859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3"/>
        <item x="884"/>
        <item m="1" x="1074"/>
        <item m="1" x="1075"/>
        <item m="1" x="1076"/>
        <item m="1" x="1077"/>
        <item m="1" x="1078"/>
        <item m="1" x="961"/>
        <item m="1" x="1079"/>
        <item m="1" x="1080"/>
        <item m="1" x="1081"/>
        <item m="1" x="1082"/>
        <item m="1" x="1083"/>
        <item m="1" x="1084"/>
        <item m="1" x="1085"/>
        <item m="1" x="1086"/>
        <item x="899"/>
        <item m="1" x="1087"/>
        <item m="1" x="1088"/>
        <item m="1" x="1089"/>
        <item m="1" x="1090"/>
        <item x="904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971"/>
        <item m="1" x="1100"/>
        <item m="1" x="1101"/>
        <item m="1" x="1102"/>
        <item m="1" x="1103"/>
        <item m="1" x="1104"/>
        <item m="1" x="1105"/>
        <item m="1" x="1106"/>
        <item m="1" x="1107"/>
        <item x="924"/>
        <item m="1" x="1108"/>
        <item m="1" x="1109"/>
        <item m="1" x="1110"/>
        <item m="1" x="1111"/>
        <item x="929"/>
        <item m="1" x="1112"/>
        <item m="1" x="1113"/>
        <item m="1" x="1114"/>
        <item x="592"/>
        <item x="593"/>
        <item x="598"/>
        <item x="599"/>
        <item x="601"/>
        <item x="602"/>
        <item x="603"/>
        <item x="604"/>
        <item x="605"/>
        <item x="607"/>
        <item x="611"/>
        <item x="612"/>
        <item m="1" x="1041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4"/>
        <item x="816"/>
        <item x="817"/>
        <item x="818"/>
        <item m="1" x="1026"/>
        <item m="1" x="1027"/>
        <item m="1" x="1028"/>
        <item x="888"/>
        <item m="1" x="1029"/>
        <item m="1" x="990"/>
        <item x="892"/>
        <item m="1" x="992"/>
        <item m="1" x="993"/>
        <item m="1" x="994"/>
        <item m="1" x="995"/>
        <item m="1" x="996"/>
        <item m="1" x="997"/>
        <item m="1" x="998"/>
        <item m="1" x="999"/>
        <item m="1" x="1017"/>
        <item x="905"/>
        <item x="907"/>
        <item m="1" x="1030"/>
        <item m="1" x="1042"/>
        <item m="1" x="1031"/>
        <item m="1" x="1032"/>
        <item m="1" x="1033"/>
        <item x="913"/>
        <item m="1" x="1034"/>
        <item m="1" x="1003"/>
        <item x="917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20"/>
        <item x="930"/>
        <item m="1" x="1035"/>
        <item m="1" x="1043"/>
        <item x="613"/>
        <item m="1" x="1039"/>
        <item m="1" x="1040"/>
        <item x="735"/>
        <item m="1" x="1036"/>
        <item m="1" x="1037"/>
        <item x="860"/>
        <item x="909"/>
        <item x="934"/>
        <item m="1" x="947"/>
        <item m="1" x="948"/>
        <item m="1" x="949"/>
        <item m="1" x="950"/>
        <item m="1" x="951"/>
        <item m="1" x="1016"/>
        <item m="1" x="989"/>
        <item m="1" x="958"/>
        <item m="1" x="959"/>
        <item m="1" x="960"/>
        <item m="1" x="1018"/>
        <item m="1" x="1019"/>
        <item m="1" x="1002"/>
        <item m="1" x="968"/>
        <item m="1" x="969"/>
        <item m="1" x="970"/>
        <item m="1" x="1021"/>
        <item x="695"/>
        <item x="713"/>
        <item m="1" x="988"/>
        <item x="903"/>
        <item m="1" x="1000"/>
        <item m="1" x="1001"/>
        <item x="928"/>
        <item m="1" x="1013"/>
        <item x="265"/>
        <item x="266"/>
        <item x="271"/>
        <item x="273"/>
        <item x="274"/>
        <item x="275"/>
        <item x="276"/>
        <item x="277"/>
        <item x="278"/>
        <item x="280"/>
        <item x="281"/>
        <item x="282"/>
        <item m="1" x="956"/>
        <item m="1" x="957"/>
        <item x="891"/>
        <item x="893"/>
        <item m="1" x="962"/>
        <item m="1" x="963"/>
        <item x="896"/>
        <item m="1" x="964"/>
        <item x="898"/>
        <item m="1" x="940"/>
        <item x="901"/>
        <item m="1" x="941"/>
        <item m="1" x="965"/>
        <item m="1" x="966"/>
        <item m="1" x="967"/>
        <item x="916"/>
        <item x="918"/>
        <item m="1" x="972"/>
        <item m="1" x="973"/>
        <item x="921"/>
        <item m="1" x="974"/>
        <item x="923"/>
        <item m="1" x="944"/>
        <item x="926"/>
        <item m="1" x="945"/>
        <item m="1" x="975"/>
        <item x="285"/>
        <item x="286"/>
        <item x="287"/>
        <item x="289"/>
        <item x="294"/>
        <item x="295"/>
        <item m="1" x="939"/>
        <item x="886"/>
        <item x="887"/>
        <item x="889"/>
        <item x="890"/>
        <item x="894"/>
        <item x="895"/>
        <item x="897"/>
        <item m="1" x="942"/>
        <item m="1" x="943"/>
        <item x="911"/>
        <item x="912"/>
        <item x="914"/>
        <item x="915"/>
        <item x="919"/>
        <item x="920"/>
        <item x="922"/>
        <item m="1" x="946"/>
        <item x="736"/>
        <item x="750"/>
        <item x="755"/>
        <item x="885"/>
        <item x="900"/>
        <item x="902"/>
        <item x="908"/>
        <item x="910"/>
        <item x="925"/>
        <item x="927"/>
        <item x="933"/>
      </items>
    </pivotField>
    <pivotField axis="axisRow" compact="0" outline="0" subtotalTop="0" showAll="0" includeNewItemsInFilter="1" defaultSubtotal="0">
      <items count="5296">
        <item x="5"/>
        <item m="1" x="3155"/>
        <item m="1" x="4331"/>
        <item m="1" x="3932"/>
        <item m="1" x="3151"/>
        <item m="1" x="4894"/>
        <item x="397"/>
        <item m="1" x="3690"/>
        <item x="405"/>
        <item m="1" x="1809"/>
        <item m="1" x="1530"/>
        <item m="1" x="624"/>
        <item x="181"/>
        <item m="1" x="1037"/>
        <item m="1" x="931"/>
        <item m="1" x="849"/>
        <item x="432"/>
        <item m="1" x="4959"/>
        <item m="1" x="4748"/>
        <item m="1" x="4463"/>
        <item m="1" x="1645"/>
        <item m="1" x="1165"/>
        <item m="1" x="2977"/>
        <item m="1" x="3688"/>
        <item m="1" x="2054"/>
        <item x="361"/>
        <item m="1" x="4928"/>
        <item m="1" x="1461"/>
        <item m="1" x="3647"/>
        <item m="1" x="1368"/>
        <item m="1" x="2401"/>
        <item m="1" x="2303"/>
        <item m="1" x="3283"/>
        <item m="1" x="4685"/>
        <item x="375"/>
        <item m="1" x="1239"/>
        <item m="1" x="1035"/>
        <item x="393"/>
        <item m="1" x="4083"/>
        <item m="1" x="4121"/>
        <item m="1" x="2335"/>
        <item m="1" x="4549"/>
        <item m="1" x="4460"/>
        <item m="1" x="3221"/>
        <item m="1" x="901"/>
        <item m="1" x="4152"/>
        <item m="1" x="2081"/>
        <item m="1" x="2583"/>
        <item m="1" x="4186"/>
        <item m="1" x="2929"/>
        <item m="1" x="5146"/>
        <item m="1" x="4516"/>
        <item x="286"/>
        <item m="1" x="2648"/>
        <item m="1" x="2052"/>
        <item m="1" x="4777"/>
        <item m="1" x="4683"/>
        <item m="1" x="1237"/>
        <item m="1" x="4580"/>
        <item m="1" x="4185"/>
        <item m="1" x="3564"/>
        <item m="1" x="5255"/>
        <item m="1" x="5145"/>
        <item m="1" x="2829"/>
        <item m="1" x="1676"/>
        <item m="1" x="1064"/>
        <item m="1" x="1585"/>
        <item x="40"/>
        <item m="1" x="1595"/>
        <item m="1" x="4117"/>
        <item m="1" x="1150"/>
        <item m="1" x="3612"/>
        <item m="1" x="3396"/>
        <item m="1" x="3091"/>
        <item m="1" x="2555"/>
        <item m="1" x="3604"/>
        <item m="1" x="1316"/>
        <item m="1" x="4670"/>
        <item m="1" x="4028"/>
        <item m="1" x="3969"/>
        <item m="1" x="2301"/>
        <item m="1" x="3165"/>
        <item m="1" x="5042"/>
        <item m="1" x="666"/>
        <item m="1" x="751"/>
        <item m="1" x="3482"/>
        <item m="1" x="2003"/>
        <item m="1" x="3795"/>
        <item m="1" x="3197"/>
        <item m="1" x="1523"/>
        <item m="1" x="4253"/>
        <item m="1" x="4579"/>
        <item m="1" x="4595"/>
        <item m="1" x="1148"/>
        <item m="1" x="2811"/>
        <item m="1" x="2199"/>
        <item m="1" x="4088"/>
        <item m="1" x="3361"/>
        <item m="1" x="1391"/>
        <item m="1" x="1062"/>
        <item m="1" x="1895"/>
        <item m="1" x="2610"/>
        <item m="1" x="5163"/>
        <item m="1" x="2120"/>
        <item m="1" x="4647"/>
        <item m="1" x="4115"/>
        <item m="1" x="4653"/>
        <item m="1" x="2749"/>
        <item m="1" x="4348"/>
        <item m="1" x="3408"/>
        <item m="1" x="2247"/>
        <item m="1" x="3513"/>
        <item m="1" x="5202"/>
        <item m="1" x="1220"/>
        <item m="1" x="3107"/>
        <item m="1" x="1536"/>
        <item m="1" x="905"/>
        <item m="1" x="3014"/>
        <item m="1" x="5218"/>
        <item m="1" x="1960"/>
        <item m="1" x="4588"/>
        <item m="1" x="1864"/>
        <item m="1" x="1255"/>
        <item m="1" x="3344"/>
        <item m="1" x="3644"/>
        <item m="1" x="2204"/>
        <item m="1" x="2405"/>
        <item m="1" x="2826"/>
        <item m="1" x="4437"/>
        <item m="1" x="3380"/>
        <item m="1" x="3387"/>
        <item m="1" x="3704"/>
        <item m="1" x="2529"/>
        <item m="1" x="1720"/>
        <item m="1" x="3216"/>
        <item m="1" x="4886"/>
        <item m="1" x="5209"/>
        <item m="1" x="2883"/>
        <item m="1" x="2154"/>
        <item m="1" x="5216"/>
        <item m="1" x="4384"/>
        <item m="1" x="835"/>
        <item m="1" x="2278"/>
        <item m="1" x="4803"/>
        <item m="1" x="5019"/>
        <item m="1" x="3750"/>
        <item m="1" x="4201"/>
        <item m="1" x="5034"/>
        <item m="1" x="1285"/>
        <item m="1" x="2410"/>
        <item m="1" x="2421"/>
        <item m="1" x="4327"/>
        <item m="1" x="2002"/>
        <item m="1" x="4332"/>
        <item m="1" x="1081"/>
        <item m="1" x="1908"/>
        <item m="1" x="591"/>
        <item m="1" x="2853"/>
        <item m="1" x="1095"/>
        <item m="1" x="4456"/>
        <item m="1" x="2150"/>
        <item m="1" x="2661"/>
        <item m="1" x="4272"/>
        <item m="1" x="3128"/>
        <item m="1" x="913"/>
        <item m="1" x="2679"/>
        <item m="1" x="3638"/>
        <item m="1" x="4090"/>
        <item m="1" x="5052"/>
        <item m="1" x="1998"/>
        <item m="1" x="1689"/>
        <item m="1" x="3295"/>
        <item m="1" x="1597"/>
        <item m="1" x="4553"/>
        <item m="1" x="1815"/>
        <item m="1" x="1620"/>
        <item m="1" x="897"/>
        <item m="1" x="640"/>
        <item m="1" x="3007"/>
        <item m="1" x="2361"/>
        <item m="1" x="1443"/>
        <item m="1" x="5224"/>
        <item m="1" x="1125"/>
        <item m="1" x="1020"/>
        <item m="1" x="1859"/>
        <item m="1" x="3848"/>
        <item m="1" x="1553"/>
        <item m="1" x="1253"/>
        <item m="1" x="4174"/>
        <item m="1" x="4402"/>
        <item m="1" x="2389"/>
        <item m="1" x="3563"/>
        <item m="1" x="3984"/>
        <item m="1" x="4510"/>
        <item m="1" x="1571"/>
        <item m="1" x="1777"/>
        <item m="1" x="4949"/>
        <item m="1" x="5048"/>
        <item m="1" x="1174"/>
        <item m="1" x="1583"/>
        <item m="1" x="5158"/>
        <item m="1" x="4857"/>
        <item m="1" x="1694"/>
        <item m="1" x="1795"/>
        <item m="1" x="1181"/>
        <item m="1" x="3693"/>
        <item m="1" x="4009"/>
        <item m="1" x="3696"/>
        <item m="1" x="1093"/>
        <item m="1" x="3303"/>
        <item m="1" x="5085"/>
        <item m="1" x="2042"/>
        <item m="1" x="2344"/>
        <item m="1" x="3313"/>
        <item m="1" x="1016"/>
        <item m="1" x="3948"/>
        <item m="1" x="4365"/>
        <item m="1" x="2168"/>
        <item m="1" x="1962"/>
        <item m="1" x="3847"/>
        <item m="1" x="2379"/>
        <item m="1" x="2680"/>
        <item m="1" x="2912"/>
        <item m="1" x="1046"/>
        <item m="1" x="3655"/>
        <item m="1" x="2699"/>
        <item m="1" x="1987"/>
        <item m="1" x="3061"/>
        <item m="1" x="3168"/>
        <item m="1" x="863"/>
        <item m="1" x="1168"/>
        <item m="1" x="4731"/>
        <item m="1" x="5285"/>
        <item m="1" x="2738"/>
        <item m="1" x="1300"/>
        <item m="1" x="3707"/>
        <item m="1" x="895"/>
        <item m="1" x="2044"/>
        <item m="1" x="4359"/>
        <item m="1" x="4985"/>
        <item m="1" x="3068"/>
        <item m="1" x="3622"/>
        <item m="1" x="1242"/>
        <item m="1" x="3497"/>
        <item m="1" x="3548"/>
        <item m="1" x="4704"/>
        <item m="1" x="1267"/>
        <item m="1" x="4355"/>
        <item m="1" x="4829"/>
        <item m="1" x="5028"/>
        <item m="1" x="3567"/>
        <item m="1" x="1780"/>
        <item m="1" x="5152"/>
        <item m="1" x="4039"/>
        <item m="1" x="750"/>
        <item m="1" x="3015"/>
        <item m="1" x="2062"/>
        <item m="1" x="1341"/>
        <item m="1" x="870"/>
        <item m="1" x="2324"/>
        <item m="1" x="921"/>
        <item m="1" x="2380"/>
        <item m="1" x="5192"/>
        <item m="1" x="1098"/>
        <item m="1" x="1421"/>
        <item m="1" x="1718"/>
        <item m="1" x="2346"/>
        <item m="1" x="4314"/>
        <item m="1" x="3572"/>
        <item m="1" x="3529"/>
        <item m="1" x="1395"/>
        <item m="1" x="2315"/>
        <item m="1" x="5226"/>
        <item m="1" x="4335"/>
        <item m="1" x="1541"/>
        <item m="1" x="837"/>
        <item m="1" x="2623"/>
        <item m="1" x="3640"/>
        <item m="1" x="1814"/>
        <item m="1" x="800"/>
        <item m="1" x="4773"/>
        <item m="1" x="3069"/>
        <item m="1" x="1291"/>
        <item m="1" x="3691"/>
        <item m="1" x="3498"/>
        <item x="359"/>
        <item m="1" x="5087"/>
        <item m="1" x="1606"/>
        <item m="1" x="3714"/>
        <item m="1" x="4491"/>
        <item m="1" x="778"/>
        <item m="1" x="838"/>
        <item m="1" x="1096"/>
        <item m="1" x="2289"/>
        <item m="1" x="5018"/>
        <item m="1" x="2822"/>
        <item m="1" x="2373"/>
        <item m="1" x="3035"/>
        <item m="1" x="4918"/>
        <item m="1" x="994"/>
        <item m="1" x="3794"/>
        <item m="1" x="2127"/>
        <item m="1" x="4762"/>
        <item m="1" x="3331"/>
        <item m="1" x="4817"/>
        <item m="1" x="848"/>
        <item m="1" x="1880"/>
        <item m="1" x="2425"/>
        <item m="1" x="2608"/>
        <item m="1" x="1870"/>
        <item m="1" x="5076"/>
        <item m="1" x="4026"/>
        <item m="1" x="2445"/>
        <item m="1" x="3634"/>
        <item m="1" x="4436"/>
        <item m="1" x="5170"/>
        <item m="1" x="2043"/>
        <item m="1" x="4742"/>
        <item m="1" x="1937"/>
        <item m="1" x="805"/>
        <item m="1" x="1415"/>
        <item m="1" x="2549"/>
        <item m="1" x="2967"/>
        <item m="1" x="1311"/>
        <item m="1" x="1423"/>
        <item m="1" x="1318"/>
        <item m="1" x="4179"/>
        <item m="1" x="4571"/>
        <item m="1" x="5089"/>
        <item m="1" x="4618"/>
        <item m="1" x="5056"/>
        <item m="1" x="5025"/>
        <item m="1" x="3657"/>
        <item m="1" x="1621"/>
        <item m="1" x="2457"/>
        <item m="1" x="3186"/>
        <item m="1" x="4387"/>
        <item m="1" x="3040"/>
        <item m="1" x="792"/>
        <item m="1" x="3230"/>
        <item m="1" x="3686"/>
        <item m="1" x="2814"/>
        <item m="1" x="2438"/>
        <item m="1" x="4969"/>
        <item m="1" x="1784"/>
        <item m="1" x="1547"/>
        <item m="1" x="919"/>
        <item m="1" x="1151"/>
        <item m="1" x="1017"/>
        <item m="1" x="3859"/>
        <item m="1" x="3924"/>
        <item m="1" x="2870"/>
        <item m="1" x="4308"/>
        <item m="1" x="1632"/>
        <item m="1" x="2190"/>
        <item m="1" x="4678"/>
        <item m="1" x="2015"/>
        <item m="1" x="2672"/>
        <item m="1" x="3045"/>
        <item m="1" x="4694"/>
        <item m="1" x="2773"/>
        <item m="1" x="4440"/>
        <item m="1" x="4200"/>
        <item m="1" x="1816"/>
        <item m="1" x="2694"/>
        <item m="1" x="4403"/>
        <item m="1" x="3630"/>
        <item m="1" x="4235"/>
        <item m="1" x="2110"/>
        <item m="1" x="4899"/>
        <item m="1" x="2230"/>
        <item m="1" x="4806"/>
        <item m="1" x="971"/>
        <item m="1" x="3618"/>
        <item m="1" x="4701"/>
        <item m="1" x="3200"/>
        <item m="1" x="3578"/>
        <item m="1" x="4360"/>
        <item m="1" x="3926"/>
        <item m="1" x="3050"/>
        <item m="1" x="1393"/>
        <item m="1" x="1626"/>
        <item m="1" x="4977"/>
        <item m="1" x="2262"/>
        <item m="1" x="2144"/>
        <item m="1" x="1771"/>
        <item m="1" x="1827"/>
        <item m="1" x="3239"/>
        <item m="1" x="3937"/>
        <item m="1" x="4476"/>
        <item m="1" x="2778"/>
        <item m="1" x="2914"/>
        <item m="1" x="2441"/>
        <item m="1" x="3880"/>
        <item m="1" x="1570"/>
        <item m="1" x="2637"/>
        <item m="1" x="1918"/>
        <item m="1" x="3786"/>
        <item m="1" x="1518"/>
        <item m="1" x="5259"/>
        <item m="1" x="2625"/>
        <item m="1" x="3395"/>
        <item m="1" x="1810"/>
        <item m="1" x="3777"/>
        <item m="1" x="4084"/>
        <item m="1" x="1204"/>
        <item m="1" x="2663"/>
        <item m="1" x="4903"/>
        <item m="1" x="2102"/>
        <item m="1" x="2706"/>
        <item m="1" x="935"/>
        <item m="1" x="2981"/>
        <item m="1" x="910"/>
        <item m="1" x="3426"/>
        <item m="1" x="1259"/>
        <item m="1" x="2155"/>
        <item m="1" x="5179"/>
        <item m="1" x="1047"/>
        <item m="1" x="1532"/>
        <item m="1" x="2723"/>
        <item m="1" x="1012"/>
        <item m="1" x="3115"/>
        <item m="1" x="1451"/>
        <item m="1" x="3539"/>
        <item m="1" x="1722"/>
        <item m="1" x="3985"/>
        <item m="1" x="3598"/>
        <item m="1" x="3437"/>
        <item m="1" x="5088"/>
        <item m="1" x="4905"/>
        <item m="1" x="3480"/>
        <item m="1" x="3103"/>
        <item m="1" x="3512"/>
        <item m="1" x="3778"/>
        <item m="1" x="936"/>
        <item m="1" x="2378"/>
        <item m="1" x="4382"/>
        <item m="1" x="5268"/>
        <item m="1" x="2330"/>
        <item m="1" x="4262"/>
        <item m="1" x="2809"/>
        <item m="1" x="4343"/>
        <item m="1" x="3258"/>
        <item m="1" x="3029"/>
        <item m="1" x="790"/>
        <item m="1" x="5294"/>
        <item m="1" x="2033"/>
        <item m="1" x="4585"/>
        <item m="1" x="4658"/>
        <item m="1" x="5194"/>
        <item m="1" x="1203"/>
        <item m="1" x="4159"/>
        <item m="1" x="2460"/>
        <item m="1" x="2138"/>
        <item m="1" x="2384"/>
        <item m="1" x="972"/>
        <item m="1" x="1249"/>
        <item m="1" x="2164"/>
        <item m="1" x="3726"/>
        <item m="1" x="1225"/>
        <item m="1" x="4714"/>
        <item m="1" x="3374"/>
        <item m="1" x="4291"/>
        <item m="1" x="3989"/>
        <item m="1" x="3803"/>
        <item m="1" x="2882"/>
        <item m="1" x="3942"/>
        <item m="1" x="2781"/>
        <item m="1" x="2506"/>
        <item m="1" x="3188"/>
        <item m="1" x="2041"/>
        <item m="1" x="3589"/>
        <item m="1" x="1110"/>
        <item m="1" x="2005"/>
        <item m="1" x="1838"/>
        <item m="1" x="2772"/>
        <item m="1" x="1212"/>
        <item m="1" x="1682"/>
        <item m="1" x="2759"/>
        <item m="1" x="1670"/>
        <item m="1" x="1798"/>
        <item m="1" x="4245"/>
        <item m="1" x="4747"/>
        <item m="1" x="908"/>
        <item m="1" x="2851"/>
        <item m="1" x="3465"/>
        <item m="1" x="1949"/>
        <item m="1" x="4933"/>
        <item m="1" x="1708"/>
        <item m="1" x="3065"/>
        <item m="1" x="4784"/>
        <item m="1" x="2904"/>
        <item m="1" x="2526"/>
        <item m="1" x="1369"/>
        <item m="1" x="1213"/>
        <item m="1" x="845"/>
        <item m="1" x="2964"/>
        <item m="1" x="4932"/>
        <item m="1" x="1317"/>
        <item m="1" x="1871"/>
        <item m="1" x="1269"/>
        <item m="1" x="4220"/>
        <item m="1" x="4982"/>
        <item m="1" x="1557"/>
        <item m="1" x="1683"/>
        <item m="1" x="2254"/>
        <item m="1" x="2116"/>
        <item m="1" x="4147"/>
        <item m="1" x="4369"/>
        <item m="1" x="3792"/>
        <item m="1" x="3788"/>
        <item m="1" x="2087"/>
        <item m="1" x="1820"/>
        <item m="1" x="3825"/>
        <item m="1" x="4277"/>
        <item m="1" x="3614"/>
        <item m="1" x="5238"/>
        <item m="1" x="4912"/>
        <item m="1" x="3717"/>
        <item m="1" x="2261"/>
        <item m="1" x="1942"/>
        <item m="1" x="4875"/>
        <item m="1" x="5234"/>
        <item m="1" x="1742"/>
        <item m="1" x="4913"/>
        <item m="1" x="5099"/>
        <item m="1" x="1872"/>
        <item m="1" x="2023"/>
        <item m="1" x="1647"/>
        <item m="1" x="986"/>
        <item m="1" x="3022"/>
        <item m="1" x="3935"/>
        <item m="1" x="4885"/>
        <item m="1" x="3302"/>
        <item m="1" x="3599"/>
        <item m="1" x="3870"/>
        <item m="1" x="2468"/>
        <item m="1" x="2251"/>
        <item m="1" x="5116"/>
        <item m="1" x="2101"/>
        <item m="1" x="4351"/>
        <item m="1" x="4192"/>
        <item m="1" x="4696"/>
        <item m="1" x="957"/>
        <item m="1" x="4729"/>
        <item m="1" x="2724"/>
        <item m="1" x="1854"/>
        <item m="1" x="794"/>
        <item m="1" x="2748"/>
        <item m="1" x="984"/>
        <item m="1" x="2249"/>
        <item m="1" x="2727"/>
        <item m="1" x="3398"/>
        <item m="1" x="1545"/>
        <item m="1" x="3773"/>
        <item m="1" x="3105"/>
        <item m="1" x="4256"/>
        <item m="1" x="2226"/>
        <item m="1" x="3003"/>
        <item m="1" x="2088"/>
        <item m="1" x="3025"/>
        <item m="1" x="4793"/>
        <item m="1" x="2194"/>
        <item m="1" x="5177"/>
        <item m="1" x="4927"/>
        <item m="1" x="3927"/>
        <item m="1" x="1102"/>
        <item m="1" x="2248"/>
        <item m="1" x="4759"/>
        <item m="1" x="2427"/>
        <item m="1" x="3147"/>
        <item m="1" x="4527"/>
        <item m="1" x="862"/>
        <item m="1" x="1275"/>
        <item m="1" x="3306"/>
        <item m="1" x="5051"/>
        <item m="1" x="4679"/>
        <item m="1" x="4481"/>
        <item m="1" x="5097"/>
        <item m="1" x="3044"/>
        <item m="1" x="1366"/>
        <item m="1" x="3034"/>
        <item m="1" x="5142"/>
        <item m="1" x="4247"/>
        <item m="1" x="1833"/>
        <item m="1" x="3597"/>
        <item m="1" x="2461"/>
        <item m="1" x="4939"/>
        <item m="1" x="4055"/>
        <item m="1" x="2538"/>
        <item m="1" x="2855"/>
        <item m="1" x="4753"/>
        <item m="1" x="1931"/>
        <item m="1" x="5254"/>
        <item m="1" x="4529"/>
        <item m="1" x="1698"/>
        <item m="1" x="2078"/>
        <item m="1" x="3814"/>
        <item m="1" x="3585"/>
        <item m="1" x="1843"/>
        <item m="1" x="2130"/>
        <item m="1" x="3703"/>
        <item m="1" x="3712"/>
        <item x="64"/>
        <item m="1" x="2531"/>
        <item m="1" x="2342"/>
        <item m="1" x="3818"/>
        <item m="1" x="2715"/>
        <item m="1" x="1631"/>
        <item m="1" x="2074"/>
        <item m="1" x="2357"/>
        <item m="1" x="4099"/>
        <item m="1" x="776"/>
        <item m="1" x="4356"/>
        <item m="1" x="4791"/>
        <item m="1" x="3294"/>
        <item m="1" x="3907"/>
        <item m="1" x="788"/>
        <item m="1" x="4843"/>
        <item m="1" x="2932"/>
        <item m="1" x="3649"/>
        <item m="1" x="3046"/>
        <item m="1" x="2115"/>
        <item m="1" x="4811"/>
        <item m="1" x="1325"/>
        <item m="1" x="4695"/>
        <item m="1" x="1418"/>
        <item m="1" x="3679"/>
        <item m="1" x="1988"/>
        <item m="1" x="926"/>
        <item m="1" x="1065"/>
        <item m="1" x="2627"/>
        <item m="1" x="5275"/>
        <item m="1" x="5153"/>
        <item m="1" x="4732"/>
        <item m="1" x="4134"/>
        <item m="1" x="3826"/>
        <item m="1" x="3372"/>
        <item m="1" x="5222"/>
        <item m="1" x="4148"/>
        <item m="1" x="784"/>
        <item m="1" x="2548"/>
        <item m="1" x="3830"/>
        <item m="1" x="1364"/>
        <item m="1" x="2893"/>
        <item m="1" x="4583"/>
        <item m="1" x="5169"/>
        <item m="1" x="1877"/>
        <item m="1" x="2474"/>
        <item m="1" x="2818"/>
        <item m="1" x="3157"/>
        <item m="1" x="2602"/>
        <item m="1" x="1878"/>
        <item m="1" x="1373"/>
        <item m="1" x="4453"/>
        <item m="1" x="4900"/>
        <item m="1" x="3554"/>
        <item m="1" x="4061"/>
        <item m="1" x="1178"/>
        <item m="1" x="2420"/>
        <item m="1" x="783"/>
        <item m="1" x="3666"/>
        <item m="1" x="3701"/>
        <item m="1" x="1852"/>
        <item m="1" x="3051"/>
        <item m="1" x="3062"/>
        <item m="1" x="3748"/>
        <item m="1" x="2372"/>
        <item m="1" x="4254"/>
        <item m="1" x="1646"/>
        <item m="1" x="2070"/>
        <item m="1" x="2314"/>
        <item m="1" x="2331"/>
        <item x="427"/>
        <item x="123"/>
        <item m="1" x="1202"/>
        <item m="1" x="4866"/>
        <item m="1" x="4989"/>
        <item m="1" x="1995"/>
        <item m="1" x="1822"/>
        <item m="1" x="1013"/>
        <item m="1" x="4093"/>
        <item m="1" x="873"/>
        <item m="1" x="3060"/>
        <item m="1" x="3966"/>
        <item m="1" x="3227"/>
        <item m="1" x="2036"/>
        <item m="1" x="4852"/>
        <item m="1" x="5243"/>
        <item m="1" x="3270"/>
        <item m="1" x="3083"/>
        <item m="1" x="3667"/>
        <item m="1" x="3855"/>
        <item m="1" x="2561"/>
        <item m="1" x="2633"/>
        <item m="1" x="4286"/>
        <item m="1" x="4341"/>
        <item m="1" x="4249"/>
        <item m="1" x="934"/>
        <item m="1" x="2214"/>
        <item m="1" x="3684"/>
        <item m="1" x="4082"/>
        <item m="1" x="4819"/>
        <item m="1" x="3176"/>
        <item m="1" x="4761"/>
        <item m="1" x="4081"/>
        <item m="1" x="2705"/>
        <item m="1" x="3553"/>
        <item m="1" x="1968"/>
        <item m="1" x="2664"/>
        <item m="1" x="4805"/>
        <item m="1" x="2891"/>
        <item m="1" x="3348"/>
        <item m="1" x="2838"/>
        <item m="1" x="1575"/>
        <item m="1" x="2148"/>
        <item m="1" x="2897"/>
        <item m="1" x="3617"/>
        <item m="1" x="3070"/>
        <item m="1" x="4041"/>
        <item m="1" x="1339"/>
        <item m="1" x="5038"/>
        <item m="1" x="4799"/>
        <item m="1" x="3886"/>
        <item m="1" x="2782"/>
        <item m="1" x="872"/>
        <item x="151"/>
        <item m="1" x="5289"/>
        <item m="1" x="2839"/>
        <item m="1" x="4146"/>
        <item m="1" x="1853"/>
        <item m="1" x="3108"/>
        <item m="1" x="3762"/>
        <item m="1" x="3990"/>
        <item m="1" x="2742"/>
        <item m="1" x="4764"/>
        <item m="1" x="992"/>
        <item m="1" x="1509"/>
        <item m="1" x="3501"/>
        <item m="1" x="4961"/>
        <item m="1" x="3133"/>
        <item m="1" x="1278"/>
        <item m="1" x="2160"/>
        <item m="1" x="1963"/>
        <item m="1" x="4936"/>
        <item m="1" x="3401"/>
        <item m="1" x="1141"/>
        <item m="1" x="5265"/>
        <item m="1" x="2519"/>
        <item m="1" x="1126"/>
        <item m="1" x="4219"/>
        <item m="1" x="5231"/>
        <item m="1" x="4906"/>
        <item m="1" x="4130"/>
        <item m="1" x="2017"/>
        <item m="1" x="3243"/>
        <item m="1" x="976"/>
        <item m="1" x="2503"/>
        <item m="1" x="3620"/>
        <item x="415"/>
        <item m="1" x="2609"/>
        <item m="1" x="4155"/>
        <item m="1" x="1733"/>
        <item m="1" x="2456"/>
        <item m="1" x="3519"/>
        <item m="1" x="1925"/>
        <item m="1" x="3117"/>
        <item m="1" x="688"/>
        <item m="1" x="825"/>
        <item m="1" x="1879"/>
        <item m="1" x="2898"/>
        <item m="1" x="2271"/>
        <item m="1" x="5123"/>
        <item m="1" x="2008"/>
        <item m="1" x="894"/>
        <item m="1" x="2655"/>
        <item m="1" x="1303"/>
        <item m="1" x="3852"/>
        <item m="1" x="3140"/>
        <item m="1" x="2959"/>
        <item m="1" x="2355"/>
        <item m="1" x="1154"/>
        <item m="1" x="4531"/>
        <item m="1" x="1453"/>
        <item m="1" x="4173"/>
        <item m="1" x="3828"/>
        <item m="1" x="4480"/>
        <item m="1" x="3575"/>
        <item m="1" x="824"/>
        <item m="1" x="5228"/>
        <item m="1" x="3857"/>
        <item m="1" x="1695"/>
        <item m="1" x="4459"/>
        <item m="1" x="5246"/>
        <item m="1" x="858"/>
        <item m="1" x="1934"/>
        <item m="1" x="4562"/>
        <item m="1" x="3362"/>
        <item m="1" x="3259"/>
        <item m="1" x="3226"/>
        <item m="1" x="1226"/>
        <item m="1" x="2479"/>
        <item m="1" x="3952"/>
        <item m="1" x="3284"/>
        <item m="1" x="4107"/>
        <item m="1" x="3208"/>
        <item m="1" x="3561"/>
        <item m="1" x="4649"/>
        <item m="1" x="4908"/>
        <item m="1" x="1362"/>
        <item m="1" x="4478"/>
        <item m="1" x="2371"/>
        <item m="1" x="876"/>
        <item m="1" x="2578"/>
        <item m="1" x="937"/>
        <item m="1" x="4339"/>
        <item m="1" x="787"/>
        <item m="1" x="4100"/>
        <item m="1" x="1286"/>
        <item m="1" x="3184"/>
        <item m="1" x="3450"/>
        <item m="1" x="4634"/>
        <item m="1" x="1714"/>
        <item m="1" x="3815"/>
        <item m="1" x="2336"/>
        <item m="1" x="3842"/>
        <item m="1" x="2595"/>
        <item m="1" x="4078"/>
        <item m="1" x="967"/>
        <item m="1" x="1140"/>
        <item m="1" x="5015"/>
        <item m="1" x="3116"/>
        <item m="1" x="3346"/>
        <item m="1" x="4109"/>
        <item m="1" x="3962"/>
        <item m="1" x="5124"/>
        <item m="1" x="1702"/>
        <item m="1" x="5082"/>
        <item m="1" x="982"/>
        <item m="1" x="2607"/>
        <item m="1" x="4812"/>
        <item m="1" x="4535"/>
        <item m="1" x="987"/>
        <item m="1" x="2235"/>
        <item m="1" x="1930"/>
        <item m="1" x="2001"/>
        <item m="1" x="2707"/>
        <item m="1" x="1027"/>
        <item m="1" x="2238"/>
        <item m="1" x="3613"/>
        <item m="1" x="4521"/>
        <item m="1" x="4222"/>
        <item m="1" x="2010"/>
        <item m="1" x="1625"/>
        <item m="1" x="4858"/>
        <item m="1" x="5221"/>
        <item m="1" x="1219"/>
        <item m="1" x="4292"/>
        <item m="1" x="3037"/>
        <item m="1" x="3946"/>
        <item m="1" x="2200"/>
        <item m="1" x="2508"/>
        <item m="1" x="3715"/>
        <item m="1" x="3098"/>
        <item m="1" x="5021"/>
        <item m="1" x="2383"/>
        <item m="1" x="3393"/>
        <item m="1" x="4413"/>
        <item m="1" x="2731"/>
        <item m="1" x="3841"/>
        <item m="1" x="2483"/>
        <item m="1" x="1493"/>
        <item m="1" x="2843"/>
        <item m="1" x="3214"/>
        <item m="1" x="4887"/>
        <item m="1" x="2332"/>
        <item m="1" x="1974"/>
        <item m="1" x="5201"/>
        <item m="1" x="1389"/>
        <item m="1" x="4967"/>
        <item m="1" x="1856"/>
        <item m="1" x="2236"/>
        <item m="1" x="1907"/>
        <item m="1" x="932"/>
        <item m="1" x="2941"/>
        <item m="1" x="4825"/>
        <item m="1" x="1297"/>
        <item m="1" x="5156"/>
        <item m="1" x="3949"/>
        <item m="1" x="4469"/>
        <item m="1" x="4601"/>
        <item m="1" x="3267"/>
        <item m="1" x="1248"/>
        <item m="1" x="3525"/>
        <item m="1" x="1217"/>
        <item m="1" x="3379"/>
        <item m="1" x="5047"/>
        <item m="1" x="4290"/>
        <item m="1" x="5164"/>
        <item m="1" x="2630"/>
        <item m="1" x="4439"/>
        <item m="1" x="955"/>
        <item m="1" x="5186"/>
        <item m="1" x="3800"/>
        <item m="1" x="2136"/>
        <item m="1" x="4548"/>
        <item m="1" x="4409"/>
        <item m="1" x="4911"/>
        <item m="1" x="4427"/>
        <item m="1" x="4636"/>
        <item m="1" x="3801"/>
        <item m="1" x="3577"/>
        <item m="1" x="1755"/>
        <item m="1" x="5195"/>
        <item m="1" x="1905"/>
        <item m="1" x="2730"/>
        <item m="1" x="3415"/>
        <item m="1" x="1561"/>
        <item m="1" x="1162"/>
        <item m="1" x="3339"/>
        <item m="1" x="1527"/>
        <item m="1" x="3586"/>
        <item m="1" x="2885"/>
        <item m="1" x="1721"/>
        <item m="1" x="2038"/>
        <item m="1" x="3493"/>
        <item m="1" x="5012"/>
        <item m="1" x="1586"/>
        <item m="1" x="3017"/>
        <item m="1" x="1469"/>
        <item m="1" x="5295"/>
        <item m="1" x="1964"/>
        <item m="1" x="1916"/>
        <item m="1" x="3440"/>
        <item m="1" x="4947"/>
        <item m="1" x="3483"/>
        <item m="1" x="4884"/>
        <item m="1" x="2398"/>
        <item m="1" x="3478"/>
        <item m="1" x="4929"/>
        <item m="1" x="2636"/>
        <item m="1" x="4635"/>
        <item m="1" x="3321"/>
        <item m="1" x="4003"/>
        <item m="1" x="3260"/>
        <item m="1" x="1544"/>
        <item m="1" x="4506"/>
        <item m="1" x="4027"/>
        <item m="1" x="2305"/>
        <item m="1" x="5069"/>
        <item m="1" x="4919"/>
        <item m="1" x="2632"/>
        <item m="1" x="3799"/>
        <item x="466"/>
        <item m="1" x="4965"/>
        <item m="1" x="5191"/>
        <item m="1" x="3178"/>
        <item m="1" x="4432"/>
        <item m="1" x="5271"/>
        <item m="1" x="1156"/>
        <item m="1" x="5106"/>
        <item m="1" x="4127"/>
        <item m="1" x="1296"/>
        <item m="1" x="4863"/>
        <item m="1" x="2613"/>
        <item m="1" x="1381"/>
        <item m="1" x="3819"/>
        <item m="1" x="1740"/>
        <item m="1" x="2859"/>
        <item m="1" x="4622"/>
        <item m="1" x="4483"/>
        <item m="1" x="815"/>
        <item x="109"/>
        <item m="1" x="4688"/>
        <item m="1" x="2369"/>
        <item m="1" x="5096"/>
        <item m="1" x="4943"/>
        <item m="1" x="4080"/>
        <item m="1" x="2571"/>
        <item m="1" x="1791"/>
        <item m="1" x="2920"/>
        <item m="1" x="2986"/>
        <item m="1" x="3502"/>
        <item m="1" x="1172"/>
        <item m="1" x="3900"/>
        <item m="1" x="1765"/>
        <item m="1" x="1374"/>
        <item m="1" x="4021"/>
        <item m="1" x="2834"/>
        <item m="1" x="2756"/>
        <item m="1" x="3823"/>
        <item m="1" x="1911"/>
        <item m="1" x="5130"/>
        <item m="1" x="3448"/>
        <item m="1" x="2616"/>
        <item m="1" x="3601"/>
        <item m="1" x="3970"/>
        <item m="1" x="2703"/>
        <item m="1" x="1023"/>
        <item m="1" x="2821"/>
        <item m="1" x="940"/>
        <item m="1" x="2365"/>
        <item m="1" x="1130"/>
        <item m="1" x="4354"/>
        <item m="1" x="2900"/>
        <item m="1" x="2810"/>
        <item m="1" x="3010"/>
        <item m="1" x="1675"/>
        <item m="1" x="551"/>
        <item m="1" x="3024"/>
        <item m="1" x="1232"/>
        <item m="1" x="2085"/>
        <item m="1" x="3832"/>
        <item m="1" x="2061"/>
        <item m="1" x="4782"/>
        <item m="1" x="1657"/>
        <item m="1" x="4044"/>
        <item m="1" x="5239"/>
        <item m="1" x="4735"/>
        <item m="1" x="2737"/>
        <item m="1" x="3982"/>
        <item m="1" x="697"/>
        <item m="1" x="1273"/>
        <item m="1" x="3233"/>
        <item m="1" x="2556"/>
        <item m="1" x="1692"/>
        <item m="1" x="4464"/>
        <item m="1" x="5147"/>
        <item m="1" x="3999"/>
        <item m="1" x="4596"/>
        <item m="1" x="1400"/>
        <item m="1" x="3960"/>
        <item m="1" x="2946"/>
        <item m="1" x="4368"/>
        <item m="1" x="4313"/>
        <item m="1" x="2922"/>
        <item m="1" x="3528"/>
        <item m="1" x="2163"/>
        <item m="1" x="2791"/>
        <item m="1" x="1890"/>
        <item m="1" x="3556"/>
        <item m="1" x="1277"/>
        <item m="1" x="4763"/>
        <item m="1" x="2135"/>
        <item m="1" x="3135"/>
        <item m="1" x="3593"/>
        <item m="1" x="5167"/>
        <item m="1" x="3538"/>
        <item m="1" x="3365"/>
        <item m="1" x="2527"/>
        <item m="1" x="2446"/>
        <item m="1" x="4074"/>
        <item m="1" x="995"/>
        <item m="1" x="4655"/>
        <item m="1" x="4087"/>
        <item m="1" x="2486"/>
        <item m="1" x="1776"/>
        <item m="1" x="1112"/>
        <item m="1" x="2498"/>
        <item m="1" x="5242"/>
        <item m="1" x="1413"/>
        <item m="1" x="1830"/>
        <item m="1" x="2988"/>
        <item m="1" x="3678"/>
        <item m="1" x="2459"/>
        <item m="1" x="2509"/>
        <item m="1" x="3896"/>
        <item m="1" x="3144"/>
        <item m="1" x="963"/>
        <item m="1" x="3975"/>
        <item m="1" x="2862"/>
        <item m="1" x="748"/>
        <item m="1" x="4045"/>
        <item m="1" x="2470"/>
        <item m="1" x="1115"/>
        <item m="1" x="5207"/>
        <item m="1" x="3266"/>
        <item m="1" x="2392"/>
        <item m="1" x="4489"/>
        <item m="1" x="5211"/>
        <item m="1" x="3322"/>
        <item m="1" x="3610"/>
        <item m="1" x="1214"/>
        <item m="1" x="5041"/>
        <item m="1" x="1192"/>
        <item m="1" x="2178"/>
        <item m="1" x="1043"/>
        <item m="1" x="3743"/>
        <item m="1" x="1741"/>
        <item m="1" x="2274"/>
        <item m="1" x="3479"/>
        <item m="1" x="3978"/>
        <item m="1" x="4019"/>
        <item m="1" x="1251"/>
        <item m="1" x="3665"/>
        <item m="1" x="3012"/>
        <item m="1" x="4323"/>
        <item m="1" x="1244"/>
        <item m="1" x="1633"/>
        <item m="1" x="2013"/>
        <item m="1" x="3055"/>
        <item m="1" x="3127"/>
        <item m="1" x="1003"/>
        <item m="1" x="2320"/>
        <item m="1" x="4048"/>
        <item m="1" x="2803"/>
        <item m="1" x="3389"/>
        <item m="1" x="2776"/>
        <item m="1" x="2091"/>
        <item m="1" x="3074"/>
        <item m="1" x="5162"/>
        <item m="1" x="3009"/>
        <item m="1" x="2562"/>
        <item m="1" x="4312"/>
        <item m="1" x="2954"/>
        <item m="1" x="4046"/>
        <item m="1" x="2573"/>
        <item m="1" x="4485"/>
        <item m="1" x="4428"/>
        <item m="1" x="4309"/>
        <item m="1" x="2473"/>
        <item m="1" x="4408"/>
        <item m="1" x="1690"/>
        <item m="1" x="4717"/>
        <item m="1" x="4557"/>
        <item m="1" x="780"/>
        <item m="1" x="2223"/>
        <item m="1" x="5166"/>
        <item m="1" x="4472"/>
        <item m="1" x="4320"/>
        <item m="1" x="1087"/>
        <item m="1" x="2517"/>
        <item m="1" x="2183"/>
        <item m="1" x="4420"/>
        <item m="1" x="4421"/>
        <item m="1" x="2139"/>
        <item m="1" x="4564"/>
        <item m="1" x="1517"/>
        <item m="1" x="3167"/>
        <item m="1" x="1677"/>
        <item m="1" x="1314"/>
        <item m="1" x="3545"/>
        <item m="1" x="3534"/>
        <item m="1" x="1287"/>
        <item m="1" x="4680"/>
        <item m="1" x="1216"/>
        <item m="1" x="1747"/>
        <item m="1" x="1082"/>
        <item m="1" x="1431"/>
        <item m="1" x="2551"/>
        <item m="1" x="4711"/>
        <item m="1" x="5214"/>
        <item m="1" x="1531"/>
        <item m="1" x="1797"/>
        <item m="1" x="4142"/>
        <item m="1" x="2012"/>
        <item m="1" x="5225"/>
        <item m="1" x="1070"/>
        <item m="1" x="4519"/>
        <item m="1" x="3210"/>
        <item m="1" x="1653"/>
        <item m="1" x="4783"/>
        <item m="1" x="2980"/>
        <item m="1" x="4945"/>
        <item m="1" x="3623"/>
        <item m="1" x="4089"/>
        <item m="1" x="3449"/>
        <item m="1" x="3626"/>
        <item m="1" x="3807"/>
        <item m="1" x="3487"/>
        <item m="1" x="4188"/>
        <item m="1" x="2142"/>
        <item m="1" x="2880"/>
        <item m="1" x="3549"/>
        <item m="1" x="3500"/>
        <item m="1" x="4705"/>
        <item m="1" x="1628"/>
        <item m="1" x="1224"/>
        <item x="66"/>
        <item m="1" x="3278"/>
        <item m="1" x="4924"/>
        <item m="1" x="2676"/>
        <item m="1" x="1452"/>
        <item m="1" x="3247"/>
        <item m="1" x="4178"/>
        <item m="1" x="1376"/>
        <item m="1" x="5023"/>
        <item m="1" x="4176"/>
        <item m="1" x="1909"/>
        <item m="1" x="4388"/>
        <item m="1" x="3922"/>
        <item m="1" x="2985"/>
        <item m="1" x="2720"/>
        <item m="1" x="1796"/>
        <item m="1" x="4206"/>
        <item m="1" x="4964"/>
        <item m="1" x="4615"/>
        <item m="1" x="1744"/>
        <item m="1" x="4621"/>
        <item m="1" x="3753"/>
        <item m="1" x="3747"/>
        <item m="1" x="2865"/>
        <item m="1" x="2205"/>
        <item m="1" x="2217"/>
        <item m="1" x="3716"/>
        <item m="1" x="4973"/>
        <item m="1" x="3941"/>
        <item m="1" x="2169"/>
        <item m="1" x="4114"/>
        <item m="1" x="5128"/>
        <item m="1" x="3838"/>
        <item m="1" x="5205"/>
        <item m="1" x="4191"/>
        <item m="1" x="966"/>
        <item m="1" x="3894"/>
        <item m="1" x="4487"/>
        <item m="1" x="1108"/>
        <item m="1" x="1767"/>
        <item m="1" x="3148"/>
        <item m="1" x="4011"/>
        <item m="1" x="2949"/>
        <item m="1" x="3541"/>
        <item m="1" x="3621"/>
        <item m="1" x="810"/>
        <item m="1" x="5057"/>
        <item m="1" x="841"/>
        <item m="1" x="4279"/>
        <item m="1" x="956"/>
        <item m="1" x="2108"/>
        <item m="1" x="2275"/>
        <item m="1" x="1018"/>
        <item m="1" x="4675"/>
        <item m="1" x="3624"/>
        <item m="1" x="3099"/>
        <item m="1" x="3205"/>
        <item m="1" x="1533"/>
        <item x="416"/>
        <item m="1" x="1250"/>
        <item m="1" x="945"/>
        <item m="1" x="3661"/>
        <item m="1" x="2823"/>
        <item m="1" x="1568"/>
        <item m="1" x="1896"/>
        <item m="1" x="4730"/>
        <item m="1" x="2769"/>
        <item m="1" x="3652"/>
        <item m="1" x="3856"/>
        <item m="1" x="4391"/>
        <item m="1" x="2789"/>
        <item m="1" x="3370"/>
        <item m="1" x="3790"/>
        <item m="1" x="4920"/>
        <item m="1" x="3320"/>
        <item x="167"/>
        <item m="1" x="3641"/>
        <item m="1" x="3047"/>
        <item m="1" x="1828"/>
        <item m="1" x="1243"/>
        <item m="1" x="1160"/>
        <item m="1" x="1377"/>
        <item m="1" x="2424"/>
        <item m="1" x="777"/>
        <item m="1" x="1672"/>
        <item m="1" x="5002"/>
        <item m="1" x="2645"/>
        <item m="1" x="2896"/>
        <item m="1" x="4914"/>
        <item m="1" x="1292"/>
        <item x="137"/>
        <item m="1" x="3285"/>
        <item m="1" x="5032"/>
        <item m="1" x="2952"/>
        <item m="1" x="2218"/>
        <item m="1" x="4651"/>
        <item m="1" x="4606"/>
        <item m="1" x="1732"/>
        <item m="1" x="3687"/>
        <item m="1" x="5014"/>
        <item m="1" x="2569"/>
        <item m="1" x="4774"/>
        <item m="1" x="1894"/>
        <item m="1" x="1975"/>
        <item m="1" x="5061"/>
        <item m="1" x="2660"/>
        <item m="1" x="1271"/>
        <item m="1" x="4573"/>
        <item m="1" x="1283"/>
        <item m="1" x="3507"/>
        <item m="1" x="2195"/>
        <item m="1" x="1089"/>
        <item m="1" x="2356"/>
        <item m="1" x="4131"/>
        <item m="1" x="4111"/>
        <item m="1" x="4958"/>
        <item m="1" x="2677"/>
        <item m="1" x="2867"/>
        <item m="1" x="3964"/>
        <item m="1" x="3530"/>
        <item m="1" x="3766"/>
        <item m="1" x="853"/>
        <item m="1" x="4474"/>
        <item m="1" x="1215"/>
        <item m="1" x="5287"/>
        <item m="1" x="991"/>
        <item m="1" x="2432"/>
        <item x="165"/>
        <item m="1" x="796"/>
        <item m="1" x="3452"/>
        <item m="1" x="2584"/>
        <item m="1" x="2585"/>
        <item m="1" x="2564"/>
        <item m="1" x="3728"/>
        <item m="1" x="3202"/>
        <item m="1" x="4446"/>
        <item m="1" x="2313"/>
        <item m="1" x="1993"/>
        <item m="1" x="1044"/>
        <item m="1" x="4085"/>
        <item x="68"/>
        <item x="230"/>
        <item m="1" x="3504"/>
        <item m="1" x="2245"/>
        <item m="1" x="2396"/>
        <item m="1" x="2362"/>
        <item m="1" x="4297"/>
        <item m="1" x="1350"/>
        <item m="1" x="4311"/>
        <item m="1" x="2545"/>
        <item m="1" x="4663"/>
        <item m="1" x="4488"/>
        <item m="1" x="5183"/>
        <item m="1" x="3782"/>
        <item m="1" x="5126"/>
        <item m="1" x="3038"/>
        <item m="1" x="4372"/>
        <item m="1" x="1882"/>
        <item m="1" x="2310"/>
        <item m="1" x="927"/>
        <item m="1" x="4053"/>
        <item m="1" x="4189"/>
        <item m="1" x="1441"/>
        <item m="1" x="5083"/>
        <item m="1" x="4164"/>
        <item m="1" x="1473"/>
        <item m="1" x="4306"/>
        <item m="1" x="1322"/>
        <item m="1" x="2684"/>
        <item m="1" x="2805"/>
        <item m="1" x="3414"/>
        <item m="1" x="1614"/>
        <item m="1" x="5071"/>
        <item m="1" x="2995"/>
        <item m="1" x="5277"/>
        <item m="1" x="2937"/>
        <item m="1" x="3421"/>
        <item m="1" x="2987"/>
        <item m="1" x="3486"/>
        <item m="1" x="4520"/>
        <item m="1" x="1654"/>
        <item m="1" x="1680"/>
        <item m="1" x="2868"/>
        <item m="1" x="4001"/>
        <item m="1" x="1888"/>
        <item m="1" x="1643"/>
        <item m="1" x="1107"/>
        <item m="1" x="5020"/>
        <item m="1" x="2734"/>
        <item m="1" x="3445"/>
        <item m="1" x="3953"/>
        <item m="1" x="2064"/>
        <item m="1" x="2999"/>
        <item m="1" x="1946"/>
        <item m="1" x="889"/>
        <item m="1" x="1938"/>
        <item m="1" x="4776"/>
        <item m="1" x="3254"/>
        <item m="1" x="2951"/>
        <item m="1" x="3616"/>
        <item m="1" x="4133"/>
        <item m="1" x="1731"/>
        <item m="1" x="2775"/>
        <item m="1" x="2649"/>
        <item m="1" x="4665"/>
        <item x="374"/>
        <item m="1" x="2211"/>
        <item m="1" x="3968"/>
        <item m="1" x="2196"/>
        <item m="1" x="917"/>
        <item m="1" x="3731"/>
        <item m="1" x="3768"/>
        <item m="1" x="5093"/>
        <item m="1" x="2844"/>
        <item m="1" x="1842"/>
        <item m="1" x="1459"/>
        <item m="1" x="2785"/>
        <item m="1" x="2516"/>
        <item m="1" x="3998"/>
        <item m="1" x="2049"/>
        <item m="1" x="2982"/>
        <item m="1" x="1862"/>
        <item m="1" x="3903"/>
        <item m="1" x="3451"/>
        <item m="1" x="4344"/>
        <item m="1" x="4052"/>
        <item x="480"/>
        <item m="1" x="3868"/>
        <item m="1" x="2539"/>
        <item m="1" x="1241"/>
        <item m="1" x="3180"/>
        <item m="1" x="1438"/>
        <item m="1" x="5022"/>
        <item m="1" x="3569"/>
        <item m="1" x="3723"/>
        <item m="1" x="3568"/>
        <item m="1" x="3780"/>
        <item m="1" x="3656"/>
        <item m="1" x="2400"/>
        <item m="1" x="1579"/>
        <item m="1" x="4661"/>
        <item m="1" x="1922"/>
        <item m="1" x="3705"/>
        <item m="1" x="2611"/>
        <item m="1" x="1111"/>
        <item m="1" x="2073"/>
        <item m="1" x="1388"/>
        <item m="1" x="799"/>
        <item x="364"/>
        <item m="1" x="2504"/>
        <item m="1" x="1664"/>
        <item m="1" x="5112"/>
        <item m="1" x="4433"/>
        <item m="1" x="2443"/>
        <item m="1" x="2449"/>
        <item m="1" x="1408"/>
        <item m="1" x="4807"/>
        <item m="1" x="1652"/>
        <item m="1" x="2143"/>
        <item m="1" x="5188"/>
        <item m="1" x="2753"/>
        <item m="1" x="4937"/>
        <item m="1" x="4136"/>
        <item m="1" x="2895"/>
        <item m="1" x="4656"/>
        <item m="1" x="1970"/>
        <item m="1" x="3446"/>
        <item m="1" x="890"/>
        <item m="1" x="4375"/>
        <item m="1" x="4299"/>
        <item m="1" x="5155"/>
        <item m="1" x="2790"/>
        <item m="1" x="1152"/>
        <item m="1" x="3867"/>
        <item m="1" x="4904"/>
        <item m="1" x="2162"/>
        <item m="1" x="2978"/>
        <item m="1" x="4364"/>
        <item m="1" x="3542"/>
        <item m="1" x="3289"/>
        <item m="1" x="2696"/>
        <item m="1" x="2939"/>
        <item m="1" x="4789"/>
        <item m="1" x="5026"/>
        <item m="1" x="3131"/>
        <item x="295"/>
        <item m="1" x="4157"/>
        <item m="1" x="4576"/>
        <item m="1" x="3992"/>
        <item m="1" x="2858"/>
        <item m="1" x="2505"/>
        <item m="1" x="1432"/>
        <item m="1" x="4681"/>
        <item m="1" x="4096"/>
        <item m="1" x="1282"/>
        <item m="1" x="3884"/>
        <item m="1" x="2817"/>
        <item x="191"/>
        <item m="1" x="3928"/>
        <item m="1" x="4551"/>
        <item m="1" x="2279"/>
        <item m="1" x="3734"/>
        <item m="1" x="4536"/>
        <item m="1" x="4810"/>
        <item m="1" x="3737"/>
        <item m="1" x="1824"/>
        <item m="1" x="2334"/>
        <item m="1" x="3805"/>
        <item m="1" x="1434"/>
        <item m="1" x="3883"/>
        <item m="1" x="4538"/>
        <item m="1" x="5252"/>
        <item m="1" x="2622"/>
        <item m="1" x="5286"/>
        <item m="1" x="3090"/>
        <item m="1" x="812"/>
        <item x="259"/>
        <item x="362"/>
        <item m="1" x="2507"/>
        <item m="1" x="4966"/>
        <item m="1" x="2337"/>
        <item m="1" x="2975"/>
        <item m="1" x="1790"/>
        <item m="1" x="4592"/>
        <item x="456"/>
        <item m="1" x="3354"/>
        <item m="1" x="5062"/>
        <item m="1" x="4687"/>
        <item m="1" x="2377"/>
        <item m="1" x="5241"/>
        <item m="1" x="1384"/>
        <item m="1" x="4255"/>
        <item m="1" x="2665"/>
        <item m="1" x="3397"/>
        <item x="400"/>
        <item x="234"/>
        <item m="1" x="1363"/>
        <item m="1" x="4400"/>
        <item m="1" x="1725"/>
        <item m="1" x="2512"/>
        <item m="1" x="4094"/>
        <item x="413"/>
        <item m="1" x="2927"/>
        <item x="236"/>
        <item m="1" x="1386"/>
        <item m="1" x="1674"/>
        <item m="1" x="4532"/>
        <item m="1" x="1973"/>
        <item x="492"/>
        <item m="1" x="5053"/>
        <item m="1" x="1494"/>
        <item m="1" x="1338"/>
        <item m="1" x="1279"/>
        <item m="1" x="5189"/>
        <item m="1" x="3039"/>
        <item m="1" x="3973"/>
        <item m="1" x="4361"/>
        <item x="177"/>
        <item x="476"/>
        <item m="1" x="2403"/>
        <item m="1" x="3579"/>
        <item m="1" x="3416"/>
        <item m="1" x="2494"/>
        <item m="1" x="2257"/>
        <item m="1" x="1792"/>
        <item m="1" x="974"/>
        <item m="1" x="4214"/>
        <item m="1" x="4258"/>
        <item m="1" x="2502"/>
        <item m="1" x="3316"/>
        <item m="1" x="2558"/>
        <item m="1" x="5073"/>
        <item m="1" x="1349"/>
        <item m="1" x="1867"/>
        <item m="1" x="2233"/>
        <item m="1" x="2799"/>
        <item m="1" x="3740"/>
        <item m="1" x="3028"/>
        <item m="1" x="1437"/>
        <item m="1" x="1205"/>
        <item m="1" x="1659"/>
        <item m="1" x="3755"/>
        <item m="1" x="1049"/>
        <item m="1" x="1921"/>
        <item m="1" x="1608"/>
        <item m="1" x="2907"/>
        <item m="1" x="3689"/>
        <item m="1" x="4514"/>
        <item m="1" x="3355"/>
        <item m="1" x="1433"/>
        <item m="1" x="3595"/>
        <item m="1" x="1263"/>
        <item m="1" x="3422"/>
        <item m="1" x="2886"/>
        <item m="1" x="1618"/>
        <item m="1" x="1206"/>
        <item m="1" x="5279"/>
        <item m="1" x="1836"/>
        <item m="1" x="2083"/>
        <item m="1" x="1723"/>
        <item m="1" x="631"/>
        <item m="1" x="4975"/>
        <item m="1" x="3875"/>
        <item m="1" x="4010"/>
        <item m="1" x="2308"/>
        <item m="1" x="2481"/>
        <item m="1" x="2761"/>
        <item m="1" x="2113"/>
        <item m="1" x="3145"/>
        <item m="1" x="3550"/>
        <item m="1" x="1841"/>
        <item m="1" x="4765"/>
        <item m="1" x="1345"/>
        <item m="1" x="791"/>
        <item m="1" x="4758"/>
        <item m="1" x="4888"/>
        <item m="1" x="2132"/>
        <item x="346"/>
        <item m="1" x="3185"/>
        <item m="1" x="3063"/>
        <item m="1" x="3161"/>
        <item m="1" x="1470"/>
        <item m="1" x="3456"/>
        <item m="1" x="3307"/>
        <item m="1" x="1015"/>
        <item m="1" x="4303"/>
        <item m="1" x="4846"/>
        <item m="1" x="4190"/>
        <item m="1" x="4426"/>
        <item m="1" x="1069"/>
        <item m="1" x="1932"/>
        <item m="1" x="1985"/>
        <item m="1" x="4842"/>
        <item m="1" x="5154"/>
        <item m="1" x="1025"/>
        <item m="1" x="2621"/>
        <item m="1" x="4380"/>
        <item m="1" x="3475"/>
        <item m="1" x="2574"/>
        <item m="1" x="3854"/>
        <item m="1" x="3277"/>
        <item m="1" x="1417"/>
        <item m="1" x="3136"/>
        <item m="1" x="4845"/>
        <item m="1" x="3112"/>
        <item m="1" x="3653"/>
        <item m="1" x="3659"/>
        <item m="1" x="3359"/>
        <item m="1" x="4883"/>
        <item m="1" x="3710"/>
        <item m="1" x="1169"/>
        <item m="1" x="3342"/>
        <item m="1" x="2321"/>
        <item m="1" x="1335"/>
        <item m="1" x="2601"/>
        <item m="1" x="2426"/>
        <item m="1" x="1351"/>
        <item m="1" x="2467"/>
        <item m="1" x="2408"/>
        <item m="1" x="2820"/>
        <item m="1" x="2265"/>
        <item m="1" x="2682"/>
        <item m="1" x="2229"/>
        <item m="1" x="2413"/>
        <item m="1" x="4785"/>
        <item m="1" x="3660"/>
        <item m="1" x="2928"/>
        <item m="1" x="4069"/>
        <item m="1" x="3603"/>
        <item m="1" x="4874"/>
        <item m="1" x="2114"/>
        <item m="1" x="4513"/>
        <item m="1" x="2525"/>
        <item m="1" x="3222"/>
        <item m="1" x="1754"/>
        <item m="1" x="4113"/>
        <item m="1" x="975"/>
        <item m="1" x="3869"/>
        <item m="1" x="4797"/>
        <item m="1" x="1308"/>
        <item m="1" x="3223"/>
        <item m="1" x="4363"/>
        <item m="1" x="3849"/>
        <item m="1" x="1511"/>
        <item m="1" x="1138"/>
        <item m="1" x="1298"/>
        <item m="1" x="933"/>
        <item m="1" x="1180"/>
        <item m="1" x="1133"/>
        <item m="1" x="4379"/>
        <item m="1" x="1611"/>
        <item m="1" x="1340"/>
        <item m="1" x="4251"/>
        <item m="1" x="1781"/>
        <item m="1" x="3353"/>
        <item m="1" x="3141"/>
        <item m="1" x="3995"/>
        <item m="1" x="5198"/>
        <item m="1" x="2919"/>
        <item m="1" x="3490"/>
        <item m="1" x="1365"/>
        <item m="1" x="3872"/>
        <item m="1" x="1468"/>
        <item m="1" x="2960"/>
        <item m="1" x="2736"/>
        <item m="1" x="4677"/>
        <item m="1" x="1155"/>
        <item m="1" x="4697"/>
        <item m="1" x="3730"/>
        <item m="1" x="2151"/>
        <item m="1" x="1507"/>
        <item m="1" x="1577"/>
        <item m="1" x="928"/>
        <item m="1" x="2206"/>
        <item m="1" x="4750"/>
        <item m="1" x="3955"/>
        <item m="1" x="2018"/>
        <item m="1" x="4693"/>
        <item m="1" x="2629"/>
        <item m="1" x="4415"/>
        <item m="1" x="3169"/>
        <item m="1" x="4616"/>
        <item m="1" x="4968"/>
        <item m="1" x="4029"/>
        <item m="1" x="2239"/>
        <item m="1" x="3158"/>
        <item m="1" x="2989"/>
        <item m="1" x="2220"/>
        <item m="1" x="1693"/>
        <item m="1" x="1257"/>
        <item m="1" x="1059"/>
        <item m="1" x="5136"/>
        <item m="1" x="5118"/>
        <item m="1" x="1519"/>
        <item m="1" x="4407"/>
        <item m="1" x="5244"/>
        <item m="1" x="4642"/>
        <item m="1" x="2480"/>
        <item m="1" x="3458"/>
        <item m="1" x="1344"/>
        <item m="1" x="3901"/>
        <item m="1" x="5075"/>
        <item m="1" x="4700"/>
        <item m="1" x="3071"/>
        <item m="1" x="3558"/>
        <item m="1" x="834"/>
        <item m="1" x="2450"/>
        <item m="1" x="1483"/>
        <item m="1" x="4609"/>
        <item m="1" x="3772"/>
        <item m="1" x="959"/>
        <item m="1" x="2546"/>
        <item m="1" x="2745"/>
        <item m="1" x="5213"/>
        <item m="1" x="4465"/>
        <item m="1" x="1863"/>
        <item m="1" x="2428"/>
        <item m="1" x="1357"/>
        <item m="1" x="1229"/>
        <item m="1" x="3827"/>
        <item m="1" x="1330"/>
        <item m="1" x="2638"/>
        <item m="1" x="2058"/>
        <item m="1" x="4744"/>
        <item m="1" x="4508"/>
        <item m="1" x="4787"/>
        <item m="1" x="3006"/>
        <item m="1" x="2363"/>
        <item m="1" x="3749"/>
        <item m="1" x="2149"/>
        <item m="1" x="4650"/>
        <item m="1" x="4556"/>
        <item m="1" x="5168"/>
        <item m="1" x="1056"/>
        <item m="1" x="1290"/>
        <item m="1" x="1383"/>
        <item m="1" x="2293"/>
        <item m="1" x="1436"/>
        <item m="1" x="3391"/>
        <item m="1" x="2523"/>
        <item m="1" x="2917"/>
        <item m="1" x="4822"/>
        <item m="1" x="3343"/>
        <item m="1" x="3119"/>
        <item m="1" x="4031"/>
        <item m="1" x="3670"/>
        <item m="1" x="2658"/>
        <item m="1" x="1167"/>
        <item m="1" x="1502"/>
        <item m="1" x="3172"/>
        <item m="1" x="1642"/>
        <item m="1" x="2877"/>
        <item m="1" x="1272"/>
        <item m="1" x="2341"/>
        <item m="1" x="5010"/>
        <item m="1" x="1210"/>
        <item m="1" x="2128"/>
        <item m="1" x="3628"/>
        <item m="1" x="4934"/>
        <item m="1" x="3356"/>
        <item m="1" x="4345"/>
        <item m="1" x="2089"/>
        <item m="1" x="1032"/>
        <item m="1" x="2075"/>
        <item m="1" x="5094"/>
        <item m="1" x="4006"/>
        <item m="1" x="2227"/>
        <item m="1" x="4721"/>
        <item m="1" x="1950"/>
        <item m="1" x="3464"/>
        <item m="1" x="3662"/>
        <item m="1" x="5063"/>
        <item m="1" x="4878"/>
        <item m="1" x="797"/>
        <item m="1" x="4482"/>
        <item m="1" x="1983"/>
        <item m="1" x="1414"/>
        <item m="1" x="3427"/>
        <item m="1" x="1982"/>
        <item m="1" x="1546"/>
        <item m="1" x="2615"/>
        <item m="1" x="1230"/>
        <item m="1" x="916"/>
        <item m="1" x="1060"/>
        <item m="1" x="2979"/>
        <item m="1" x="3770"/>
        <item m="1" x="3829"/>
        <item m="1" x="1402"/>
        <item x="16"/>
        <item m="1" x="4862"/>
        <item m="1" x="3944"/>
        <item m="1" x="1262"/>
        <item m="1" x="1538"/>
        <item m="1" x="1673"/>
        <item m="1" x="1009"/>
        <item m="1" x="5039"/>
        <item m="1" x="2921"/>
        <item m="1" x="2828"/>
        <item m="1" x="1411"/>
        <item m="1" x="3718"/>
        <item m="1" x="1486"/>
        <item m="1" x="1193"/>
        <item m="1" x="1302"/>
        <item m="1" x="5165"/>
        <item m="1" x="1100"/>
        <item m="1" x="4135"/>
        <item m="1" x="1201"/>
        <item m="1" x="1048"/>
        <item m="1" x="5219"/>
        <item m="1" x="965"/>
        <item m="1" x="4163"/>
        <item m="1" x="4938"/>
        <item m="1" x="5250"/>
        <item m="1" x="4690"/>
        <item m="1" x="4581"/>
        <item m="1" x="3611"/>
        <item m="1" x="816"/>
        <item m="1" x="3987"/>
        <item m="1" x="2276"/>
        <item m="1" x="1360"/>
        <item m="1" x="4617"/>
        <item m="1" x="3023"/>
        <item m="1" x="1535"/>
        <item m="1" x="4477"/>
        <item m="1" x="898"/>
        <item m="1" x="4448"/>
        <item m="1" x="4780"/>
        <item m="1" x="4995"/>
        <item m="1" x="3779"/>
        <item m="1" x="4907"/>
        <item m="1" x="1289"/>
        <item m="1" x="4957"/>
        <item m="1" x="4533"/>
        <item m="1" x="1021"/>
        <item m="1" x="1558"/>
        <item m="1" x="1604"/>
        <item m="1" x="4282"/>
        <item m="1" x="2688"/>
        <item m="1" x="4168"/>
        <item x="195"/>
        <item m="1" x="1038"/>
        <item m="1" x="3905"/>
        <item m="1" x="5133"/>
        <item m="1" x="2079"/>
        <item m="1" x="1655"/>
        <item m="1" x="3763"/>
        <item m="1" x="1075"/>
        <item m="1" x="1729"/>
        <item m="1" x="3217"/>
        <item m="1" x="2771"/>
        <item m="1" x="1085"/>
        <item m="1" x="4349"/>
        <item m="1" x="1435"/>
        <item m="1" x="4330"/>
        <item m="1" x="3382"/>
        <item m="1" x="2612"/>
        <item x="468"/>
        <item m="1" x="2147"/>
        <item m="1" x="3262"/>
        <item m="1" x="1052"/>
        <item m="1" x="1663"/>
        <item m="1" x="952"/>
        <item m="1" x="4318"/>
        <item m="1" x="5232"/>
        <item m="1" x="3658"/>
        <item m="1" x="1516"/>
        <item m="1" x="5141"/>
        <item m="1" x="4213"/>
        <item m="1" x="5046"/>
        <item m="1" x="4340"/>
        <item m="1" x="3008"/>
        <item m="1" x="3930"/>
        <item m="1" x="2942"/>
        <item m="1" x="1405"/>
        <item m="1" x="4304"/>
        <item m="1" x="1559"/>
        <item m="1" x="1641"/>
        <item m="1" x="1446"/>
        <item m="1" x="2172"/>
        <item m="1" x="2938"/>
        <item m="1" x="4788"/>
        <item m="1" x="1475"/>
        <item m="1" x="2097"/>
        <item m="1" x="4727"/>
        <item m="1" x="2841"/>
        <item m="1" x="4844"/>
        <item m="1" x="4062"/>
        <item m="1" x="1965"/>
        <item x="348"/>
        <item m="1" x="3444"/>
        <item m="1" x="3005"/>
        <item m="1" x="893"/>
        <item m="1" x="886"/>
        <item m="1" x="3671"/>
        <item m="1" x="3279"/>
        <item m="1" x="4246"/>
        <item m="1" x="3591"/>
        <item m="1" x="2225"/>
        <item m="1" x="2294"/>
        <item m="1" x="3220"/>
        <item m="1" x="4023"/>
        <item m="1" x="2367"/>
        <item m="1" x="5173"/>
        <item m="1" x="2411"/>
        <item m="1" x="1590"/>
        <item m="1" x="842"/>
        <item m="1" x="2243"/>
        <item m="1" x="4868"/>
        <item m="1" x="4674"/>
        <item m="1" x="2327"/>
        <item m="1" x="4401"/>
        <item m="1" x="2588"/>
        <item m="1" x="2024"/>
        <item m="1" x="830"/>
        <item x="179"/>
        <item m="1" x="4926"/>
        <item m="1" x="3170"/>
        <item m="1" x="1834"/>
        <item x="373"/>
        <item m="1" x="1211"/>
        <item m="1" x="4723"/>
        <item m="1" x="3651"/>
        <item m="1" x="2086"/>
        <item m="1" x="632"/>
        <item m="1" x="2067"/>
        <item m="1" x="1889"/>
        <item m="1" x="3436"/>
        <item m="1" x="2203"/>
        <item m="1" x="2647"/>
        <item m="1" x="4561"/>
        <item m="1" x="3122"/>
        <item m="1" x="3333"/>
        <item m="1" x="4196"/>
        <item m="1" x="3757"/>
        <item m="1" x="3312"/>
        <item m="1" x="3636"/>
        <item m="1" x="2193"/>
        <item m="1" x="2207"/>
        <item m="1" x="3096"/>
        <item m="1" x="3454"/>
        <item m="1" x="4560"/>
        <item m="1" x="2657"/>
        <item m="1" x="2250"/>
        <item m="1" x="3673"/>
        <item m="1" x="4362"/>
        <item m="1" x="5110"/>
        <item m="1" x="2671"/>
        <item m="1" x="2464"/>
        <item m="1" x="2478"/>
        <item m="1" x="1479"/>
        <item m="1" x="2501"/>
        <item m="1" x="4930"/>
        <item m="1" x="1782"/>
        <item m="1" x="4199"/>
        <item m="1" x="1522"/>
        <item m="1" x="1067"/>
        <item m="1" x="1122"/>
        <item m="1" x="1190"/>
        <item m="1" x="1222"/>
        <item m="1" x="4644"/>
        <item m="1" x="2260"/>
        <item m="1" x="5273"/>
        <item m="1" x="1147"/>
        <item m="1" x="2565"/>
        <item m="1" x="1361"/>
        <item m="1" x="5208"/>
        <item m="1" x="2675"/>
        <item m="1" x="4499"/>
        <item m="1" x="4861"/>
        <item m="1" x="1636"/>
        <item m="1" x="3917"/>
        <item m="1" x="1665"/>
        <item m="1" x="1598"/>
        <item m="1" x="5000"/>
        <item m="1" x="3234"/>
        <item m="1" x="4778"/>
        <item m="1" x="3939"/>
        <item m="1" x="1910"/>
        <item x="82"/>
        <item m="1" x="2175"/>
        <item m="1" x="2760"/>
        <item m="1" x="5240"/>
        <item m="1" x="1179"/>
        <item m="1" x="3499"/>
        <item m="1" x="3160"/>
        <item m="1" x="3958"/>
        <item m="1" x="869"/>
        <item m="1" x="1491"/>
        <item m="1" x="5150"/>
        <item m="1" x="4002"/>
        <item m="1" x="4804"/>
        <item x="309"/>
        <item m="1" x="1873"/>
        <item m="1" x="1804"/>
        <item m="1" x="874"/>
        <item m="1" x="1490"/>
        <item m="1" x="2662"/>
        <item m="1" x="4458"/>
        <item m="1" x="3253"/>
        <item m="1" x="4122"/>
        <item m="1" x="4051"/>
        <item m="1" x="2646"/>
        <item m="1" x="2540"/>
        <item m="1" x="4716"/>
        <item m="1" x="1976"/>
        <item m="1" x="1505"/>
        <item m="1" x="909"/>
        <item m="1" x="2813"/>
        <item m="1" x="2282"/>
        <item m="1" x="2550"/>
        <item x="380"/>
        <item m="1" x="1846"/>
        <item m="1" x="4473"/>
        <item m="1" x="4836"/>
        <item m="1" x="2674"/>
        <item m="1" x="4224"/>
        <item m="1" x="1163"/>
        <item m="1" x="3668"/>
        <item m="1" x="4227"/>
        <item m="1" x="3410"/>
        <item m="1" x="5143"/>
        <item m="1" x="4302"/>
        <item m="1" x="4293"/>
        <item m="1" x="1448"/>
        <item m="1" x="3476"/>
        <item m="1" x="5044"/>
        <item m="1" x="3721"/>
        <item m="1" x="2518"/>
        <item m="1" x="5190"/>
        <item m="1" x="3089"/>
        <item m="1" x="879"/>
        <item m="1" x="970"/>
        <item m="1" x="2423"/>
        <item m="1" x="1128"/>
        <item m="1" x="4511"/>
        <item x="478"/>
        <item m="1" x="1564"/>
        <item m="1" x="1567"/>
        <item m="1" x="1713"/>
        <item m="1" x="1184"/>
        <item m="1" x="1005"/>
        <item m="1" x="4353"/>
        <item m="1" x="3934"/>
        <item m="1" x="4236"/>
        <item m="1" x="875"/>
        <item m="1" x="2983"/>
        <item m="1" x="3324"/>
        <item m="1" x="4568"/>
        <item m="1" x="5144"/>
        <item m="1" x="1456"/>
        <item m="1" x="1939"/>
        <item m="1" x="1195"/>
        <item x="310"/>
        <item m="1" x="3489"/>
        <item m="1" x="4120"/>
        <item m="1" x="3590"/>
        <item m="1" x="3041"/>
        <item x="296"/>
        <item m="1" x="4209"/>
        <item m="1" x="871"/>
        <item m="1" x="4712"/>
        <item m="1" x="2991"/>
        <item m="1" x="803"/>
        <item m="1" x="4734"/>
        <item m="1" x="5131"/>
        <item m="1" x="1823"/>
        <item m="1" x="2353"/>
        <item m="1" x="3863"/>
        <item m="1" x="854"/>
        <item m="1" x="4234"/>
        <item m="1" x="5084"/>
        <item m="1" x="1513"/>
        <item m="1" x="2222"/>
        <item m="1" x="3509"/>
        <item m="1" x="2299"/>
        <item m="1" x="5200"/>
        <item m="1" x="1811"/>
        <item m="1" x="2747"/>
        <item m="1" x="5264"/>
        <item m="1" x="3383"/>
        <item m="1" x="4239"/>
        <item m="1" x="3195"/>
        <item m="1" x="4708"/>
        <item m="1" x="4154"/>
        <item m="1" x="2639"/>
        <item m="1" x="1034"/>
        <item m="1" x="3840"/>
        <item m="1" x="4541"/>
        <item m="1" x="5114"/>
        <item m="1" x="1040"/>
        <item m="1" x="2619"/>
        <item m="1" x="1033"/>
        <item m="1" x="3615"/>
        <item m="1" x="958"/>
        <item m="1" x="3709"/>
        <item m="1" x="3592"/>
        <item m="1" x="4005"/>
        <item m="1" x="5127"/>
        <item m="1" x="2311"/>
        <item m="1" x="832"/>
        <item m="1" x="1701"/>
        <item m="1" x="3484"/>
        <item m="1" x="2568"/>
        <item m="1" x="4971"/>
        <item m="1" x="3979"/>
        <item m="1" x="4065"/>
        <item m="1" x="1145"/>
        <item m="1" x="1639"/>
        <item m="1" x="1688"/>
        <item m="1" x="2634"/>
        <item m="1" x="2832"/>
        <item m="1" x="2586"/>
        <item m="1" x="5266"/>
        <item m="1" x="4867"/>
        <item m="1" x="5100"/>
        <item m="1" x="5011"/>
        <item m="1" x="2786"/>
        <item m="1" x="2028"/>
        <item m="1" x="2112"/>
        <item m="1" x="1288"/>
        <item m="1" x="3521"/>
        <item m="1" x="795"/>
        <item m="1" x="4231"/>
        <item m="1" x="4703"/>
        <item m="1" x="964"/>
        <item m="1" x="4872"/>
        <item m="1" x="2543"/>
        <item m="1" x="4870"/>
        <item m="1" x="892"/>
        <item m="1" x="4014"/>
        <item m="1" x="1789"/>
        <item m="1" x="3609"/>
        <item m="1" x="1476"/>
        <item m="1" x="2635"/>
        <item m="1" x="5260"/>
        <item m="1" x="1726"/>
        <item m="1" x="4582"/>
        <item m="1" x="3909"/>
        <item m="1" x="5058"/>
        <item m="1" x="4574"/>
        <item m="1" x="3517"/>
        <item m="1" x="1540"/>
        <item m="1" x="2924"/>
        <item m="1" x="3030"/>
        <item m="1" x="1425"/>
        <item m="1" x="3246"/>
        <item m="1" x="819"/>
        <item m="1" x="3560"/>
        <item m="1" x="2650"/>
        <item m="1" x="2429"/>
        <item m="1" x="3066"/>
        <item m="1" x="4877"/>
        <item m="1" x="4289"/>
        <item m="1" x="3543"/>
        <item m="1" x="5101"/>
        <item m="1" x="3583"/>
        <item m="1" x="3552"/>
        <item m="1" x="831"/>
        <item m="1" x="2448"/>
        <item m="1" x="4599"/>
        <item m="1" x="3496"/>
        <item m="1" x="3369"/>
        <item m="1" x="2476"/>
        <item m="1" x="1892"/>
        <item m="1" x="2875"/>
        <item m="1" x="1478"/>
        <item m="1" x="2528"/>
        <item m="1" x="3351"/>
        <item m="1" x="4737"/>
        <item m="1" x="2095"/>
        <item m="1" x="2288"/>
        <item m="1" x="1006"/>
        <item m="1" x="2348"/>
        <item m="1" x="2077"/>
        <item m="1" x="4641"/>
        <item m="1" x="4498"/>
        <item m="1" x="5107"/>
        <item m="1" x="1228"/>
        <item m="1" x="1092"/>
        <item m="1" x="2837"/>
        <item m="1" x="1161"/>
        <item m="1" x="3677"/>
        <item m="1" x="1129"/>
        <item m="1" x="1281"/>
        <item m="1" x="2328"/>
        <item m="1" x="5065"/>
        <item m="1" x="2654"/>
        <item m="1" x="5138"/>
        <item m="1" x="4509"/>
        <item m="1" x="2514"/>
        <item m="1" x="4038"/>
        <item m="1" x="2326"/>
        <item m="1" x="1256"/>
        <item m="1" x="2035"/>
        <item m="1" x="4657"/>
        <item m="1" x="4466"/>
        <item m="1" x="4766"/>
        <item m="1" x="4076"/>
        <item m="1" x="3713"/>
        <item m="1" x="2412"/>
        <item m="1" x="4470"/>
        <item m="1" x="1555"/>
        <item m="1" x="5095"/>
        <item m="1" x="4577"/>
        <item m="1" x="1054"/>
        <item m="1" x="3013"/>
        <item m="1" x="1424"/>
        <item m="1" x="1355"/>
        <item m="1" x="1247"/>
        <item m="1" x="4876"/>
        <item m="1" x="1164"/>
        <item m="1" x="1885"/>
        <item m="1" x="2872"/>
        <item m="1" x="1539"/>
        <item x="391"/>
        <item m="1" x="1083"/>
        <item m="1" x="3125"/>
        <item m="1" x="960"/>
        <item m="1" x="2006"/>
        <item m="1" x="3166"/>
        <item m="1" x="4794"/>
        <item x="124"/>
        <item m="1" x="2053"/>
        <item m="1" x="1258"/>
        <item m="1" x="4431"/>
        <item m="1" x="4987"/>
        <item m="1" x="2554"/>
        <item m="1" x="2510"/>
        <item m="1" x="1638"/>
        <item m="1" x="1805"/>
        <item m="1" x="3092"/>
        <item m="1" x="1094"/>
        <item m="1" x="4550"/>
        <item m="1" x="883"/>
        <item m="1" x="3004"/>
        <item m="1" x="3400"/>
        <item m="1" x="4410"/>
        <item m="1" x="5187"/>
        <item m="1" x="4630"/>
        <item m="1" x="4864"/>
        <item m="1" x="3812"/>
        <item m="1" x="1891"/>
        <item m="1" x="5161"/>
        <item m="1" x="4993"/>
        <item m="1" x="1371"/>
        <item m="1" x="4946"/>
        <item m="1" x="5193"/>
        <item m="1" x="3250"/>
        <item m="1" x="2397"/>
        <item m="1" x="4425"/>
        <item m="1" x="2532"/>
        <item m="1" x="1637"/>
        <item m="1" x="2333"/>
        <item m="1" x="1166"/>
        <item m="1" x="1678"/>
        <item m="1" x="2656"/>
        <item m="1" x="4150"/>
        <item m="1" x="2295"/>
        <item m="1" x="3562"/>
        <item m="1" x="3720"/>
        <item m="1" x="978"/>
        <item m="1" x="2767"/>
        <item m="1" x="3719"/>
        <item m="1" x="2678"/>
        <item m="1" x="3733"/>
        <item m="1" x="3334"/>
        <item m="1" x="3751"/>
        <item m="1" x="1265"/>
        <item m="1" x="2119"/>
        <item m="1" x="3078"/>
        <item m="1" x="3430"/>
        <item m="1" x="2704"/>
        <item m="1" x="4493"/>
        <item m="1" x="2668"/>
        <item m="1" x="1485"/>
        <item m="1" x="2520"/>
        <item m="1" x="4951"/>
        <item m="1" x="4225"/>
        <item m="1" x="4497"/>
        <item m="1" x="3921"/>
        <item m="1" x="4267"/>
        <item m="1" x="1200"/>
        <item m="1" x="3761"/>
        <item m="1" x="3861"/>
        <item m="1" x="941"/>
        <item m="1" x="1715"/>
        <item m="1" x="3972"/>
        <item m="1" x="1429"/>
        <item m="1" x="1031"/>
        <item m="1" x="3388"/>
        <item m="1" x="4193"/>
        <item m="1" x="1578"/>
        <item m="1" x="3669"/>
        <item m="1" x="1524"/>
        <item m="1" x="1321"/>
        <item m="1" x="2534"/>
        <item m="1" x="1912"/>
        <item m="1" x="2580"/>
        <item m="1" x="2185"/>
        <item m="1" x="900"/>
        <item m="1" x="1709"/>
        <item x="280"/>
        <item m="1" x="2614"/>
        <item m="1" x="1187"/>
        <item m="1" x="1444"/>
        <item m="1" x="2451"/>
        <item m="1" x="2626"/>
        <item m="1" x="1137"/>
        <item m="1" x="989"/>
        <item m="1" x="2899"/>
        <item m="1" x="1560"/>
        <item m="1" x="3031"/>
        <item m="1" x="1328"/>
        <item m="1" x="2600"/>
        <item m="1" x="802"/>
        <item m="1" x="5210"/>
        <item m="1" x="1582"/>
        <item m="1" x="4240"/>
        <item m="1" x="3695"/>
        <item m="1" x="1935"/>
        <item m="1" x="1191"/>
        <item m="1" x="5256"/>
        <item m="1" x="3682"/>
        <item m="1" x="3326"/>
        <item m="1" x="3032"/>
        <item m="1" x="2733"/>
        <item m="1" x="1186"/>
        <item m="1" x="2099"/>
        <item m="1" x="3204"/>
        <item m="1" x="969"/>
        <item m="1" x="1114"/>
        <item m="1" x="5068"/>
        <item m="1" x="1396"/>
        <item m="1" x="2591"/>
        <item m="1" x="1066"/>
        <item m="1" x="3866"/>
        <item m="1" x="2909"/>
        <item m="1" x="2592"/>
        <item x="148"/>
        <item m="1" x="1730"/>
        <item m="1" x="2620"/>
        <item m="1" x="4873"/>
        <item m="1" x="1914"/>
        <item m="1" x="4931"/>
        <item m="1" x="5072"/>
        <item m="1" x="3126"/>
        <item m="1" x="2570"/>
        <item m="1" x="2057"/>
        <item m="1" x="3201"/>
        <item m="1" x="1310"/>
        <item m="1" x="5115"/>
        <item m="1" x="1378"/>
        <item m="1" x="1847"/>
        <item m="1" x="1735"/>
        <item m="1" x="4988"/>
        <item m="1" x="4241"/>
        <item m="1" x="3929"/>
        <item m="1" x="2544"/>
        <item m="1" x="2174"/>
        <item m="1" x="1766"/>
        <item m="1" x="4043"/>
        <item m="1" x="4662"/>
        <item m="1" x="4250"/>
        <item m="1" x="3241"/>
        <item m="1" x="3916"/>
        <item m="1" x="2264"/>
        <item m="1" x="1120"/>
        <item m="1" x="3767"/>
        <item m="1" x="3156"/>
        <item m="1" x="3434"/>
        <item m="1" x="2695"/>
        <item m="1" x="4025"/>
        <item m="1" x="4058"/>
        <item m="1" x="1802"/>
        <item m="1" x="1650"/>
        <item m="1" x="1601"/>
        <item m="1" x="2992"/>
        <item m="1" x="1941"/>
        <item m="1" x="4018"/>
        <item m="1" x="3893"/>
        <item m="1" x="4284"/>
        <item m="1" x="5245"/>
        <item m="1" x="3879"/>
        <item m="1" x="2835"/>
        <item m="1" x="1104"/>
        <item m="1" x="3632"/>
        <item m="1" x="3130"/>
        <item m="1" x="961"/>
        <item m="1" x="2104"/>
        <item m="1" x="1550"/>
        <item m="1" x="1996"/>
        <item m="1" x="3211"/>
        <item m="1" x="1492"/>
        <item m="1" x="3890"/>
        <item m="1" x="3236"/>
        <item m="1" x="4411"/>
        <item m="1" x="4768"/>
        <item m="1" x="4881"/>
        <item m="1" x="4077"/>
        <item m="1" x="4373"/>
        <item m="1" x="3602"/>
        <item m="1" x="5175"/>
        <item m="1" x="1498"/>
        <item m="1" x="4710"/>
        <item m="1" x="2884"/>
        <item m="1" x="3075"/>
        <item m="1" x="999"/>
        <item m="1" x="1073"/>
        <item m="1" x="5013"/>
        <item m="1" x="3994"/>
        <item m="1" x="1839"/>
        <item m="1" x="4050"/>
        <item m="1" x="4751"/>
        <item m="1" x="3134"/>
        <item m="1" x="3409"/>
        <item m="1" x="2485"/>
        <item m="1" x="4983"/>
        <item m="1" x="1309"/>
        <item m="1" x="2358"/>
        <item m="1" x="1170"/>
        <item m="1" x="3261"/>
        <item m="1" x="813"/>
        <item m="1" x="1508"/>
        <item m="1" x="1610"/>
        <item m="1" x="3576"/>
        <item m="1" x="4194"/>
        <item m="1" x="4016"/>
        <item m="1" x="4317"/>
        <item m="1" x="4119"/>
        <item m="1" x="2866"/>
        <item m="1" x="4827"/>
        <item m="1" x="2777"/>
        <item x="360"/>
        <item m="1" x="3491"/>
        <item m="1" x="4637"/>
        <item m="1" x="808"/>
        <item m="1" x="2191"/>
        <item x="404"/>
        <item x="352"/>
        <item m="1" x="5174"/>
        <item m="1" x="4004"/>
        <item m="1" x="3406"/>
        <item m="1" x="1515"/>
        <item m="1" x="912"/>
        <item m="1" x="4315"/>
        <item m="1" x="1135"/>
        <item x="389"/>
        <item x="314"/>
        <item m="1" x="4177"/>
        <item m="1" x="1919"/>
        <item m="1" x="2171"/>
        <item m="1" x="1656"/>
        <item m="1" x="4049"/>
        <item m="1" x="3974"/>
        <item m="1" x="3011"/>
        <item m="1" x="2998"/>
        <item m="1" x="3914"/>
        <item m="1" x="1487"/>
        <item m="1" x="3888"/>
        <item m="1" x="3244"/>
        <item m="1" x="2930"/>
        <item m="1" x="3413"/>
        <item m="1" x="1580"/>
        <item m="1" x="1481"/>
        <item m="1" x="1801"/>
        <item m="1" x="1484"/>
        <item m="1" x="1612"/>
        <item m="1" x="2325"/>
        <item m="1" x="2563"/>
        <item m="1" x="3891"/>
        <item m="1" x="1404"/>
        <item m="1" x="4013"/>
        <item m="1" x="4316"/>
        <item m="1" x="4126"/>
        <item m="1" x="4505"/>
        <item m="1" x="1700"/>
        <item m="1" x="4518"/>
        <item m="1" x="4586"/>
        <item m="1" x="4752"/>
        <item m="1" x="3048"/>
        <item m="1" x="3042"/>
        <item m="1" x="4543"/>
        <item m="1" x="1399"/>
        <item m="1" x="3121"/>
        <item m="1" x="4228"/>
        <item m="1" x="944"/>
        <item m="1" x="4996"/>
        <item m="1" x="2617"/>
        <item m="1" x="4138"/>
        <item m="1" x="1581"/>
        <item m="1" x="1407"/>
        <item m="1" x="4101"/>
        <item m="1" x="2399"/>
        <item m="1" x="2137"/>
        <item m="1" x="884"/>
        <item m="1" x="3853"/>
        <item m="1" x="4896"/>
        <item m="1" x="3764"/>
        <item m="1" x="5290"/>
        <item m="1" x="4118"/>
        <item m="1" x="3881"/>
        <item m="1" x="1061"/>
        <item m="1" x="2025"/>
        <item m="1" x="1826"/>
        <item m="1" x="3219"/>
        <item m="1" x="2465"/>
        <item m="1" x="1874"/>
        <item m="1" x="3106"/>
        <item m="1" x="1454"/>
        <item m="1" x="1945"/>
        <item m="1" x="5149"/>
        <item m="1" x="3273"/>
        <item m="1" x="4575"/>
        <item m="1" x="1691"/>
        <item m="1" x="2029"/>
        <item m="1" x="1554"/>
        <item m="1" x="953"/>
        <item m="1" x="1233"/>
        <item m="1" x="3064"/>
        <item m="1" x="1750"/>
        <item m="1" x="903"/>
        <item m="1" x="2350"/>
        <item m="1" x="3329"/>
        <item m="1" x="4079"/>
        <item m="1" x="4569"/>
        <item m="1" x="1746"/>
        <item m="1" x="3097"/>
        <item m="1" x="4802"/>
        <item m="1" x="4684"/>
        <item m="1" x="3850"/>
        <item m="1" x="3646"/>
        <item m="1" x="3810"/>
        <item m="1" x="3332"/>
        <item m="1" x="929"/>
        <item m="1" x="3292"/>
        <item m="1" x="1748"/>
        <item m="1" x="1865"/>
        <item m="1" x="4522"/>
        <item m="1" x="2953"/>
        <item m="1" x="3724"/>
        <item m="1" x="1534"/>
        <item m="1" x="1028"/>
        <item m="1" x="3181"/>
        <item m="1" x="4565"/>
        <item m="1" x="4915"/>
        <item m="1" x="5007"/>
        <item m="1" x="5105"/>
        <item m="1" x="2746"/>
        <item m="1" x="2181"/>
        <item m="1" x="3104"/>
        <item m="1" x="1526"/>
        <item m="1" x="4229"/>
        <item m="1" x="3109"/>
        <item m="1" x="2846"/>
        <item m="1" x="5282"/>
        <item m="1" x="3381"/>
        <item m="1" x="5109"/>
        <item m="1" x="3991"/>
        <item m="1" x="4798"/>
        <item m="1" x="847"/>
        <item m="1" x="4821"/>
        <item m="1" x="2757"/>
        <item m="1" x="3526"/>
        <item m="1" x="2755"/>
        <item m="1" x="2134"/>
        <item m="1" x="3049"/>
        <item m="1" x="1450"/>
        <item m="1" x="4405"/>
        <item m="1" x="1760"/>
        <item m="1" x="5004"/>
        <item m="1" x="865"/>
        <item m="1" x="3268"/>
        <item m="1" x="5182"/>
        <item m="1" x="1254"/>
        <item m="1" x="2232"/>
        <item m="1" x="4412"/>
        <item m="1" x="2213"/>
        <item m="1" x="2187"/>
        <item m="1" x="1333"/>
        <item m="1" x="2240"/>
        <item m="1" x="4540"/>
        <item m="1" x="4383"/>
        <item m="1" x="2495"/>
        <item m="1" x="2796"/>
        <item m="1" x="3308"/>
        <item m="1" x="3154"/>
        <item m="1" x="3672"/>
        <item m="1" x="3360"/>
        <item m="1" x="4399"/>
        <item m="1" x="4517"/>
        <item m="1" x="3650"/>
        <item m="1" x="4020"/>
        <item m="1" x="5203"/>
        <item m="1" x="3523"/>
        <item x="164"/>
        <item m="1" x="4610"/>
        <item m="1" x="4242"/>
        <item m="1" x="997"/>
        <item m="1" x="4771"/>
        <item m="1" x="4743"/>
        <item m="1" x="3275"/>
        <item m="1" x="2255"/>
        <item m="1" x="5040"/>
        <item m="1" x="1565"/>
        <item m="1" x="4182"/>
        <item m="1" x="1319"/>
        <item m="1" x="4745"/>
        <item m="1" x="3291"/>
        <item m="1" x="2935"/>
        <item m="1" x="3338"/>
        <item m="1" x="2577"/>
        <item m="1" x="2419"/>
        <item m="1" x="4070"/>
        <item m="1" x="4490"/>
        <item m="1" x="3511"/>
        <item m="1" x="2739"/>
        <item m="1" x="4187"/>
        <item m="1" x="1068"/>
        <item m="1" x="2393"/>
        <item m="1" x="5292"/>
        <item m="1" x="3851"/>
        <item m="1" x="1551"/>
        <item m="1" x="4419"/>
        <item m="1" x="2958"/>
        <item m="1" x="793"/>
        <item m="1" x="2056"/>
        <item m="1" x="2037"/>
        <item m="1" x="2990"/>
        <item m="1" x="1736"/>
        <item m="1" x="3547"/>
        <item x="486"/>
        <item m="1" x="4462"/>
        <item m="1" x="2096"/>
        <item m="1" x="4706"/>
        <item m="1" x="1716"/>
        <item m="1" x="4740"/>
        <item m="1" x="3461"/>
        <item m="1" x="3002"/>
        <item m="1" x="2484"/>
        <item m="1" x="4265"/>
        <item m="1" x="1904"/>
        <item m="1" x="1119"/>
        <item m="1" x="3931"/>
        <item m="1" x="1430"/>
        <item m="1" x="2458"/>
        <item m="1" x="1562"/>
        <item m="1" x="4851"/>
        <item m="1" x="5001"/>
        <item m="1" x="1563"/>
        <item m="1" x="1807"/>
        <item m="1" x="1900"/>
        <item m="1" x="3402"/>
        <item m="1" x="3036"/>
        <item m="1" x="2948"/>
        <item m="1" x="3813"/>
        <item m="1" x="2291"/>
        <item m="1" x="3384"/>
        <item m="1" x="2871"/>
        <item m="1" x="3791"/>
        <item m="1" x="5009"/>
        <item m="1" x="4909"/>
        <item m="1" x="1343"/>
        <item m="1" x="1552"/>
        <item m="1" x="2007"/>
        <item m="1" x="1331"/>
        <item m="1" x="2242"/>
        <item m="1" x="4702"/>
        <item m="1" x="1600"/>
        <item m="1" x="3643"/>
        <item m="1" x="3692"/>
        <item m="1" x="4161"/>
        <item m="1" x="4056"/>
        <item m="1" x="3961"/>
        <item m="1" x="3043"/>
        <item m="1" x="1906"/>
        <item m="1" x="4853"/>
        <item m="1" x="1101"/>
        <item m="1" x="2375"/>
        <item m="1" x="4395"/>
        <item m="1" x="1584"/>
        <item m="1" x="2911"/>
        <item m="1" x="2717"/>
        <item m="1" x="2351"/>
        <item m="1" x="4587"/>
        <item m="1" x="2177"/>
        <item m="1" x="3235"/>
        <item m="1" x="1465"/>
        <item m="1" x="5235"/>
        <item m="1" x="4654"/>
        <item m="1" x="861"/>
        <item m="1" x="1952"/>
        <item m="1" x="1658"/>
        <item m="1" x="4841"/>
        <item m="1" x="4809"/>
        <item m="1" x="2936"/>
        <item m="1" x="4123"/>
        <item m="1" x="3027"/>
        <item m="1" x="1463"/>
        <item m="1" x="4086"/>
        <item m="1" x="4502"/>
        <item m="1" x="882"/>
        <item m="1" x="2131"/>
        <item m="1" x="2182"/>
        <item m="1" x="4935"/>
        <item m="1" x="3143"/>
        <item m="1" x="1496"/>
        <item m="1" x="2100"/>
        <item m="1" x="3357"/>
        <item m="1" x="2849"/>
        <item m="1" x="2208"/>
        <item m="1" x="1026"/>
        <item m="1" x="1617"/>
        <item m="1" x="840"/>
        <item m="1" x="4144"/>
        <item m="1" x="1276"/>
        <item m="1" x="1134"/>
        <item m="1" x="1848"/>
        <item m="1" x="1024"/>
        <item m="1" x="1835"/>
        <item m="1" x="3463"/>
        <item m="1" x="4620"/>
        <item m="1" x="1944"/>
        <item m="1" x="2861"/>
        <item m="1" x="4921"/>
        <item m="1" x="4000"/>
        <item m="1" x="3425"/>
        <item m="1" x="3242"/>
        <item m="1" x="3207"/>
        <item m="1" x="2894"/>
        <item m="1" x="4608"/>
        <item m="1" x="2184"/>
        <item m="1" x="939"/>
        <item m="1" x="5125"/>
        <item m="1" x="4180"/>
        <item m="1" x="1050"/>
        <item m="1" x="4897"/>
        <item m="1" x="1627"/>
        <item m="1" x="2316"/>
        <item m="1" x="4676"/>
        <item m="1" x="2285"/>
        <item m="1" x="4839"/>
        <item x="106"/>
        <item m="1" x="3752"/>
        <item m="1" x="1422"/>
        <item m="1" x="2722"/>
        <item m="1" x="5199"/>
        <item m="1" x="3864"/>
        <item m="1" x="3535"/>
        <item m="1" x="3018"/>
        <item m="1" x="2926"/>
        <item m="1" x="3793"/>
        <item m="1" x="5029"/>
        <item m="1" x="3754"/>
        <item m="1" x="2093"/>
        <item m="1" x="3923"/>
        <item m="1" x="4441"/>
        <item m="1" x="1079"/>
        <item m="1" x="4847"/>
        <item m="1" x="3249"/>
        <item m="1" x="2306"/>
        <item m="1" x="2031"/>
        <item m="1" x="2323"/>
        <item m="1" x="3203"/>
        <item m="1" x="4624"/>
        <item m="1" x="3738"/>
        <item m="1" x="2241"/>
        <item m="1" x="2253"/>
        <item m="1" x="2819"/>
        <item m="1" x="3033"/>
        <item m="1" x="2933"/>
        <item m="1" x="1955"/>
        <item m="1" x="3094"/>
        <item m="1" x="4666"/>
        <item m="1" x="3546"/>
        <item m="1" x="4542"/>
        <item m="1" x="3420"/>
        <item m="1" x="3073"/>
        <item m="1" x="4386"/>
        <item m="1" x="3001"/>
        <item m="1" x="2925"/>
        <item m="1" x="2522"/>
        <item m="1" x="3674"/>
        <item m="1" x="5132"/>
        <item m="1" x="3350"/>
        <item m="1" x="3327"/>
        <item m="1" x="993"/>
        <item m="1" x="1171"/>
        <item m="1" x="1488"/>
        <item m="1" x="4151"/>
        <item m="1" x="1520"/>
        <item m="1" x="1347"/>
        <item m="1" x="3407"/>
        <item m="1" x="4738"/>
        <item m="1" x="1699"/>
        <item m="1" x="1063"/>
        <item m="1" x="3376"/>
        <item m="1" x="1990"/>
        <item m="1" x="3082"/>
        <item m="1" x="1506"/>
        <item m="1" x="4604"/>
        <item m="1" x="1794"/>
        <item m="1" x="3694"/>
        <item m="1" x="2618"/>
        <item m="1" x="2726"/>
        <item m="1" x="3685"/>
        <item m="1" x="3506"/>
        <item m="1" x="1786"/>
        <item m="1" x="3845"/>
        <item m="1" x="2158"/>
        <item m="1" x="3026"/>
        <item m="1" x="2046"/>
        <item m="1" x="3980"/>
        <item m="1" x="4530"/>
        <item m="1" x="1380"/>
        <item m="1" x="4450"/>
        <item m="1" x="1850"/>
        <item m="1" x="2716"/>
        <item m="1" x="2268"/>
        <item m="1" x="860"/>
        <item m="1" x="904"/>
        <item m="1" x="3481"/>
        <item m="1" x="3874"/>
        <item m="1" x="1132"/>
        <item m="1" x="2533"/>
        <item m="1" x="911"/>
        <item m="1" x="4660"/>
        <item m="1" x="3940"/>
        <item m="1" x="4112"/>
        <item m="1" x="2020"/>
        <item m="1" x="2489"/>
        <item m="1" x="3570"/>
        <item m="1" x="4713"/>
        <item m="1" x="1668"/>
        <item m="1" x="4068"/>
        <item m="1" x="3442"/>
        <item m="1" x="4834"/>
        <item m="1" x="2166"/>
        <item m="1" x="4036"/>
        <item m="1" x="2376"/>
        <item m="1" x="3947"/>
        <item m="1" x="4454"/>
        <item m="1" x="907"/>
        <item m="1" x="1312"/>
        <item m="1" x="1385"/>
        <item m="1" x="1123"/>
        <item m="1" x="4370"/>
        <item m="1" x="4612"/>
        <item m="1" x="943"/>
        <item m="1" x="827"/>
        <item m="1" x="3199"/>
        <item m="1" x="3282"/>
        <item m="1" x="2452"/>
        <item m="1" x="2881"/>
        <item m="1" x="2559"/>
        <item m="1" x="4054"/>
        <item m="1" x="1634"/>
        <item m="1" x="4057"/>
        <item m="1" x="3727"/>
        <item m="1" x="3363"/>
        <item m="1" x="1359"/>
        <item m="1" x="1090"/>
        <item m="1" x="3072"/>
        <item m="1" x="4244"/>
        <item m="1" x="1077"/>
        <item m="1" x="1768"/>
        <item m="1" x="4979"/>
        <item m="1" x="4137"/>
        <item m="1" x="844"/>
        <item m="1" x="4334"/>
        <item m="1" x="4526"/>
        <item m="1" x="1173"/>
        <item m="1" x="2547"/>
        <item m="1" x="1103"/>
        <item m="1" x="1660"/>
        <item m="1" x="2123"/>
        <item m="1" x="1884"/>
        <item m="1" x="1144"/>
        <item m="1" x="4307"/>
        <item m="1" x="2923"/>
        <item m="1" x="4075"/>
        <item m="1" x="4770"/>
        <item m="1" x="4648"/>
        <item m="1" x="866"/>
        <item m="1" x="4856"/>
        <item m="1" x="4698"/>
        <item m="1" x="930"/>
        <item m="1" x="3514"/>
        <item m="1" x="2370"/>
        <item m="1" x="2488"/>
        <item m="1" x="3076"/>
        <item m="1" x="2109"/>
        <item m="1" x="823"/>
        <item m="1" x="3518"/>
        <item m="1" x="4566"/>
        <item m="1" x="3887"/>
        <item m="1" x="2210"/>
        <item m="1" x="5220"/>
        <item m="1" x="4890"/>
        <item m="1" x="1495"/>
        <item m="1" x="1521"/>
        <item m="1" x="2354"/>
        <item m="1" x="2422"/>
        <item m="1" x="1756"/>
        <item m="1" x="2055"/>
        <item m="1" x="1410"/>
        <item m="1" x="2831"/>
        <item m="1" x="949"/>
        <item m="1" x="3873"/>
        <item m="1" x="1099"/>
        <item m="1" x="3228"/>
        <item m="1" x="2499"/>
        <item m="1" x="1489"/>
        <item m="1" x="2094"/>
        <item m="1" x="2845"/>
        <item m="1" x="990"/>
        <item m="1" x="3965"/>
        <item m="1" x="4779"/>
        <item m="1" x="2391"/>
        <item m="1" x="807"/>
        <item m="1" x="1991"/>
        <item m="1" x="1337"/>
        <item x="426"/>
        <item m="1" x="2281"/>
        <item m="1" x="1603"/>
        <item m="1" x="1053"/>
        <item m="1" x="3571"/>
        <item m="1" x="3802"/>
        <item m="1" x="2296"/>
        <item m="1" x="3912"/>
        <item m="1" x="1372"/>
        <item m="1" x="2697"/>
        <item m="1" x="3956"/>
        <item m="1" x="1745"/>
        <item m="1" x="3581"/>
        <item m="1" x="1270"/>
        <item m="1" x="2916"/>
        <item m="1" x="2090"/>
        <item m="1" x="5060"/>
        <item m="1" x="801"/>
        <item m="1" x="5139"/>
        <item m="1" x="3405"/>
        <item m="1" x="3286"/>
        <item m="1" x="3085"/>
        <item m="1" x="3095"/>
        <item m="1" x="2743"/>
        <item m="1" x="3977"/>
        <item m="1" x="1390"/>
        <item m="1" x="4855"/>
        <item m="1" x="4169"/>
        <item m="1" x="2469"/>
        <item m="1" x="1727"/>
        <item m="1" x="1739"/>
        <item m="1" x="3697"/>
        <item m="1" x="1426"/>
        <item m="1" x="3824"/>
        <item m="1" x="2157"/>
        <item m="1" x="4328"/>
        <item m="1" x="891"/>
        <item m="1" x="1218"/>
        <item m="1" x="1136"/>
        <item m="1" x="4393"/>
        <item m="1" x="4668"/>
        <item m="1" x="2624"/>
        <item m="1" x="5111"/>
        <item m="1" x="4414"/>
        <item m="1" x="3404"/>
        <item m="1" x="4769"/>
        <item m="1" x="4525"/>
        <item m="1" x="786"/>
        <item m="1" x="1787"/>
        <item m="1" x="2940"/>
        <item m="1" x="3910"/>
        <item m="1" x="5140"/>
        <item m="1" x="2603"/>
        <item m="1" x="1139"/>
        <item m="1" x="4537"/>
        <item m="1" x="3789"/>
        <item m="1" x="4223"/>
        <item m="1" x="5204"/>
        <item m="1" x="4378"/>
        <item m="1" x="2084"/>
        <item m="1" x="4067"/>
        <item m="1" x="3251"/>
        <item m="1" x="1246"/>
        <item m="1" x="3424"/>
        <item x="370"/>
        <item m="1" x="867"/>
        <item m="1" x="2491"/>
        <item m="1" x="4457"/>
        <item m="1" x="1764"/>
        <item m="1" x="828"/>
        <item m="1" x="1293"/>
        <item m="1" x="3142"/>
        <item m="1" x="1576"/>
        <item m="1" x="2186"/>
        <item m="1" x="5276"/>
        <item m="1" x="836"/>
        <item m="1" x="1734"/>
        <item m="1" x="2453"/>
        <item m="1" x="4273"/>
        <item m="1" x="3608"/>
        <item m="1" x="1240"/>
        <item m="1" x="3016"/>
        <item m="1" x="1966"/>
        <item m="1" x="1927"/>
        <item m="1" x="1883"/>
        <item m="1" x="2816"/>
        <item m="1" x="4916"/>
        <item m="1" x="1477"/>
        <item m="1" x="3429"/>
        <item m="1" x="4073"/>
        <item m="1" x="3153"/>
        <item m="1" x="4319"/>
        <item m="1" x="1199"/>
        <item m="1" x="4534"/>
        <item m="1" x="3625"/>
        <item m="1" x="3997"/>
        <item m="1" x="1819"/>
        <item m="1" x="3588"/>
        <item m="1" x="3428"/>
        <item x="417"/>
        <item m="1" x="3663"/>
        <item m="1" x="5122"/>
        <item m="1" x="2915"/>
        <item m="1" x="2997"/>
        <item m="1" x="2418"/>
        <item m="1" x="1471"/>
        <item m="1" x="1409"/>
        <item m="1" x="2869"/>
        <item m="1" x="1757"/>
        <item m="1" x="4358"/>
        <item m="1" x="3963"/>
        <item m="1" x="1367"/>
        <item m="1" x="4283"/>
        <item m="1" x="4741"/>
        <item m="1" x="5172"/>
        <item m="1" x="3477"/>
        <item m="1" x="4217"/>
        <item m="1" x="4956"/>
        <item m="1" x="4512"/>
        <item m="1" x="4640"/>
        <item m="1" x="4106"/>
        <item m="1" x="1596"/>
        <item m="1" x="4429"/>
        <item m="1" x="775"/>
        <item m="1" x="2487"/>
        <item m="1" x="1556"/>
        <item m="1" x="1821"/>
        <item m="1" x="1131"/>
        <item m="1" x="4991"/>
        <item m="1" x="3508"/>
        <item m="1" x="699"/>
        <item m="1" x="4739"/>
        <item m="1" x="3113"/>
        <item m="1" x="2388"/>
        <item m="1" x="4153"/>
        <item m="1" x="4276"/>
        <item m="1" x="2996"/>
        <item m="1" x="4015"/>
        <item m="1" x="3746"/>
        <item m="1" x="1299"/>
        <item m="1" x="4216"/>
        <item m="1" x="3683"/>
        <item m="1" x="4631"/>
        <item m="1" x="3187"/>
        <item m="1" x="3902"/>
        <item m="1" x="4627"/>
        <item m="1" x="2103"/>
        <item m="1" x="4629"/>
        <item m="1" x="4389"/>
        <item m="1" x="4333"/>
        <item m="1" x="1861"/>
        <item m="1" x="1447"/>
        <item m="1" x="4781"/>
        <item m="1" x="2848"/>
        <item m="1" x="5037"/>
        <item m="1" x="2106"/>
        <item m="1" x="4984"/>
        <item m="1" x="1607"/>
        <item m="1" x="1499"/>
        <item m="1" x="4815"/>
        <item m="1" x="4261"/>
        <item m="1" x="2234"/>
        <item m="1" x="3834"/>
        <item m="1" x="3366"/>
        <item m="1" x="2673"/>
        <item m="1" x="2762"/>
        <item m="1" x="2787"/>
        <item m="1" x="3325"/>
        <item m="1" x="3897"/>
        <item m="1" x="1671"/>
        <item m="1" x="4667"/>
        <item m="1" x="3375"/>
        <item m="1" x="2146"/>
        <item m="1" x="1783"/>
        <item m="1" x="2667"/>
        <item m="1" x="2068"/>
        <item m="1" x="3877"/>
        <item m="1" x="3781"/>
        <item m="1" x="2669"/>
        <item m="1" x="2890"/>
        <item m="1" x="4140"/>
        <item m="1" x="2307"/>
        <item m="1" x="1042"/>
        <item m="1" x="2347"/>
        <item m="1" x="2298"/>
        <item x="222"/>
        <item m="1" x="2197"/>
        <item m="1" x="4300"/>
        <item m="1" x="3296"/>
        <item m="1" x="3364"/>
        <item m="1" x="3898"/>
        <item m="1" x="3337"/>
        <item m="1" x="1127"/>
        <item m="1" x="4143"/>
        <item m="1" x="4128"/>
        <item m="1" x="1958"/>
        <item m="1" x="1051"/>
        <item m="1" x="1236"/>
        <item m="1" x="877"/>
        <item m="1" x="4824"/>
        <item m="1" x="2741"/>
        <item m="1" x="2763"/>
        <item m="1" x="1886"/>
        <item m="1" x="3844"/>
        <item m="1" x="5070"/>
        <item m="1" x="1196"/>
        <item m="1" x="809"/>
        <item m="1" x="4754"/>
        <item m="1" x="2256"/>
        <item m="1" x="4381"/>
        <item m="1" x="1948"/>
        <item m="1" x="3390"/>
        <item m="1" x="3455"/>
        <item m="1" x="888"/>
        <item m="1" x="5180"/>
        <item m="1" x="1159"/>
        <item m="1" x="1284"/>
        <item m="1" x="4736"/>
        <item m="1" x="4854"/>
        <item m="1" x="4910"/>
        <item m="1" x="4287"/>
        <item m="1" x="1588"/>
        <item m="1" x="5135"/>
        <item m="1" x="1542"/>
        <item m="1" x="2693"/>
        <item m="1" x="864"/>
        <item m="1" x="4664"/>
        <item m="1" x="3559"/>
        <item m="1" x="3114"/>
        <item m="1" x="2145"/>
        <item m="1" x="3139"/>
        <item m="1" x="3123"/>
        <item m="1" x="3265"/>
        <item m="1" x="1800"/>
        <item m="1" x="5217"/>
        <item m="1" x="2349"/>
        <item m="1" x="2414"/>
        <item m="1" x="1738"/>
        <item m="1" x="1829"/>
        <item m="1" x="3876"/>
        <item m="1" x="4942"/>
        <item m="1" x="3218"/>
        <item m="1" x="1573"/>
        <item m="1" x="4158"/>
        <item m="1" x="2471"/>
        <item m="1" x="1394"/>
        <item m="1" x="1972"/>
        <item m="1" x="2721"/>
        <item m="1" x="811"/>
        <item m="1" x="2129"/>
        <item m="1" x="1778"/>
        <item m="1" x="1342"/>
        <item m="1" x="2040"/>
        <item m="1" x="878"/>
        <item m="1" x="4719"/>
        <item m="1" x="2576"/>
        <item m="1" x="1504"/>
        <item m="1" x="4786"/>
        <item m="1" x="1153"/>
        <item m="1" x="2708"/>
        <item m="1" x="3059"/>
        <item m="1" x="1923"/>
        <item x="173"/>
        <item m="1" x="3835"/>
        <item m="1" x="4901"/>
        <item m="1" x="1758"/>
        <item m="1" x="2165"/>
        <item m="1" x="902"/>
        <item m="1" x="1002"/>
        <item m="1" x="1146"/>
        <item m="1" x="2382"/>
        <item m="1" x="2605"/>
        <item m="1" x="5081"/>
        <item m="1" x="4558"/>
        <item m="1" x="4981"/>
        <item m="1" x="4720"/>
        <item m="1" x="5017"/>
        <item m="1" x="4584"/>
        <item x="490"/>
        <item m="1" x="996"/>
        <item m="1" x="4492"/>
        <item m="1" x="4963"/>
        <item m="1" x="3758"/>
        <item m="1" x="4545"/>
        <item m="1" x="1624"/>
        <item m="1" x="2590"/>
        <item m="1" x="4645"/>
        <item m="1" x="3566"/>
        <item m="1" x="885"/>
        <item m="1" x="3177"/>
        <item m="1" x="4495"/>
        <item m="1" x="4902"/>
        <item m="1" x="4955"/>
        <item m="1" x="2581"/>
        <item m="1" x="2945"/>
        <item m="1" x="839"/>
        <item m="1" x="2685"/>
        <item m="1" x="1591"/>
        <item m="1" x="2579"/>
        <item m="1" x="3938"/>
        <item m="1" x="4294"/>
        <item m="1" x="1710"/>
        <item m="1" x="5033"/>
        <item m="1" x="4259"/>
        <item m="1" x="3580"/>
        <item m="1" x="2918"/>
        <item m="1" x="1548"/>
        <item m="1" x="1356"/>
        <item m="1" x="2840"/>
        <item m="1" x="2252"/>
        <item m="1" x="2404"/>
        <item x="81"/>
        <item m="1" x="3817"/>
        <item m="1" x="3053"/>
        <item m="1" x="4024"/>
        <item m="1" x="3447"/>
        <item m="1" x="1666"/>
        <item m="1" x="2644"/>
        <item m="1" x="2482"/>
        <item m="1" x="2364"/>
        <item m="1" x="2850"/>
        <item m="1" x="5274"/>
        <item m="1" x="3774"/>
        <item m="1" x="4692"/>
        <item m="1" x="3515"/>
        <item m="1" x="818"/>
        <item m="1" x="1779"/>
        <item m="1" x="2640"/>
        <item m="1" x="1762"/>
        <item m="1" x="3771"/>
        <item m="1" x="3816"/>
        <item x="487"/>
        <item m="1" x="2606"/>
        <item m="1" x="1334"/>
        <item m="1" x="3281"/>
        <item m="1" x="4563"/>
        <item m="1" x="5092"/>
        <item m="1" x="3520"/>
        <item m="1" x="1806"/>
        <item m="1" x="1881"/>
        <item m="1" x="749"/>
        <item m="1" x="5196"/>
        <item m="1" x="2039"/>
        <item m="1" x="4329"/>
        <item m="1" x="3957"/>
        <item m="1" x="4814"/>
        <item m="1" x="2219"/>
        <item m="1" x="5078"/>
        <item m="1" x="1947"/>
        <item m="1" x="1928"/>
        <item m="1" x="1967"/>
        <item m="1" x="2224"/>
        <item m="1" x="2122"/>
        <item m="1" x="3858"/>
        <item m="1" x="4555"/>
        <item m="1" x="2030"/>
        <item m="1" x="4207"/>
        <item m="1" x="4281"/>
        <item m="1" x="2352"/>
        <item m="1" x="1837"/>
        <item m="1" x="4035"/>
        <item m="1" x="2968"/>
        <item m="1" x="1194"/>
        <item m="1" x="2824"/>
        <item m="1" x="2050"/>
        <item m="1" x="4619"/>
        <item m="1" x="2435"/>
        <item m="1" x="5059"/>
        <item m="1" x="3423"/>
        <item m="1" x="5176"/>
        <item m="1" x="2439"/>
        <item m="1" x="2779"/>
        <item m="1" x="3317"/>
        <item m="1" x="2329"/>
        <item m="1" x="1719"/>
        <item m="1" x="4672"/>
        <item m="1" x="3943"/>
        <item m="1" x="4129"/>
        <item m="1" x="1449"/>
        <item m="1" x="1467"/>
        <item m="1" x="2437"/>
        <item m="1" x="3373"/>
        <item m="1" x="1609"/>
        <item m="1" x="2719"/>
        <item m="1" x="782"/>
        <item m="1" x="4438"/>
        <item m="1" x="1901"/>
        <item m="1" x="5005"/>
        <item m="1" x="1370"/>
        <item m="1" x="1825"/>
        <item m="1" x="3732"/>
        <item m="1" x="2714"/>
        <item m="1" x="2541"/>
        <item m="1" x="3263"/>
        <item m="1" x="3264"/>
        <item m="1" x="4917"/>
        <item m="1" x="3797"/>
        <item m="1" x="918"/>
        <item m="1" x="4444"/>
        <item m="1" x="2173"/>
        <item m="1" x="5178"/>
        <item m="1" x="1903"/>
        <item m="1" x="906"/>
        <item m="1" x="4699"/>
        <item m="1" x="806"/>
        <item m="1" x="4952"/>
        <item m="1" x="1223"/>
        <item m="1" x="1543"/>
        <item m="1" x="3950"/>
        <item m="1" x="4818"/>
        <item m="1" x="1458"/>
        <item m="1" x="3190"/>
        <item m="1" x="1387"/>
        <item m="1" x="3318"/>
        <item m="1" x="4689"/>
        <item m="1" x="4467"/>
        <item m="1" x="2045"/>
        <item m="1" x="5148"/>
        <item m="1" x="3488"/>
        <item m="1" x="4471"/>
        <item m="1" x="1920"/>
        <item m="1" x="4447"/>
        <item m="1" x="938"/>
        <item m="1" x="5249"/>
        <item m="1" x="4037"/>
        <item m="1" x="4125"/>
        <item m="1" x="2338"/>
        <item m="1" x="5113"/>
        <item m="1" x="3191"/>
        <item m="1" x="1455"/>
        <item m="1" x="1999"/>
        <item m="1" x="3954"/>
        <item m="1" x="4633"/>
        <item m="1" x="2202"/>
        <item m="1" x="2864"/>
        <item m="1" x="977"/>
        <item m="1" x="1091"/>
        <item m="1" x="5050"/>
        <item m="1" x="2728"/>
        <item m="1" x="5288"/>
        <item m="1" x="2784"/>
        <item m="1" x="2931"/>
        <item m="1" x="4954"/>
        <item m="1" x="2690"/>
        <item m="1" x="2965"/>
        <item m="1" x="4452"/>
        <item m="1" x="1306"/>
        <item m="1" x="2497"/>
        <item m="1" x="1868"/>
        <item m="1" x="4978"/>
        <item m="1" x="1235"/>
        <item m="1" x="2750"/>
        <item m="1" x="1088"/>
        <item m="1" x="1936"/>
        <item m="1" x="2231"/>
        <item m="1" x="4999"/>
        <item m="1" x="920"/>
        <item m="1" x="5120"/>
        <item m="1" x="3846"/>
        <item m="1" x="4269"/>
        <item m="1" x="1227"/>
        <item m="1" x="3469"/>
        <item m="1" x="2430"/>
        <item m="1" x="3298"/>
        <item m="1" x="2455"/>
        <item m="1" x="3198"/>
        <item m="1" x="3605"/>
        <item m="1" x="4248"/>
        <item m="1" x="772"/>
        <item m="1" x="4416"/>
        <item m="1" x="4008"/>
        <item m="1" x="1039"/>
        <item m="1" x="3345"/>
        <item m="1" x="948"/>
        <item m="1" x="5284"/>
        <item m="1" x="5104"/>
        <item m="1" x="1749"/>
        <item m="1" x="2133"/>
        <item m="1" x="2118"/>
        <item m="1" x="1189"/>
        <item m="1" x="1234"/>
        <item m="1" x="4434"/>
        <item m="1" x="1751"/>
        <item m="1" x="2395"/>
        <item m="1" x="821"/>
        <item x="136"/>
        <item m="1" x="1961"/>
        <item m="1" x="3527"/>
        <item m="1" x="1953"/>
        <item m="1" x="3152"/>
        <item m="1" x="3981"/>
        <item m="1" x="2812"/>
        <item m="1" x="5206"/>
        <item m="1" x="2297"/>
        <item m="1" x="2246"/>
        <item m="1" x="4790"/>
        <item m="1" x="3132"/>
        <item m="1" x="4722"/>
        <item m="1" x="5086"/>
        <item m="1" x="1528"/>
        <item m="1" x="1183"/>
        <item m="1" x="1929"/>
        <item m="1" x="2189"/>
        <item m="1" x="4830"/>
        <item m="1" x="2567"/>
        <item m="1" x="2292"/>
        <item m="1" x="3551"/>
        <item m="1" x="3213"/>
        <item m="1" x="1260"/>
        <item m="1" x="2406"/>
        <item m="1" x="1268"/>
        <item m="1" x="833"/>
        <item m="1" x="3505"/>
        <item m="1" x="4342"/>
        <item m="1" x="1587"/>
        <item m="1" x="817"/>
        <item m="1" x="1753"/>
        <item m="1" x="3245"/>
        <item m="1" x="2598"/>
        <item m="1" x="1687"/>
        <item m="1" x="4801"/>
        <item m="1" x="2572"/>
        <item m="1" x="1324"/>
        <item m="1" x="2048"/>
        <item m="1" x="1902"/>
        <item m="1" x="3533"/>
        <item m="1" x="1635"/>
        <item m="1" x="4539"/>
        <item m="1" x="3288"/>
        <item m="1" x="1500"/>
        <item m="1" x="2879"/>
        <item m="1" x="5129"/>
        <item m="1" x="1887"/>
        <item m="1" x="4097"/>
        <item m="1" x="1466"/>
        <item m="1" x="4728"/>
        <item m="1" x="5197"/>
        <item m="1" x="4352"/>
        <item m="1" x="1623"/>
        <item m="1" x="5223"/>
        <item m="1" x="3600"/>
        <item m="1" x="3323"/>
        <item m="1" x="2431"/>
        <item m="1" x="2440"/>
        <item m="1" x="3290"/>
        <item m="1" x="3889"/>
        <item m="1" x="3865"/>
        <item m="1" x="4392"/>
        <item m="1" x="3675"/>
        <item m="1" x="1011"/>
        <item m="1" x="1231"/>
        <item m="1" x="4997"/>
        <item x="345"/>
        <item m="1" x="3432"/>
        <item m="1" x="1703"/>
        <item m="1" x="1707"/>
        <item m="1" x="2913"/>
        <item m="1" x="3708"/>
        <item m="1" x="3457"/>
        <item m="1" x="3945"/>
        <item m="1" x="4823"/>
        <item m="1" x="2801"/>
        <item m="1" x="3110"/>
        <item m="1" x="3492"/>
        <item m="1" x="3936"/>
        <item m="1" x="3536"/>
        <item m="1" x="1697"/>
        <item m="1" x="5049"/>
        <item m="1" x="4268"/>
        <item m="1" x="3462"/>
        <item m="1" x="1264"/>
        <item m="1" x="4166"/>
        <item m="1" x="1462"/>
        <item m="1" x="3311"/>
        <item m="1" x="4301"/>
        <item m="1" x="4461"/>
        <item m="1" x="899"/>
        <item m="1" x="4944"/>
        <item m="1" x="1307"/>
        <item m="1" x="2221"/>
        <item m="1" x="3174"/>
        <item m="1" x="851"/>
        <item m="1" x="3340"/>
        <item m="1" x="1971"/>
        <item m="1" x="2198"/>
        <item x="353"/>
        <item m="1" x="2302"/>
        <item m="1" x="2701"/>
        <item m="1" x="2140"/>
        <item m="1" x="4263"/>
        <item m="1" x="4970"/>
        <item m="1" x="2702"/>
        <item m="1" x="3565"/>
        <item m="1" x="3460"/>
        <item m="1" x="2286"/>
        <item m="1" x="1525"/>
        <item m="1" x="2807"/>
        <item m="1" x="4605"/>
        <item m="1" x="1041"/>
        <item m="1" x="1055"/>
        <item m="1" x="1857"/>
        <item m="1" x="3206"/>
        <item m="1" x="4215"/>
        <item m="1" x="1667"/>
        <item m="1" x="3315"/>
        <item m="1" x="4047"/>
        <item m="1" x="2521"/>
        <item m="1" x="1712"/>
        <item m="1" x="2587"/>
        <item m="1" x="3438"/>
        <item m="1" x="4767"/>
        <item m="1" x="3735"/>
        <item m="1" x="2022"/>
        <item m="1" x="1113"/>
        <item m="1" x="1304"/>
        <item m="1" x="4336"/>
        <item m="1" x="4346"/>
        <item m="1" x="4059"/>
        <item m="1" x="2156"/>
        <item m="1" x="3892"/>
        <item m="1" x="2765"/>
        <item m="1" x="4559"/>
        <item m="1" x="1724"/>
        <item m="1" x="785"/>
        <item m="1" x="4775"/>
        <item m="1" x="4260"/>
        <item m="1" x="4980"/>
        <item x="232"/>
        <item x="233"/>
        <item m="1" x="1593"/>
        <item m="1" x="3633"/>
        <item m="1" x="1773"/>
        <item m="1" x="950"/>
        <item m="1" x="1799"/>
        <item m="1" x="4280"/>
        <item m="1" x="3756"/>
        <item m="1" x="4865"/>
        <item m="1" x="4948"/>
        <item m="1" x="2947"/>
        <item m="1" x="724"/>
        <item m="1" x="4860"/>
        <item m="1" x="4628"/>
        <item m="1" x="1770"/>
        <item x="381"/>
        <item m="1" x="3173"/>
        <item m="1" x="2560"/>
        <item m="1" x="3882"/>
        <item m="1" x="2259"/>
        <item m="1" x="1969"/>
        <item m="1" x="3418"/>
        <item m="1" x="2800"/>
        <item m="1" x="4141"/>
        <item m="1" x="4632"/>
        <item m="1" x="5247"/>
        <item m="1" x="2511"/>
        <item m="1" x="3080"/>
        <item m="1" x="4552"/>
        <item m="1" x="3836"/>
        <item m="1" x="3084"/>
        <item m="1" x="5151"/>
        <item m="1" x="1761"/>
        <item m="1" x="1866"/>
        <item m="1" x="3587"/>
        <item m="1" x="3899"/>
        <item m="1" x="4404"/>
        <item m="1" x="4040"/>
        <item m="1" x="3248"/>
        <item m="1" x="3111"/>
        <item m="1" x="1685"/>
        <item m="1" x="1649"/>
        <item m="1" x="2076"/>
        <item m="1" x="2159"/>
        <item m="1" x="1071"/>
        <item m="1" x="4691"/>
        <item m="1" x="2312"/>
        <item m="1" x="2944"/>
        <item m="1" x="1989"/>
        <item m="1" x="3052"/>
        <item m="1" x="4298"/>
        <item m="1" x="4524"/>
        <item m="1" x="2758"/>
        <item m="1" x="4749"/>
        <item m="1" x="4376"/>
        <item m="1" x="2021"/>
        <item m="1" x="2711"/>
        <item m="1" x="4278"/>
        <item m="1" x="3557"/>
        <item m="1" x="3725"/>
        <item m="1" x="1855"/>
        <item m="1" x="4962"/>
        <item m="1" x="5003"/>
        <item m="1" x="2011"/>
        <item m="1" x="5134"/>
        <item x="308"/>
        <item m="1" x="1669"/>
        <item m="1" x="2795"/>
        <item m="1" x="4726"/>
        <item m="1" x="1121"/>
        <item m="1" x="2712"/>
        <item m="1" x="2051"/>
        <item m="1" x="2804"/>
        <item m="1" x="3776"/>
        <item m="1" x="3093"/>
        <item m="1" x="5293"/>
        <item m="1" x="2903"/>
        <item m="1" x="1803"/>
        <item m="1" x="1705"/>
        <item m="1" x="1629"/>
        <item m="1" x="3862"/>
        <item m="1" x="1313"/>
        <item m="1" x="1897"/>
        <item m="1" x="3328"/>
        <item m="1" x="3729"/>
        <item m="1" x="2589"/>
        <item m="1" x="4181"/>
        <item m="1" x="2228"/>
        <item x="281"/>
        <item m="1" x="4594"/>
        <item m="1" x="4795"/>
        <item m="1" x="4270"/>
        <item m="1" x="2359"/>
        <item x="92"/>
        <item m="1" x="2599"/>
        <item m="1" x="985"/>
        <item m="1" x="5262"/>
        <item m="1" x="1898"/>
        <item m="1" x="2770"/>
        <item m="1" x="1118"/>
        <item m="1" x="4167"/>
        <item x="186"/>
        <item m="1" x="1844"/>
        <item m="1" x="2493"/>
        <item m="1" x="1977"/>
        <item m="1" x="4398"/>
        <item m="1" x="3301"/>
        <item m="1" x="747"/>
        <item m="1" x="753"/>
        <item m="1" x="1529"/>
        <item m="1" x="5067"/>
        <item m="1" x="3676"/>
        <item x="422"/>
        <item m="1" x="2955"/>
        <item m="1" x="2974"/>
        <item m="1" x="1238"/>
        <item m="1" x="2027"/>
        <item m="1" x="1943"/>
        <item m="1" x="2642"/>
        <item m="1" x="988"/>
        <item m="1" x="4230"/>
        <item m="1" x="3809"/>
        <item m="1" x="3399"/>
        <item m="1" x="3431"/>
        <item m="1" x="3412"/>
        <item m="1" x="4275"/>
        <item m="1" x="1000"/>
        <item m="1" x="5278"/>
        <item m="1" x="2300"/>
        <item m="1" x="4468"/>
        <item m="1" x="1116"/>
        <item m="1" x="1427"/>
        <item m="1" x="3573"/>
        <item m="1" x="4266"/>
        <item m="1" x="2317"/>
        <item m="1" x="2117"/>
        <item m="1" x="3252"/>
        <item m="1" x="1775"/>
        <item m="1" x="4422"/>
        <item m="1" x="4828"/>
        <item m="1" x="3699"/>
        <item m="1" x="859"/>
        <item m="1" x="3485"/>
        <item m="1" x="2857"/>
        <item m="1" x="4515"/>
        <item m="1" x="2537"/>
        <item m="1" x="3385"/>
        <item m="1" x="2000"/>
        <item m="1" x="2284"/>
        <item m="1" x="3516"/>
        <item m="1" x="3280"/>
        <item m="1" x="3439"/>
        <item m="1" x="5119"/>
        <item m="1" x="4833"/>
        <item m="1" x="4337"/>
        <item m="1" x="1004"/>
        <item m="1" x="2402"/>
        <item m="1" x="2860"/>
        <item m="1" x="2009"/>
        <item m="1" x="5103"/>
        <item m="1" x="3607"/>
        <item m="1" x="2179"/>
        <item m="1" x="3920"/>
        <item m="1" x="4170"/>
        <item m="1" x="1245"/>
        <item m="1" x="2552"/>
        <item m="1" x="856"/>
        <item m="1" x="2681"/>
        <item m="1" x="3443"/>
        <item m="1" x="4879"/>
        <item m="1" x="3232"/>
        <item m="1" x="3394"/>
        <item m="1" x="1294"/>
        <item m="1" x="1774"/>
        <item m="1" x="855"/>
        <item m="1" x="5077"/>
        <item m="1" x="1793"/>
        <item m="1" x="5248"/>
        <item m="1" x="4032"/>
        <item m="1" x="2535"/>
        <item m="1" x="2902"/>
        <item m="1" x="3335"/>
        <item m="1" x="3118"/>
        <item m="1" x="3495"/>
        <item m="1" x="2710"/>
        <item m="1" x="3330"/>
        <item m="1" x="3798"/>
        <item m="1" x="1336"/>
        <item m="1" x="1182"/>
        <item m="1" x="3300"/>
        <item m="1" x="4012"/>
        <item m="1" x="5159"/>
        <item m="1" x="3596"/>
        <item m="1" x="4064"/>
        <item m="1" x="2126"/>
        <item m="1" x="2670"/>
        <item m="1" x="5270"/>
        <item m="1" x="4095"/>
        <item m="1" x="4105"/>
        <item m="1" x="2277"/>
        <item m="1" x="2454"/>
        <item m="1" x="4895"/>
        <item m="1" x="1346"/>
        <item m="1" x="1602"/>
        <item m="1" x="1416"/>
        <item m="1" x="3619"/>
        <item m="1" x="4715"/>
        <item m="1" x="4264"/>
        <item m="1" x="4611"/>
        <item m="1" x="2536"/>
        <item m="1" x="2258"/>
        <item m="1" x="947"/>
        <item m="1" x="2651"/>
        <item m="1" x="1332"/>
        <item m="1" x="3784"/>
        <item m="1" x="3101"/>
        <item m="1" x="3804"/>
        <item m="1" x="1619"/>
        <item m="1" x="829"/>
        <item m="1" x="2943"/>
        <item m="1" x="2098"/>
        <item m="1" x="3555"/>
        <item m="1" x="2901"/>
        <item m="1" x="4108"/>
        <item m="1" x="4296"/>
        <item m="1" x="4218"/>
        <item m="1" x="981"/>
        <item m="1" x="4792"/>
        <item m="1" x="5027"/>
        <item m="1" x="3473"/>
        <item m="1" x="2856"/>
        <item m="1" x="3639"/>
        <item m="1" x="4602"/>
        <item m="1" x="1978"/>
        <item m="1" x="1398"/>
        <item m="1" x="1379"/>
        <item m="1" x="4831"/>
        <item m="1" x="2687"/>
        <item m="1" x="5251"/>
        <item m="1" x="3209"/>
        <item m="1" x="4449"/>
        <item m="1" x="1851"/>
        <item m="1" x="4523"/>
        <item m="1" x="1831"/>
        <item m="1" x="2740"/>
        <item x="14"/>
        <item m="1" x="925"/>
        <item m="1" x="3067"/>
        <item m="1" x="1382"/>
        <item m="1" x="2957"/>
        <item m="1" x="1014"/>
        <item m="1" x="4755"/>
        <item m="1" x="3822"/>
        <item m="1" x="2263"/>
        <item x="24"/>
        <item m="1" x="4796"/>
        <item m="1" x="1482"/>
        <item m="1" x="5030"/>
        <item m="1" x="3392"/>
        <item m="1" x="2788"/>
        <item m="1" x="4871"/>
        <item m="1" x="1188"/>
        <item m="1" x="5137"/>
        <item m="1" x="4898"/>
        <item m="1" x="1157"/>
        <item x="38"/>
        <item x="39"/>
        <item x="41"/>
        <item x="42"/>
        <item x="43"/>
        <item x="44"/>
        <item x="45"/>
        <item m="1" x="3054"/>
        <item m="1" x="4837"/>
        <item m="1" x="2267"/>
        <item m="1" x="998"/>
        <item x="52"/>
        <item x="53"/>
        <item x="54"/>
        <item m="1" x="2092"/>
        <item m="1" x="2906"/>
        <item m="1" x="4850"/>
        <item m="1" x="887"/>
        <item m="1" x="2500"/>
        <item m="1" x="3146"/>
        <item m="1" x="2462"/>
        <item m="1" x="4367"/>
        <item m="1" x="3386"/>
        <item m="1" x="3077"/>
        <item m="1" x="2069"/>
        <item m="1" x="4972"/>
        <item m="1" x="979"/>
        <item m="1" x="2808"/>
        <item m="1" x="1662"/>
        <item m="1" x="4338"/>
        <item m="1" x="2192"/>
        <item x="73"/>
        <item m="1" x="3309"/>
        <item m="1" x="3544"/>
        <item m="1" x="850"/>
        <item m="1" x="1569"/>
        <item m="1" x="1980"/>
        <item m="1" x="4826"/>
        <item m="1" x="3635"/>
        <item m="1" x="1743"/>
        <item m="1" x="2436"/>
        <item m="1" x="4326"/>
        <item m="1" x="2121"/>
        <item m="1" x="1474"/>
        <item m="1" x="4205"/>
        <item m="1" x="595"/>
        <item m="1" x="596"/>
        <item m="1" x="597"/>
        <item m="1" x="2304"/>
        <item m="1" x="3086"/>
        <item m="1" x="600"/>
        <item m="1" x="2266"/>
        <item m="1" x="603"/>
        <item m="1" x="3215"/>
        <item m="1" x="4652"/>
        <item m="1" x="5181"/>
        <item x="101"/>
        <item m="1" x="4746"/>
        <item m="1" x="2863"/>
        <item m="1" x="1728"/>
        <item m="1" x="880"/>
        <item m="1" x="4374"/>
        <item m="1" x="2014"/>
        <item m="1" x="3648"/>
        <item m="1" x="2026"/>
        <item m="1" x="924"/>
        <item m="1" x="4578"/>
        <item m="1" x="3238"/>
        <item m="1" x="4221"/>
        <item m="1" x="4204"/>
        <item m="1" x="5257"/>
        <item m="1" x="4390"/>
        <item x="122"/>
        <item m="1" x="2407"/>
        <item m="1" x="1406"/>
        <item m="1" x="2082"/>
        <item m="1" x="2689"/>
        <item m="1" x="3459"/>
        <item m="1" x="4033"/>
        <item m="1" x="4707"/>
        <item m="1" x="4104"/>
        <item m="1" x="1280"/>
        <item m="1" x="3466"/>
        <item m="1" x="5024"/>
        <item m="1" x="896"/>
        <item m="1" x="1956"/>
        <item m="1" x="4183"/>
        <item m="1" x="1176"/>
        <item m="1" x="2876"/>
        <item m="1" x="1185"/>
        <item m="1" x="3336"/>
        <item m="1" x="1001"/>
        <item m="1" x="4840"/>
        <item m="1" x="4377"/>
        <item m="1" x="1845"/>
        <item m="1" x="2309"/>
        <item x="150"/>
        <item m="1" x="3532"/>
        <item m="1" x="4098"/>
        <item x="153"/>
        <item m="1" x="4423"/>
        <item m="1" x="1175"/>
        <item m="1" x="5016"/>
        <item x="157"/>
        <item m="1" x="3919"/>
        <item m="1" x="2887"/>
        <item x="160"/>
        <item x="161"/>
        <item x="162"/>
        <item x="163"/>
        <item x="166"/>
        <item m="1" x="2628"/>
        <item m="1" x="4484"/>
        <item m="1" x="2524"/>
        <item m="1" x="2272"/>
        <item m="1" x="3993"/>
        <item m="1" x="5291"/>
        <item m="1" x="2783"/>
        <item x="175"/>
        <item x="176"/>
        <item m="1" x="3468"/>
        <item m="1" x="622"/>
        <item m="1" x="623"/>
        <item m="1" x="625"/>
        <item x="183"/>
        <item x="184"/>
        <item x="185"/>
        <item m="1" x="1401"/>
        <item m="1" x="4110"/>
        <item m="1" x="1117"/>
        <item m="1" x="3821"/>
        <item m="1" x="2643"/>
        <item m="1" x="3959"/>
        <item m="1" x="1661"/>
        <item m="1" x="626"/>
        <item x="198"/>
        <item m="1" x="1057"/>
        <item m="1" x="1076"/>
        <item m="1" x="3159"/>
        <item m="1" x="1630"/>
        <item m="1" x="1510"/>
        <item x="206"/>
        <item m="1" x="5080"/>
        <item m="1" x="1142"/>
        <item m="1" x="1326"/>
        <item x="212"/>
        <item m="1" x="3645"/>
        <item m="1" x="1808"/>
        <item m="1" x="2768"/>
        <item x="217"/>
        <item m="1" x="2963"/>
        <item x="219"/>
        <item x="220"/>
        <item x="221"/>
        <item m="1" x="2593"/>
        <item x="493"/>
        <item m="1" x="2752"/>
        <item m="1" x="3796"/>
        <item m="1" x="1769"/>
        <item m="1" x="3411"/>
        <item m="1" x="954"/>
        <item m="1" x="5230"/>
        <item m="1" x="1711"/>
        <item m="1" x="5102"/>
        <item m="1" x="2971"/>
        <item x="235"/>
        <item m="1" x="4500"/>
        <item m="1" x="2692"/>
        <item x="238"/>
        <item m="1" x="641"/>
        <item m="1" x="2641"/>
        <item m="1" x="4570"/>
        <item m="1" x="1696"/>
        <item m="1" x="3759"/>
        <item m="1" x="5160"/>
        <item m="1" x="2105"/>
        <item m="1" x="1266"/>
        <item m="1" x="2385"/>
        <item m="1" x="4546"/>
        <item x="253"/>
        <item m="1" x="611"/>
        <item x="255"/>
        <item x="256"/>
        <item x="257"/>
        <item x="258"/>
        <item m="1" x="4504"/>
        <item m="1" x="1899"/>
        <item m="1" x="1442"/>
        <item m="1" x="1785"/>
        <item m="1" x="2754"/>
        <item x="266"/>
        <item x="267"/>
        <item x="268"/>
        <item m="1" x="4816"/>
        <item m="1" x="4494"/>
        <item m="1" x="4397"/>
        <item m="1" x="3081"/>
        <item x="273"/>
        <item m="1" x="1926"/>
        <item m="1" x="4124"/>
        <item m="1" x="3631"/>
        <item m="1" x="2366"/>
        <item x="282"/>
        <item m="1" x="2447"/>
        <item m="1" x="2798"/>
        <item m="1" x="668"/>
        <item m="1" x="1428"/>
        <item m="1" x="1651"/>
        <item x="291"/>
        <item m="1" x="3654"/>
        <item m="1" x="1979"/>
        <item m="1" x="822"/>
        <item m="1" x="4709"/>
        <item x="297"/>
        <item m="1" x="3368"/>
        <item m="1" x="1105"/>
        <item m="1" x="2340"/>
        <item x="301"/>
        <item m="1" x="1994"/>
        <item m="1" x="4986"/>
        <item m="1" x="3274"/>
        <item m="1" x="2827"/>
        <item m="1" x="3441"/>
        <item x="311"/>
        <item x="312"/>
        <item x="313"/>
        <item m="1" x="1419"/>
        <item m="1" x="3057"/>
        <item m="1" x="2124"/>
        <item m="1" x="1252"/>
        <item m="1" x="4600"/>
        <item m="1" x="789"/>
        <item m="1" x="2793"/>
        <item m="1" x="4211"/>
        <item m="1" x="1869"/>
        <item m="1" x="4202"/>
        <item m="1" x="951"/>
        <item m="1" x="2825"/>
        <item m="1" x="2830"/>
        <item m="1" x="1592"/>
        <item m="1" x="1876"/>
        <item m="1" x="4733"/>
        <item x="438"/>
        <item m="1" x="2290"/>
        <item x="138"/>
        <item m="1" x="2973"/>
        <item m="1" x="922"/>
        <item m="1" x="1375"/>
        <item m="1" x="2666"/>
        <item m="1" x="4892"/>
        <item m="1" x="1514"/>
        <item m="1" x="4724"/>
        <item m="1" x="2433"/>
        <item m="1" x="1917"/>
        <item m="1" x="3839"/>
        <item m="1" x="4042"/>
        <item m="1" x="4496"/>
        <item x="351"/>
        <item m="1" x="1274"/>
        <item m="1" x="846"/>
        <item m="1" x="1644"/>
        <item m="1" x="1594"/>
        <item m="1" x="4682"/>
        <item m="1" x="4072"/>
        <item x="363"/>
        <item m="1" x="1512"/>
        <item m="1" x="4116"/>
        <item m="1" x="3906"/>
        <item m="1" x="4063"/>
        <item x="382"/>
        <item x="383"/>
        <item x="384"/>
        <item x="386"/>
        <item x="387"/>
        <item x="388"/>
        <item x="390"/>
        <item x="392"/>
        <item m="1" x="1084"/>
        <item m="1" x="4430"/>
        <item m="1" x="3736"/>
        <item x="406"/>
        <item m="1" x="4591"/>
        <item m="1" x="3967"/>
        <item m="1" x="3310"/>
        <item x="410"/>
        <item m="1" x="3120"/>
        <item m="1" x="552"/>
        <item m="1" x="843"/>
        <item m="1" x="4418"/>
        <item m="1" x="781"/>
        <item m="1" x="973"/>
        <item x="108"/>
        <item m="1" x="2209"/>
        <item m="1" x="667"/>
        <item m="1" x="669"/>
        <item m="1" x="670"/>
        <item m="1" x="671"/>
        <item m="1" x="672"/>
        <item m="1" x="673"/>
        <item m="1" x="674"/>
        <item m="1" x="1143"/>
        <item m="1" x="1439"/>
        <item x="441"/>
        <item m="1" x="5098"/>
        <item m="1" x="3271"/>
        <item m="1" x="3584"/>
        <item m="1" x="4757"/>
        <item x="446"/>
        <item x="447"/>
        <item m="1" x="2318"/>
        <item m="1" x="4507"/>
        <item m="1" x="779"/>
        <item m="1" x="980"/>
        <item m="1" x="689"/>
        <item m="1" x="4243"/>
        <item m="1" x="1472"/>
        <item m="1" x="4940"/>
        <item m="1" x="1759"/>
        <item x="463"/>
        <item x="464"/>
        <item x="465"/>
        <item x="467"/>
        <item x="469"/>
        <item x="470"/>
        <item x="471"/>
        <item x="454"/>
        <item m="1" x="3741"/>
        <item m="1" x="2836"/>
        <item m="1" x="3347"/>
        <item m="1" x="4603"/>
        <item m="1" x="2892"/>
        <item m="1" x="3433"/>
        <item m="1" x="5066"/>
        <item x="483"/>
        <item m="1" x="700"/>
        <item x="488"/>
        <item x="489"/>
        <item m="1" x="701"/>
        <item m="1" x="702"/>
        <item x="494"/>
        <item m="1" x="3175"/>
        <item m="1" x="2444"/>
        <item m="1" x="3706"/>
        <item m="1" x="2477"/>
        <item m="1" x="1954"/>
        <item m="1" x="3739"/>
        <item m="1" x="1589"/>
        <item m="1" x="2180"/>
        <item m="1" x="2802"/>
        <item m="1" x="2492"/>
        <item m="1" x="2751"/>
        <item m="1" x="2394"/>
        <item m="1" x="4960"/>
        <item m="1" x="2735"/>
        <item m="1" x="2060"/>
        <item m="1" x="4034"/>
        <item m="1" x="1616"/>
        <item m="1" x="4882"/>
        <item m="1" x="4992"/>
        <item m="1" x="3996"/>
        <item m="1" x="3293"/>
        <item m="1" x="1480"/>
        <item m="1" x="5212"/>
        <item m="1" x="2691"/>
        <item m="1" x="3711"/>
        <item m="1" x="798"/>
        <item m="1" x="3194"/>
        <item m="1" x="4162"/>
        <item m="1" x="2972"/>
        <item m="1" x="2976"/>
        <item m="1" x="4646"/>
        <item m="1" x="2034"/>
        <item m="1" x="3629"/>
        <item m="1" x="857"/>
        <item m="1" x="2322"/>
        <item m="1" x="2575"/>
        <item m="1" x="4232"/>
        <item m="1" x="4424"/>
        <item m="1" x="1858"/>
        <item m="1" x="1717"/>
        <item m="1" x="2515"/>
        <item m="1" x="3787"/>
        <item m="1" x="4923"/>
        <item m="1" x="3785"/>
        <item m="1" x="1197"/>
        <item m="1" x="1058"/>
        <item x="131"/>
        <item m="1" x="4590"/>
        <item m="1" x="1924"/>
        <item m="1" x="2381"/>
        <item m="1" x="2653"/>
        <item m="1" x="2125"/>
        <item m="1" x="868"/>
        <item m="1" x="1440"/>
        <item m="1" x="1209"/>
        <item x="143"/>
        <item m="1" x="3189"/>
        <item m="1" x="4172"/>
        <item m="1" x="1315"/>
        <item m="1" x="3056"/>
        <item m="1" x="3319"/>
        <item m="1" x="2387"/>
        <item m="1" x="4671"/>
        <item m="1" x="3769"/>
        <item m="1" x="1464"/>
        <item m="1" x="3871"/>
        <item m="1" x="2283"/>
        <item m="1" x="2553"/>
        <item m="1" x="2417"/>
        <item m="1" x="3182"/>
        <item m="1" x="4597"/>
        <item m="1" x="5036"/>
        <item m="1" x="3087"/>
        <item m="1" x="1763"/>
        <item m="1" x="2994"/>
        <item m="1" x="1737"/>
        <item m="1" x="5261"/>
        <item m="1" x="1957"/>
        <item m="1" x="3349"/>
        <item m="1" x="5117"/>
        <item m="1" x="4145"/>
        <item m="1" x="2466"/>
        <item m="1" x="4544"/>
        <item m="1" x="2019"/>
        <item m="1" x="4226"/>
        <item m="1" x="1412"/>
        <item m="1" x="4139"/>
        <item m="1" x="1086"/>
        <item m="1" x="2652"/>
        <item m="1" x="1301"/>
        <item m="1" x="4417"/>
        <item m="1" x="4022"/>
        <item m="1" x="2442"/>
        <item m="1" x="4614"/>
        <item m="1" x="5215"/>
        <item m="1" x="4324"/>
        <item m="1" x="4371"/>
        <item m="1" x="3149"/>
        <item m="1" x="4941"/>
        <item m="1" x="2698"/>
        <item m="1" x="1875"/>
        <item m="1" x="3524"/>
        <item m="1" x="2059"/>
        <item m="1" x="2962"/>
        <item m="1" x="1913"/>
        <item m="1" x="4572"/>
        <item m="1" x="4195"/>
        <item m="1" x="5074"/>
        <item m="1" x="4347"/>
        <item m="1" x="1008"/>
        <item x="132"/>
        <item x="133"/>
        <item m="1" x="1860"/>
        <item m="1" x="3183"/>
        <item m="1" x="4598"/>
        <item m="1" x="5055"/>
        <item m="1" x="3744"/>
        <item m="1" x="2188"/>
        <item m="1" x="4060"/>
        <item m="1" x="4435"/>
        <item m="1" x="4998"/>
        <item m="1" x="5054"/>
        <item m="1" x="2360"/>
        <item m="1" x="3150"/>
        <item m="1" x="4950"/>
        <item m="1" x="1097"/>
        <item m="1" x="3341"/>
        <item m="1" x="2969"/>
        <item m="1" x="4659"/>
        <item m="1" x="3783"/>
        <item m="1" x="2566"/>
        <item m="1" x="4643"/>
        <item m="1" x="3229"/>
        <item m="1" x="5263"/>
        <item m="1" x="2161"/>
        <item m="1" x="2797"/>
        <item m="1" x="4669"/>
        <item m="1" x="4149"/>
        <item m="1" x="3775"/>
        <item m="1" x="4451"/>
        <item m="1" x="3164"/>
        <item m="1" x="5233"/>
        <item m="1" x="3808"/>
        <item m="1" x="4322"/>
        <item m="1" x="5079"/>
        <item m="1" x="4990"/>
        <item m="1" x="1109"/>
        <item m="1" x="4976"/>
        <item m="1" x="3911"/>
        <item m="1" x="3843"/>
        <item m="1" x="4394"/>
        <item m="1" x="3664"/>
        <item m="1" x="3058"/>
        <item m="1" x="2984"/>
        <item m="1" x="3860"/>
        <item m="1" x="2170"/>
        <item m="1" x="4030"/>
        <item m="1" x="3304"/>
        <item m="1" x="2345"/>
        <item m="1" x="1124"/>
        <item m="1" x="1566"/>
        <item m="1" x="4925"/>
        <item m="1" x="1457"/>
        <item m="1" x="2513"/>
        <item m="1" x="1940"/>
        <item x="31"/>
        <item m="1" x="2774"/>
        <item m="1" x="1706"/>
        <item m="1" x="4092"/>
        <item m="1" x="1501"/>
        <item m="1" x="2908"/>
        <item m="1" x="2854"/>
        <item m="1" x="5185"/>
        <item m="1" x="2475"/>
        <item m="1" x="3377"/>
        <item m="1" x="923"/>
        <item x="419"/>
        <item m="1" x="3257"/>
        <item m="1" x="5236"/>
        <item m="1" x="4325"/>
        <item m="1" x="852"/>
        <item m="1" x="1007"/>
        <item x="80"/>
        <item m="1" x="2764"/>
        <item m="1" x="3988"/>
        <item m="1" x="3314"/>
        <item m="1" x="2141"/>
        <item m="1" x="1352"/>
        <item m="1" x="4203"/>
        <item m="1" x="3171"/>
        <item m="1" x="601"/>
        <item m="1" x="602"/>
        <item m="1" x="2659"/>
        <item m="1" x="4613"/>
        <item m="1" x="5064"/>
        <item m="1" x="4102"/>
        <item m="1" x="2686"/>
        <item m="1" x="1261"/>
        <item m="1" x="4859"/>
        <item m="1" x="3276"/>
        <item m="1" x="881"/>
        <item m="1" x="3471"/>
        <item m="1" x="3453"/>
        <item m="1" x="4310"/>
        <item m="1" x="3642"/>
        <item m="1" x="3255"/>
        <item m="1" x="1078"/>
        <item m="1" x="2961"/>
        <item m="1" x="1840"/>
        <item m="1" x="2434"/>
        <item m="1" x="1019"/>
        <item m="1" x="4639"/>
        <item m="1" x="1951"/>
        <item m="1" x="1030"/>
        <item m="1" x="2874"/>
        <item m="1" x="2833"/>
        <item m="1" x="3305"/>
        <item m="1" x="4208"/>
        <item x="139"/>
        <item m="1" x="3021"/>
        <item m="1" x="1679"/>
        <item m="1" x="3000"/>
        <item m="1" x="5272"/>
        <item m="1" x="4686"/>
        <item m="1" x="2415"/>
        <item m="1" x="2111"/>
        <item m="1" x="1158"/>
        <item x="159"/>
        <item m="1" x="620"/>
        <item m="1" x="621"/>
        <item m="1" x="4442"/>
        <item x="188"/>
        <item m="1" x="2016"/>
        <item m="1" x="3722"/>
        <item x="192"/>
        <item x="193"/>
        <item x="194"/>
        <item x="199"/>
        <item m="1" x="1029"/>
        <item m="1" x="1022"/>
        <item m="1" x="3100"/>
        <item m="1" x="814"/>
        <item m="1" x="634"/>
        <item m="1" x="3371"/>
        <item m="1" x="1599"/>
        <item m="1" x="1997"/>
        <item m="1" x="3474"/>
        <item m="1" x="4443"/>
        <item m="1" x="4625"/>
        <item m="1" x="2490"/>
        <item m="1" x="2582"/>
        <item m="1" x="2496"/>
        <item m="1" x="2152"/>
        <item m="1" x="2966"/>
        <item m="1" x="2910"/>
        <item m="1" x="1984"/>
        <item m="1" x="2794"/>
        <item m="1" x="4475"/>
        <item x="244"/>
        <item x="245"/>
        <item x="246"/>
        <item x="247"/>
        <item x="248"/>
        <item m="1" x="4593"/>
        <item m="1" x="4953"/>
        <item m="1" x="2732"/>
        <item m="1" x="4321"/>
        <item m="1" x="4257"/>
        <item m="1" x="1080"/>
        <item m="1" x="1915"/>
        <item m="1" x="1640"/>
        <item m="1" x="2215"/>
        <item x="283"/>
        <item m="1" x="647"/>
        <item m="1" x="3925"/>
        <item m="1" x="2066"/>
        <item m="1" x="3742"/>
        <item m="1" x="4175"/>
        <item m="1" x="2956"/>
        <item m="1" x="5227"/>
        <item m="1" x="2993"/>
        <item m="1" x="3806"/>
        <item m="1" x="4869"/>
        <item m="1" x="3138"/>
        <item x="315"/>
        <item m="1" x="5121"/>
        <item m="1" x="1403"/>
        <item m="1" x="4238"/>
        <item m="1" x="4198"/>
        <item m="1" x="1813"/>
        <item x="337"/>
        <item m="1" x="3820"/>
        <item m="1" x="3129"/>
        <item m="1" x="804"/>
        <item m="1" x="4756"/>
        <item m="1" x="3212"/>
        <item m="1" x="3908"/>
        <item m="1" x="1788"/>
        <item m="1" x="3088"/>
        <item m="1" x="1613"/>
        <item x="378"/>
        <item x="379"/>
        <item m="1" x="2604"/>
        <item m="1" x="5108"/>
        <item x="399"/>
        <item m="1" x="1893"/>
        <item x="403"/>
        <item m="1" x="550"/>
        <item x="420"/>
        <item x="421"/>
        <item x="423"/>
        <item x="424"/>
        <item x="425"/>
        <item m="1" x="1036"/>
        <item m="1" x="676"/>
        <item m="1" x="677"/>
        <item m="1" x="3193"/>
        <item m="1" x="4880"/>
        <item m="1" x="4210"/>
        <item m="1" x="3680"/>
        <item m="1" x="1207"/>
        <item m="1" x="2709"/>
        <item m="1" x="942"/>
        <item x="461"/>
        <item m="1" x="2273"/>
        <item m="1" x="696"/>
        <item m="1" x="4718"/>
        <item m="1" x="3971"/>
        <item m="1" x="2065"/>
        <item m="1" x="3020"/>
        <item m="1" x="1986"/>
        <item m="1" x="4305"/>
        <item m="1" x="1354"/>
        <item m="1" x="3915"/>
        <item m="1" x="3951"/>
        <item m="1" x="5269"/>
        <item m="1" x="3983"/>
        <item m="1" x="3700"/>
        <item m="1" x="3837"/>
        <item m="1" x="4285"/>
        <item m="1" x="2950"/>
        <item m="1" x="4295"/>
        <item m="1" x="3510"/>
        <item m="1" x="2542"/>
        <item m="1" x="2463"/>
        <item m="1" x="1572"/>
        <item m="1" x="1177"/>
        <item m="1" x="2815"/>
        <item m="1" x="4673"/>
        <item m="1" x="4503"/>
        <item m="1" x="2970"/>
        <item m="1" x="3417"/>
        <item m="1" x="2374"/>
        <item m="1" x="1648"/>
        <item m="1" x="3192"/>
        <item m="1" x="3637"/>
        <item m="1" x="4366"/>
        <item m="1" x="2888"/>
        <item m="1" x="2063"/>
        <item m="1" x="5283"/>
        <item m="1" x="4455"/>
        <item m="1" x="5045"/>
        <item m="1" x="3904"/>
        <item m="1" x="3494"/>
        <item m="1" x="4567"/>
        <item m="1" x="2416"/>
        <item m="1" x="1320"/>
        <item m="1" x="1537"/>
        <item m="1" x="1772"/>
        <item m="1" x="4922"/>
        <item m="1" x="4893"/>
        <item m="1" x="2339"/>
        <item m="1" x="1327"/>
        <item m="1" x="3467"/>
        <item m="1" x="1221"/>
        <item m="1" x="2594"/>
        <item m="1" x="4725"/>
        <item m="1" x="3765"/>
        <item m="1" x="1445"/>
        <item x="329"/>
        <item m="1" x="2047"/>
        <item m="1" x="2237"/>
        <item m="1" x="2270"/>
        <item m="1" x="3367"/>
        <item m="1" x="3224"/>
        <item m="1" x="4197"/>
        <item m="1" x="2729"/>
        <item m="1" x="2934"/>
        <item m="1" x="5237"/>
        <item m="1" x="4237"/>
        <item m="1" x="4212"/>
        <item m="1" x="3698"/>
        <item m="1" x="5043"/>
        <item m="1" x="4252"/>
        <item m="1" x="3540"/>
        <item m="1" x="4589"/>
        <item m="1" x="2004"/>
        <item m="1" x="1812"/>
        <item m="1" x="4171"/>
        <item m="1" x="2530"/>
        <item m="1" x="3102"/>
        <item m="1" x="968"/>
        <item m="1" x="2873"/>
        <item m="1" x="3833"/>
        <item m="1" x="2107"/>
        <item m="1" x="3272"/>
        <item m="1" x="4800"/>
        <item m="1" x="1684"/>
        <item m="1" x="4479"/>
        <item m="1" x="5006"/>
        <item m="1" x="983"/>
        <item m="1" x="1574"/>
        <item m="1" x="5091"/>
        <item m="1" x="1149"/>
        <item m="1" x="3162"/>
        <item m="1" x="4835"/>
        <item m="1" x="2386"/>
        <item m="1" x="5035"/>
        <item m="1" x="2409"/>
        <item m="1" x="4607"/>
        <item m="1" x="3885"/>
        <item m="1" x="3913"/>
        <item m="1" x="1704"/>
        <item m="1" x="4406"/>
        <item m="1" x="2032"/>
        <item m="1" x="3760"/>
        <item m="1" x="3019"/>
        <item m="1" x="4350"/>
        <item m="1" x="915"/>
        <item x="28"/>
        <item m="1" x="2212"/>
        <item x="30"/>
        <item m="1" x="2597"/>
        <item m="1" x="1681"/>
        <item m="1" x="4066"/>
        <item m="1" x="2878"/>
        <item m="1" x="1420"/>
        <item m="1" x="2176"/>
        <item m="1" x="2244"/>
        <item m="1" x="946"/>
        <item m="1" x="4974"/>
        <item m="1" x="3574"/>
        <item m="1" x="5008"/>
        <item m="1" x="4103"/>
        <item m="1" x="5258"/>
        <item m="1" x="826"/>
        <item m="1" x="914"/>
        <item m="1" x="2792"/>
        <item m="1" x="2287"/>
        <item m="1" x="1106"/>
        <item m="1" x="3358"/>
        <item m="1" x="1622"/>
        <item m="1" x="3256"/>
        <item m="1" x="2557"/>
        <item m="1" x="4626"/>
        <item m="1" x="1323"/>
        <item m="1" x="2718"/>
        <item m="1" x="2153"/>
        <item m="1" x="5090"/>
        <item m="1" x="4994"/>
        <item m="1" x="4160"/>
        <item m="1" x="3522"/>
        <item m="1" x="3503"/>
        <item m="1" x="3702"/>
        <item m="1" x="5281"/>
        <item m="1" x="2319"/>
        <item m="1" x="5031"/>
        <item m="1" x="2713"/>
        <item m="1" x="2472"/>
        <item m="1" x="3124"/>
        <item x="252"/>
        <item m="1" x="3237"/>
        <item m="1" x="1460"/>
        <item m="1" x="3269"/>
        <item m="1" x="3531"/>
        <item m="1" x="2766"/>
        <item m="1" x="1072"/>
        <item m="1" x="4838"/>
        <item m="1" x="4091"/>
        <item m="1" x="1397"/>
        <item m="1" x="4820"/>
        <item m="1" x="1045"/>
        <item m="1" x="1605"/>
        <item m="1" x="2889"/>
        <item m="1" x="1832"/>
        <item m="1" x="3976"/>
        <item m="1" x="3435"/>
        <item m="1" x="4396"/>
        <item m="1" x="1348"/>
        <item m="1" x="3079"/>
        <item m="1" x="2744"/>
        <item x="223"/>
        <item m="1" x="1010"/>
        <item x="95"/>
        <item m="1" x="4184"/>
        <item m="1" x="2080"/>
        <item m="1" x="2201"/>
        <item m="1" x="2071"/>
        <item m="1" x="1959"/>
        <item m="1" x="4848"/>
        <item m="1" x="2852"/>
        <item m="1" x="4288"/>
        <item m="1" x="4233"/>
        <item m="1" x="1497"/>
        <item m="1" x="3582"/>
        <item m="1" x="4486"/>
        <item m="1" x="1198"/>
        <item x="284"/>
        <item m="1" x="648"/>
        <item x="289"/>
        <item x="290"/>
        <item m="1" x="649"/>
        <item m="1" x="650"/>
        <item x="294"/>
        <item m="1" x="2725"/>
        <item m="1" x="2806"/>
        <item m="1" x="5171"/>
        <item m="1" x="1208"/>
        <item m="1" x="3472"/>
        <item m="1" x="4156"/>
        <item m="1" x="1992"/>
        <item x="306"/>
        <item m="1" x="1818"/>
        <item m="1" x="1686"/>
        <item m="1" x="1752"/>
        <item m="1" x="5253"/>
        <item m="1" x="2700"/>
        <item m="1" x="3352"/>
        <item x="332"/>
        <item x="333"/>
        <item x="334"/>
        <item x="335"/>
        <item m="1" x="3606"/>
        <item m="1" x="3378"/>
        <item m="1" x="660"/>
        <item m="1" x="1503"/>
        <item m="1" x="3240"/>
        <item x="349"/>
        <item x="350"/>
        <item m="1" x="820"/>
        <item m="1" x="3831"/>
        <item m="1" x="4132"/>
        <item m="1" x="3299"/>
        <item m="1" x="4547"/>
        <item m="1" x="4445"/>
        <item x="402"/>
        <item x="407"/>
        <item x="408"/>
        <item x="409"/>
        <item m="1" x="3811"/>
        <item m="1" x="2905"/>
        <item m="1" x="2269"/>
        <item m="1" x="4357"/>
        <item m="1" x="4623"/>
        <item m="1" x="4849"/>
        <item m="1" x="5280"/>
        <item x="475"/>
        <item m="1" x="1981"/>
        <item m="1" x="4832"/>
        <item x="479"/>
        <item x="481"/>
        <item x="482"/>
        <item m="1" x="1295"/>
        <item m="1" x="4274"/>
        <item m="1" x="1329"/>
        <item m="1" x="1933"/>
        <item m="1" x="3986"/>
        <item m="1" x="5267"/>
        <item m="1" x="1615"/>
        <item m="1" x="4889"/>
        <item m="1" x="3403"/>
        <item m="1" x="3745"/>
        <item m="1" x="2596"/>
        <item m="1" x="4165"/>
        <item m="1" x="4891"/>
        <item m="1" x="1849"/>
        <item m="1" x="4638"/>
        <item m="1" x="4071"/>
        <item m="1" x="2842"/>
        <item m="1" x="2280"/>
        <item m="1" x="2683"/>
        <item m="1" x="2368"/>
        <item m="1" x="4554"/>
        <item m="1" x="3537"/>
        <item m="1" x="5229"/>
        <item m="1" x="2390"/>
        <item m="1" x="4528"/>
        <item m="1" x="1549"/>
        <item m="1" x="1074"/>
        <item m="1" x="3878"/>
        <item m="1" x="5184"/>
        <item m="1" x="4017"/>
        <item m="1" x="1358"/>
        <item m="1" x="3287"/>
        <item m="1" x="3231"/>
        <item m="1" x="4760"/>
        <item m="1" x="3470"/>
        <item m="1" x="4808"/>
        <item m="1" x="2167"/>
        <item m="1" x="3594"/>
        <item m="1" x="1817"/>
        <item m="1" x="3627"/>
        <item m="1" x="3918"/>
        <item m="1" x="4501"/>
        <item m="1" x="3681"/>
        <item m="1" x="2343"/>
        <item m="1" x="2216"/>
        <item m="1" x="3225"/>
        <item m="1" x="2631"/>
        <item m="1" x="5157"/>
        <item m="1" x="2072"/>
        <item m="1" x="2847"/>
        <item m="1" x="3933"/>
        <item m="1" x="4813"/>
        <item m="1" x="3179"/>
        <item m="1" x="655"/>
        <item m="1" x="656"/>
        <item m="1" x="657"/>
        <item x="325"/>
        <item m="1" x="3297"/>
        <item m="1" x="4007"/>
        <item m="1" x="2780"/>
        <item m="1" x="1353"/>
        <item m="1" x="3137"/>
        <item m="1" x="3895"/>
        <item m="1" x="3163"/>
        <item m="1" x="3419"/>
        <item m="1" x="4271"/>
        <item m="1" x="4385"/>
        <item m="1" x="4772"/>
        <item m="1" x="962"/>
        <item m="1" x="3196"/>
        <item m="1" x="1305"/>
        <item m="1" x="1392"/>
        <item x="0"/>
        <item x="1"/>
        <item x="2"/>
        <item m="1" x="584"/>
        <item m="1" x="585"/>
        <item x="6"/>
        <item m="1" x="586"/>
        <item m="1" x="587"/>
        <item x="9"/>
        <item m="1" x="588"/>
        <item m="1" x="589"/>
        <item m="1" x="590"/>
        <item x="13"/>
        <item x="15"/>
        <item x="17"/>
        <item x="19"/>
        <item x="20"/>
        <item x="21"/>
        <item x="22"/>
        <item x="23"/>
        <item x="25"/>
        <item x="26"/>
        <item x="27"/>
        <item x="29"/>
        <item x="33"/>
        <item x="34"/>
        <item x="35"/>
        <item x="36"/>
        <item x="37"/>
        <item x="47"/>
        <item x="48"/>
        <item x="49"/>
        <item x="50"/>
        <item x="51"/>
        <item x="55"/>
        <item x="56"/>
        <item x="57"/>
        <item x="58"/>
        <item x="59"/>
        <item x="61"/>
        <item x="62"/>
        <item x="63"/>
        <item m="1" x="592"/>
        <item x="67"/>
        <item x="69"/>
        <item x="70"/>
        <item x="71"/>
        <item x="72"/>
        <item m="1" x="593"/>
        <item x="76"/>
        <item x="77"/>
        <item x="78"/>
        <item x="79"/>
        <item x="83"/>
        <item x="84"/>
        <item x="85"/>
        <item x="86"/>
        <item m="1" x="594"/>
        <item m="1" x="598"/>
        <item m="1" x="599"/>
        <item m="1" x="604"/>
        <item m="1" x="605"/>
        <item m="1" x="606"/>
        <item x="103"/>
        <item x="104"/>
        <item x="105"/>
        <item x="264"/>
        <item m="1" x="607"/>
        <item x="110"/>
        <item x="111"/>
        <item m="1" x="608"/>
        <item m="1" x="609"/>
        <item m="1" x="610"/>
        <item x="115"/>
        <item x="117"/>
        <item x="118"/>
        <item x="119"/>
        <item x="120"/>
        <item x="121"/>
        <item x="125"/>
        <item x="126"/>
        <item x="127"/>
        <item x="128"/>
        <item x="129"/>
        <item x="134"/>
        <item x="135"/>
        <item m="1" x="612"/>
        <item x="140"/>
        <item x="141"/>
        <item x="142"/>
        <item x="145"/>
        <item x="146"/>
        <item x="147"/>
        <item m="1" x="613"/>
        <item m="1" x="614"/>
        <item m="1" x="615"/>
        <item m="1" x="616"/>
        <item x="154"/>
        <item m="1" x="617"/>
        <item m="1" x="618"/>
        <item m="1" x="619"/>
        <item x="169"/>
        <item x="170"/>
        <item x="171"/>
        <item x="172"/>
        <item x="174"/>
        <item x="189"/>
        <item x="190"/>
        <item x="196"/>
        <item m="1" x="627"/>
        <item m="1" x="628"/>
        <item m="1" x="629"/>
        <item m="1" x="630"/>
        <item x="205"/>
        <item m="1" x="633"/>
        <item m="1" x="635"/>
        <item m="1" x="636"/>
        <item x="214"/>
        <item x="215"/>
        <item x="216"/>
        <item x="218"/>
        <item x="224"/>
        <item x="225"/>
        <item m="1" x="637"/>
        <item m="1" x="638"/>
        <item m="1" x="639"/>
        <item x="237"/>
        <item x="241"/>
        <item x="242"/>
        <item x="243"/>
        <item x="249"/>
        <item x="251"/>
        <item x="254"/>
        <item m="1" x="642"/>
        <item m="1" x="643"/>
        <item m="1" x="644"/>
        <item m="1" x="645"/>
        <item m="1" x="646"/>
        <item x="269"/>
        <item x="270"/>
        <item x="271"/>
        <item x="272"/>
        <item x="275"/>
        <item x="276"/>
        <item x="277"/>
        <item x="278"/>
        <item x="279"/>
        <item x="287"/>
        <item m="1" x="651"/>
        <item m="1" x="652"/>
        <item x="298"/>
        <item x="299"/>
        <item x="300"/>
        <item x="303"/>
        <item x="304"/>
        <item x="305"/>
        <item x="307"/>
        <item m="1" x="653"/>
        <item m="1" x="654"/>
        <item x="319"/>
        <item x="320"/>
        <item x="321"/>
        <item x="326"/>
        <item x="327"/>
        <item x="328"/>
        <item x="331"/>
        <item x="336"/>
        <item m="1" x="658"/>
        <item m="1" x="659"/>
        <item x="341"/>
        <item x="343"/>
        <item x="344"/>
        <item x="347"/>
        <item m="1" x="661"/>
        <item x="356"/>
        <item x="357"/>
        <item x="358"/>
        <item x="365"/>
        <item x="366"/>
        <item m="1" x="662"/>
        <item m="1" x="675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90"/>
        <item m="1" x="691"/>
        <item m="1" x="692"/>
        <item m="1" x="693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694"/>
        <item m="1" x="695"/>
        <item m="1" x="698"/>
        <item m="1" x="746"/>
        <item m="1" x="752"/>
        <item m="1" x="754"/>
        <item m="1" x="755"/>
        <item m="1" x="756"/>
        <item m="1" x="757"/>
        <item m="1" x="758"/>
        <item m="1" x="722"/>
        <item m="1" x="723"/>
        <item m="1" x="759"/>
        <item m="1" x="760"/>
        <item m="1" x="761"/>
        <item m="1" x="728"/>
        <item m="1" x="762"/>
        <item m="1" x="763"/>
        <item m="1" x="764"/>
        <item m="1" x="765"/>
        <item m="1" x="766"/>
        <item m="1" x="767"/>
        <item m="1" x="768"/>
        <item m="1" x="736"/>
        <item m="1" x="737"/>
        <item m="1" x="738"/>
        <item m="1" x="769"/>
        <item m="1" x="770"/>
        <item m="1" x="771"/>
        <item m="1" x="742"/>
        <item m="1" x="773"/>
        <item m="1" x="774"/>
        <item m="1" x="663"/>
        <item m="1" x="664"/>
        <item m="1" x="665"/>
        <item m="1" x="717"/>
        <item m="1" x="718"/>
        <item m="1" x="719"/>
        <item m="1" x="720"/>
        <item m="1" x="721"/>
        <item m="1" x="725"/>
        <item m="1" x="726"/>
        <item m="1" x="727"/>
        <item m="1" x="729"/>
        <item m="1" x="730"/>
        <item m="1" x="731"/>
        <item m="1" x="732"/>
        <item m="1" x="733"/>
        <item m="1" x="734"/>
        <item m="1" x="735"/>
        <item m="1" x="739"/>
        <item m="1" x="740"/>
        <item m="1" x="741"/>
        <item m="1" x="743"/>
        <item m="1" x="744"/>
        <item m="1" x="745"/>
        <item x="32"/>
        <item x="3"/>
        <item x="4"/>
        <item x="7"/>
        <item x="8"/>
        <item x="10"/>
        <item x="11"/>
        <item x="12"/>
        <item x="18"/>
        <item x="46"/>
        <item x="60"/>
        <item x="65"/>
        <item x="74"/>
        <item x="75"/>
        <item x="87"/>
        <item x="88"/>
        <item x="89"/>
        <item x="90"/>
        <item x="91"/>
        <item x="93"/>
        <item x="94"/>
        <item x="96"/>
        <item x="97"/>
        <item x="98"/>
        <item x="99"/>
        <item x="100"/>
        <item x="102"/>
        <item x="107"/>
        <item x="112"/>
        <item x="113"/>
        <item x="114"/>
        <item x="116"/>
        <item x="130"/>
        <item x="144"/>
        <item x="149"/>
        <item x="152"/>
        <item x="155"/>
        <item x="156"/>
        <item x="158"/>
        <item x="168"/>
        <item m="1" x="542"/>
        <item m="1" x="543"/>
        <item x="178"/>
        <item x="180"/>
        <item x="182"/>
        <item x="187"/>
        <item x="197"/>
        <item x="200"/>
        <item x="201"/>
        <item x="202"/>
        <item x="203"/>
        <item x="204"/>
        <item x="207"/>
        <item x="208"/>
        <item x="209"/>
        <item x="210"/>
        <item x="211"/>
        <item x="213"/>
        <item x="226"/>
        <item x="227"/>
        <item x="228"/>
        <item x="229"/>
        <item x="231"/>
        <item x="239"/>
        <item x="240"/>
        <item x="250"/>
        <item x="260"/>
        <item x="261"/>
        <item x="262"/>
        <item x="263"/>
        <item x="265"/>
        <item x="274"/>
        <item x="285"/>
        <item x="288"/>
        <item x="292"/>
        <item x="293"/>
        <item x="302"/>
        <item x="316"/>
        <item x="317"/>
        <item x="318"/>
        <item x="322"/>
        <item x="323"/>
        <item x="324"/>
        <item x="330"/>
        <item x="338"/>
        <item x="339"/>
        <item x="340"/>
        <item x="342"/>
        <item x="354"/>
        <item x="355"/>
        <item x="367"/>
        <item x="368"/>
        <item x="385"/>
        <item x="394"/>
        <item x="395"/>
        <item x="396"/>
        <item x="398"/>
        <item x="401"/>
        <item x="411"/>
        <item x="418"/>
        <item x="428"/>
        <item x="429"/>
        <item x="430"/>
        <item x="431"/>
        <item x="433"/>
        <item x="434"/>
        <item x="435"/>
        <item x="436"/>
        <item x="437"/>
        <item x="439"/>
        <item x="440"/>
        <item x="442"/>
        <item x="443"/>
        <item x="444"/>
        <item x="445"/>
        <item x="448"/>
        <item x="449"/>
        <item x="450"/>
        <item x="451"/>
        <item x="452"/>
        <item x="453"/>
        <item x="455"/>
        <item x="457"/>
        <item x="458"/>
        <item x="459"/>
        <item x="460"/>
        <item x="462"/>
        <item x="473"/>
        <item x="474"/>
        <item x="477"/>
        <item x="484"/>
        <item x="485"/>
        <item x="491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m="1" x="568"/>
        <item m="1" x="569"/>
        <item m="1" x="570"/>
        <item m="1" x="571"/>
        <item m="1" x="572"/>
        <item x="516"/>
        <item x="517"/>
        <item x="518"/>
        <item x="519"/>
        <item x="520"/>
        <item x="521"/>
        <item x="522"/>
        <item m="1" x="573"/>
        <item m="1" x="574"/>
        <item m="1" x="575"/>
        <item m="1" x="576"/>
        <item m="1" x="577"/>
        <item m="1" x="578"/>
        <item m="1" x="579"/>
        <item m="1" x="580"/>
        <item x="531"/>
        <item x="532"/>
        <item x="533"/>
        <item x="534"/>
        <item x="535"/>
        <item x="536"/>
        <item x="537"/>
        <item m="1" x="581"/>
        <item x="539"/>
        <item m="1" x="582"/>
        <item m="1" x="583"/>
        <item x="369"/>
        <item x="371"/>
        <item x="372"/>
        <item x="376"/>
        <item m="1" x="565"/>
        <item x="472"/>
        <item m="1" x="553"/>
        <item m="1" x="554"/>
        <item m="1" x="555"/>
        <item x="514"/>
        <item m="1" x="556"/>
        <item m="1" x="545"/>
        <item m="1" x="557"/>
        <item m="1" x="566"/>
        <item m="1" x="558"/>
        <item m="1" x="559"/>
        <item m="1" x="560"/>
        <item x="529"/>
        <item m="1" x="561"/>
        <item m="1" x="548"/>
        <item m="1" x="562"/>
        <item m="1" x="567"/>
        <item x="377"/>
        <item m="1" x="563"/>
        <item m="1" x="564"/>
        <item x="495"/>
        <item x="525"/>
        <item x="541"/>
        <item x="412"/>
        <item x="414"/>
        <item m="1" x="544"/>
        <item x="512"/>
        <item x="513"/>
        <item x="515"/>
        <item m="1" x="546"/>
        <item m="1" x="547"/>
        <item x="527"/>
        <item x="528"/>
        <item x="530"/>
        <item m="1" x="549"/>
        <item x="511"/>
        <item x="523"/>
        <item x="524"/>
        <item x="526"/>
        <item x="538"/>
        <item x="540"/>
      </items>
    </pivotField>
    <pivotField axis="axisRow" compact="0" outline="0" subtotalTop="0" showAll="0" includeNewItemsInFilter="1" defaultSubtotal="0">
      <items count="8000">
        <item x="19"/>
        <item m="1" x="7920"/>
        <item m="1" x="6099"/>
        <item m="1" x="7367"/>
        <item x="670"/>
        <item x="728"/>
        <item x="837"/>
        <item m="1" x="3382"/>
        <item x="608"/>
        <item m="1" x="1714"/>
        <item m="1" x="7514"/>
        <item m="1" x="4981"/>
        <item m="1" x="7206"/>
        <item m="1" x="3781"/>
        <item m="1" x="6308"/>
        <item m="1" x="3537"/>
        <item m="1" x="5369"/>
        <item x="249"/>
        <item m="1" x="2385"/>
        <item m="1" x="7986"/>
        <item m="1" x="6609"/>
        <item m="1" x="3615"/>
        <item m="1" x="5046"/>
        <item m="1" x="6307"/>
        <item m="1" x="7591"/>
        <item m="1" x="7430"/>
        <item m="1" x="6764"/>
        <item m="1" x="6044"/>
        <item m="1" x="5317"/>
        <item m="1" x="4110"/>
        <item m="1" x="5119"/>
        <item m="1" x="5713"/>
        <item m="1" x="5360"/>
        <item x="650"/>
        <item m="1" x="2381"/>
        <item m="1" x="6159"/>
        <item m="1" x="5152"/>
        <item x="373"/>
        <item m="1" x="4243"/>
        <item m="1" x="4010"/>
        <item m="1" x="5255"/>
        <item m="1" x="2497"/>
        <item m="1" x="5521"/>
        <item m="1" x="2303"/>
        <item m="1" x="2555"/>
        <item m="1" x="3550"/>
        <item m="1" x="1828"/>
        <item m="1" x="7295"/>
        <item m="1" x="3567"/>
        <item m="1" x="3854"/>
        <item m="1" x="2868"/>
        <item m="1" x="4992"/>
        <item m="1" x="3278"/>
        <item m="1" x="3314"/>
        <item m="1" x="4866"/>
        <item m="1" x="1290"/>
        <item m="1" x="5930"/>
        <item m="1" x="3739"/>
        <item m="1" x="3294"/>
        <item m="1" x="1061"/>
        <item m="1" x="3840"/>
        <item m="1" x="3850"/>
        <item m="1" x="4144"/>
        <item m="1" x="4709"/>
        <item m="1" x="2684"/>
        <item m="1" x="7165"/>
        <item m="1" x="7407"/>
        <item m="1" x="2756"/>
        <item m="1" x="4050"/>
        <item m="1" x="5050"/>
        <item m="1" x="5370"/>
        <item m="1" x="7087"/>
        <item m="1" x="2627"/>
        <item m="1" x="5173"/>
        <item m="1" x="3999"/>
        <item m="1" x="2256"/>
        <item m="1" x="5355"/>
        <item m="1" x="1871"/>
        <item m="1" x="7084"/>
        <item m="1" x="3112"/>
        <item m="1" x="5632"/>
        <item m="1" x="6640"/>
        <item m="1" x="5668"/>
        <item m="1" x="7877"/>
        <item m="1" x="7900"/>
        <item m="1" x="5696"/>
        <item m="1" x="7406"/>
        <item m="1" x="5746"/>
        <item m="1" x="5771"/>
        <item m="1" x="2046"/>
        <item m="1" x="5303"/>
        <item m="1" x="5551"/>
        <item m="1" x="6316"/>
        <item m="1" x="4841"/>
        <item m="1" x="3953"/>
        <item m="1" x="7921"/>
        <item m="1" x="6618"/>
        <item m="1" x="5507"/>
        <item m="1" x="3505"/>
        <item m="1" x="7016"/>
        <item m="1" x="7504"/>
        <item m="1" x="5063"/>
        <item m="1" x="7515"/>
        <item m="1" x="5209"/>
        <item m="1" x="1930"/>
        <item m="1" x="6966"/>
        <item m="1" x="3601"/>
        <item m="1" x="2966"/>
        <item m="1" x="7597"/>
        <item m="1" x="6536"/>
        <item m="1" x="3056"/>
        <item m="1" x="3435"/>
        <item m="1" x="5723"/>
        <item m="1" x="2234"/>
        <item m="1" x="7326"/>
        <item m="1" x="4285"/>
        <item m="1" x="6174"/>
        <item m="1" x="5116"/>
        <item m="1" x="7714"/>
        <item m="1" x="4784"/>
        <item m="1" x="3759"/>
        <item m="1" x="7552"/>
        <item m="1" x="5594"/>
        <item m="1" x="1926"/>
        <item m="1" x="3912"/>
        <item m="1" x="6090"/>
        <item m="1" x="5854"/>
        <item m="1" x="6664"/>
        <item m="1" x="6448"/>
        <item m="1" x="7162"/>
        <item m="1" x="3743"/>
        <item m="1" x="7651"/>
        <item m="1" x="7231"/>
        <item m="1" x="4471"/>
        <item m="1" x="7851"/>
        <item m="1" x="5224"/>
        <item m="1" x="7701"/>
        <item m="1" x="7493"/>
        <item m="1" x="3136"/>
        <item m="1" x="5265"/>
        <item m="1" x="6035"/>
        <item m="1" x="6762"/>
        <item m="1" x="2770"/>
        <item m="1" x="4973"/>
        <item m="1" x="4295"/>
        <item m="1" x="3576"/>
        <item m="1" x="5517"/>
        <item m="1" x="2017"/>
        <item m="1" x="5489"/>
        <item m="1" x="3794"/>
        <item m="1" x="5555"/>
        <item m="1" x="7075"/>
        <item m="1" x="1883"/>
        <item m="1" x="6279"/>
        <item m="1" x="2329"/>
        <item m="1" x="5935"/>
        <item m="1" x="7685"/>
        <item m="1" x="6255"/>
        <item m="1" x="7583"/>
        <item m="1" x="3977"/>
        <item m="1" x="7499"/>
        <item m="1" x="6615"/>
        <item m="1" x="4684"/>
        <item m="1" x="4654"/>
        <item m="1" x="4822"/>
        <item m="1" x="5058"/>
        <item m="1" x="7350"/>
        <item m="1" x="2132"/>
        <item m="1" x="2897"/>
        <item m="1" x="2469"/>
        <item m="1" x="4722"/>
        <item m="1" x="1929"/>
        <item m="1" x="3723"/>
        <item m="1" x="3343"/>
        <item m="1" x="6777"/>
        <item m="1" x="2338"/>
        <item m="1" x="3423"/>
        <item m="1" x="3482"/>
        <item m="1" x="3049"/>
        <item m="1" x="6173"/>
        <item m="1" x="2835"/>
        <item m="1" x="7692"/>
        <item m="1" x="3897"/>
        <item m="1" x="5597"/>
        <item m="1" x="7172"/>
        <item m="1" x="5963"/>
        <item m="1" x="4573"/>
        <item m="1" x="5151"/>
        <item m="1" x="2010"/>
        <item m="1" x="4771"/>
        <item m="1" x="6700"/>
        <item m="1" x="4193"/>
        <item m="1" x="2500"/>
        <item m="1" x="7261"/>
        <item m="1" x="6816"/>
        <item m="1" x="3916"/>
        <item m="1" x="4249"/>
        <item m="1" x="6023"/>
        <item m="1" x="3680"/>
        <item m="1" x="6020"/>
        <item m="1" x="7716"/>
        <item m="1" x="7630"/>
        <item m="1" x="6235"/>
        <item m="1" x="6444"/>
        <item m="1" x="2269"/>
        <item m="1" x="3421"/>
        <item m="1" x="4863"/>
        <item m="1" x="5134"/>
        <item m="1" x="7798"/>
        <item m="1" x="2383"/>
        <item m="1" x="3962"/>
        <item m="1" x="5530"/>
        <item m="1" x="3440"/>
        <item m="1" x="3004"/>
        <item m="1" x="3180"/>
        <item m="1" x="3437"/>
        <item m="1" x="6765"/>
        <item m="1" x="1806"/>
        <item m="1" x="7864"/>
        <item m="1" x="4963"/>
        <item m="1" x="2459"/>
        <item m="1" x="6926"/>
        <item m="1" x="4085"/>
        <item m="1" x="4102"/>
        <item m="1" x="5244"/>
        <item m="1" x="3533"/>
        <item m="1" x="6092"/>
        <item m="1" x="4013"/>
        <item m="1" x="7090"/>
        <item m="1" x="7672"/>
        <item m="1" x="2648"/>
        <item m="1" x="4361"/>
        <item m="1" x="7563"/>
        <item m="1" x="7404"/>
        <item m="1" x="5182"/>
        <item m="1" x="4245"/>
        <item m="1" x="4052"/>
        <item m="1" x="1984"/>
        <item m="1" x="2864"/>
        <item m="1" x="2957"/>
        <item m="1" x="3896"/>
        <item m="1" x="7424"/>
        <item m="1" x="4301"/>
        <item m="1" x="2659"/>
        <item m="1" x="6312"/>
        <item m="1" x="4856"/>
        <item m="1" x="6256"/>
        <item m="1" x="5549"/>
        <item m="1" x="6218"/>
        <item m="1" x="4141"/>
        <item m="1" x="4887"/>
        <item m="1" x="2561"/>
        <item m="1" x="5084"/>
        <item m="1" x="4939"/>
        <item m="1" x="6472"/>
        <item m="1" x="3129"/>
        <item m="1" x="6925"/>
        <item m="1" x="7830"/>
        <item m="1" x="6985"/>
        <item m="1" x="7032"/>
        <item m="1" x="3787"/>
        <item m="1" x="4675"/>
        <item m="1" x="4503"/>
        <item m="1" x="2687"/>
        <item m="1" x="2484"/>
        <item m="1" x="6717"/>
        <item m="1" x="7115"/>
        <item m="1" x="6736"/>
        <item m="1" x="3744"/>
        <item m="1" x="4297"/>
        <item m="1" x="6733"/>
        <item m="1" x="3114"/>
        <item m="1" x="3221"/>
        <item m="1" x="6993"/>
        <item m="1" x="6271"/>
        <item m="1" x="5665"/>
        <item m="1" x="3373"/>
        <item m="1" x="7438"/>
        <item m="1" x="7602"/>
        <item m="1" x="2361"/>
        <item m="1" x="5008"/>
        <item m="1" x="5326"/>
        <item m="1" x="3534"/>
        <item m="1" x="5133"/>
        <item m="1" x="6278"/>
        <item m="1" x="5012"/>
        <item m="1" x="4903"/>
        <item m="1" x="6125"/>
        <item m="1" x="5956"/>
        <item m="1" x="7942"/>
        <item m="1" x="2496"/>
        <item m="1" x="5160"/>
        <item m="1" x="4246"/>
        <item m="1" x="5880"/>
        <item m="1" x="3097"/>
        <item m="1" x="2417"/>
        <item m="1" x="4078"/>
        <item m="1" x="4957"/>
        <item m="1" x="3318"/>
        <item m="1" x="5802"/>
        <item m="1" x="4485"/>
        <item m="1" x="6892"/>
        <item m="1" x="7961"/>
        <item m="1" x="7036"/>
        <item m="1" x="2127"/>
        <item m="1" x="1869"/>
        <item m="1" x="2567"/>
        <item m="1" x="4432"/>
        <item m="1" x="7834"/>
        <item m="1" x="3100"/>
        <item m="1" x="6723"/>
        <item m="1" x="7331"/>
        <item m="1" x="3203"/>
        <item m="1" x="3657"/>
        <item m="1" x="3196"/>
        <item m="1" x="2178"/>
        <item m="1" x="1925"/>
        <item m="1" x="5905"/>
        <item m="1" x="6794"/>
        <item m="1" x="4962"/>
        <item m="1" x="6914"/>
        <item m="1" x="5091"/>
        <item m="1" x="3714"/>
        <item m="1" x="5957"/>
        <item m="1" x="7303"/>
        <item m="1" x="4592"/>
        <item m="1" x="4942"/>
        <item m="1" x="3062"/>
        <item m="1" x="6385"/>
        <item m="1" x="4282"/>
        <item m="1" x="4095"/>
        <item m="1" x="5481"/>
        <item m="1" x="6497"/>
        <item m="1" x="3458"/>
        <item m="1" x="5051"/>
        <item m="1" x="4452"/>
        <item m="1" x="6595"/>
        <item m="1" x="4967"/>
        <item m="1" x="5288"/>
        <item m="1" x="7946"/>
        <item m="1" x="2166"/>
        <item m="1" x="2192"/>
        <item m="1" x="5020"/>
        <item m="1" x="3359"/>
        <item m="1" x="5405"/>
        <item m="1" x="5013"/>
        <item m="1" x="4868"/>
        <item m="1" x="3969"/>
        <item m="1" x="6110"/>
        <item m="1" x="6126"/>
        <item m="1" x="2122"/>
        <item m="1" x="3034"/>
        <item m="1" x="7588"/>
        <item m="1" x="5759"/>
        <item m="1" x="5193"/>
        <item m="1" x="3476"/>
        <item m="1" x="4302"/>
        <item m="1" x="7855"/>
        <item m="1" x="7675"/>
        <item m="1" x="7956"/>
        <item m="1" x="2536"/>
        <item m="1" x="6238"/>
        <item m="1" x="6075"/>
        <item m="1" x="2263"/>
        <item m="1" x="5421"/>
        <item m="1" x="3684"/>
        <item m="1" x="5615"/>
        <item m="1" x="5147"/>
        <item m="1" x="5600"/>
        <item m="1" x="2436"/>
        <item m="1" x="5208"/>
        <item m="1" x="7365"/>
        <item m="1" x="2817"/>
        <item m="1" x="2842"/>
        <item m="1" x="6488"/>
        <item m="1" x="5017"/>
        <item m="1" x="6065"/>
        <item m="1" x="5908"/>
        <item m="1" x="7020"/>
        <item m="1" x="2645"/>
        <item m="1" x="2113"/>
        <item m="1" x="5071"/>
        <item m="1" x="7828"/>
        <item m="1" x="2109"/>
        <item m="1" x="7732"/>
        <item m="1" x="4794"/>
        <item m="1" x="5565"/>
        <item m="1" x="7647"/>
        <item m="1" x="7938"/>
        <item m="1" x="4560"/>
        <item m="1" x="5743"/>
        <item m="1" x="2650"/>
        <item m="1" x="4978"/>
        <item m="1" x="7893"/>
        <item m="1" x="3719"/>
        <item m="1" x="4038"/>
        <item m="1" x="6539"/>
        <item m="1" x="5080"/>
        <item m="1" x="2503"/>
        <item m="1" x="4149"/>
        <item m="1" x="4011"/>
        <item m="1" x="6495"/>
        <item m="1" x="7922"/>
        <item m="1" x="7721"/>
        <item m="1" x="5389"/>
        <item m="1" x="4153"/>
        <item m="1" x="6521"/>
        <item m="1" x="6913"/>
        <item m="1" x="7353"/>
        <item m="1" x="3496"/>
        <item m="1" x="4036"/>
        <item m="1" x="4515"/>
        <item m="1" x="6800"/>
        <item m="1" x="5910"/>
        <item m="1" x="7176"/>
        <item m="1" x="2904"/>
        <item m="1" x="2004"/>
        <item m="1" x="4971"/>
        <item m="1" x="4848"/>
        <item m="1" x="6297"/>
        <item m="1" x="2762"/>
        <item m="1" x="6851"/>
        <item m="1" x="1947"/>
        <item m="1" x="4304"/>
        <item m="1" x="3844"/>
        <item m="1" x="7124"/>
        <item m="1" x="4344"/>
        <item m="1" x="6015"/>
        <item m="1" x="5870"/>
        <item m="1" x="1959"/>
        <item m="1" x="4329"/>
        <item m="1" x="6757"/>
        <item m="1" x="4985"/>
        <item m="1" x="2189"/>
        <item m="1" x="2534"/>
        <item m="1" x="7382"/>
        <item m="1" x="5536"/>
        <item m="1" x="2652"/>
        <item m="1" x="4517"/>
        <item m="1" x="6714"/>
        <item m="1" x="2702"/>
        <item m="1" x="7339"/>
        <item m="1" x="5731"/>
        <item m="1" x="2198"/>
        <item m="1" x="5814"/>
        <item m="1" x="2767"/>
        <item m="1" x="2323"/>
        <item m="1" x="3879"/>
        <item m="1" x="5306"/>
        <item m="1" x="5320"/>
        <item m="1" x="5988"/>
        <item m="1" x="5381"/>
        <item m="1" x="2516"/>
        <item m="1" x="4109"/>
        <item m="1" x="5885"/>
        <item m="1" x="2511"/>
        <item m="1" x="5997"/>
        <item m="1" x="5552"/>
        <item m="1" x="6274"/>
        <item m="1" x="7562"/>
        <item m="1" x="5938"/>
        <item m="1" x="7027"/>
        <item m="1" x="4225"/>
        <item m="1" x="3551"/>
        <item m="1" x="7164"/>
        <item m="1" x="6691"/>
        <item m="1" x="4214"/>
        <item m="1" x="7080"/>
        <item m="1" x="4176"/>
        <item m="1" x="4705"/>
        <item m="1" x="2337"/>
        <item m="1" x="6550"/>
        <item m="1" x="2444"/>
        <item m="1" x="4896"/>
        <item m="1" x="7456"/>
        <item m="1" x="3514"/>
        <item m="1" x="4317"/>
        <item m="1" x="7494"/>
        <item m="1" x="1923"/>
        <item m="1" x="4200"/>
        <item m="1" x="7736"/>
        <item m="1" x="2763"/>
        <item m="1" x="5869"/>
        <item m="1" x="4686"/>
        <item m="1" x="2142"/>
        <item m="1" x="5005"/>
        <item m="1" x="2546"/>
        <item m="1" x="3975"/>
        <item m="1" x="5240"/>
        <item m="1" x="3082"/>
        <item m="1" x="6418"/>
        <item m="1" x="7560"/>
        <item m="1" x="3253"/>
        <item m="1" x="2811"/>
        <item m="1" x="4039"/>
        <item m="1" x="7892"/>
        <item m="1" x="1762"/>
        <item m="1" x="3299"/>
        <item m="1" x="7974"/>
        <item m="1" x="4641"/>
        <item m="1" x="7729"/>
        <item m="1" x="4335"/>
        <item m="1" x="6544"/>
        <item m="1" x="5763"/>
        <item m="1" x="3161"/>
        <item m="1" x="3754"/>
        <item m="1" x="5637"/>
        <item m="1" x="2384"/>
        <item m="1" x="6386"/>
        <item m="1" x="3993"/>
        <item m="1" x="7917"/>
        <item m="1" x="7607"/>
        <item m="1" x="5275"/>
        <item m="1" x="5292"/>
        <item m="1" x="5636"/>
        <item m="1" x="5996"/>
        <item m="1" x="6456"/>
        <item m="1" x="5844"/>
        <item m="1" x="4943"/>
        <item m="1" x="3793"/>
        <item m="1" x="5086"/>
        <item m="1" x="2418"/>
        <item m="1" x="4829"/>
        <item m="1" x="7637"/>
        <item m="1" x="3860"/>
        <item m="1" x="7321"/>
        <item m="1" x="6036"/>
        <item m="1" x="6138"/>
        <item m="1" x="7616"/>
        <item m="1" x="5247"/>
        <item m="1" x="6989"/>
        <item m="1" x="7860"/>
        <item m="1" x="5035"/>
        <item m="1" x="7435"/>
        <item m="1" x="7179"/>
        <item m="1" x="2470"/>
        <item m="1" x="7031"/>
        <item m="1" x="7444"/>
        <item m="1" x="5329"/>
        <item m="1" x="4979"/>
        <item m="1" x="4400"/>
        <item m="1" x="2048"/>
        <item m="1" x="7812"/>
        <item m="1" x="4271"/>
        <item m="1" x="3094"/>
        <item m="1" x="2637"/>
        <item m="1" x="6692"/>
        <item m="1" x="6705"/>
        <item m="1" x="4551"/>
        <item m="1" x="2439"/>
        <item m="1" x="6134"/>
        <item m="1" x="4406"/>
        <item m="1" x="1879"/>
        <item m="1" x="2413"/>
        <item m="1" x="3722"/>
        <item m="1" x="2460"/>
        <item m="1" x="5385"/>
        <item m="1" x="3945"/>
        <item m="1" x="3429"/>
        <item m="1" x="2407"/>
        <item m="1" x="6617"/>
        <item m="1" x="2112"/>
        <item m="1" x="6932"/>
        <item m="1" x="5816"/>
        <item m="1" x="3027"/>
        <item m="1" x="4385"/>
        <item m="1" x="6629"/>
        <item m="1" x="3729"/>
        <item m="1" x="6602"/>
        <item m="1" x="5812"/>
        <item m="1" x="5794"/>
        <item m="1" x="4849"/>
        <item m="1" x="3015"/>
        <item m="1" x="4764"/>
        <item m="1" x="3208"/>
        <item m="1" x="2840"/>
        <item m="1" x="7060"/>
        <item m="1" x="3721"/>
        <item m="1" x="4692"/>
        <item m="1" x="3884"/>
        <item m="1" x="6363"/>
        <item m="1" x="7375"/>
        <item m="1" x="6967"/>
        <item m="1" x="5535"/>
        <item m="1" x="3355"/>
        <item m="1" x="3646"/>
        <item m="1" x="4369"/>
        <item m="1" x="2863"/>
        <item m="1" x="1765"/>
        <item m="1" x="5113"/>
        <item m="1" x="2348"/>
        <item m="1" x="6311"/>
        <item m="1" x="7987"/>
        <item m="1" x="7329"/>
        <item m="1" x="2820"/>
        <item m="1" x="4815"/>
        <item m="1" x="5417"/>
        <item m="1" x="3199"/>
        <item m="1" x="7005"/>
        <item m="1" x="5736"/>
        <item m="1" x="5659"/>
        <item m="1" x="4332"/>
        <item m="1" x="3795"/>
        <item m="1" x="6382"/>
        <item m="1" x="4242"/>
        <item m="1" x="5514"/>
        <item m="1" x="3213"/>
        <item m="1" x="2265"/>
        <item m="1" x="7649"/>
        <item m="1" x="7650"/>
        <item m="1" x="7130"/>
        <item m="1" x="3678"/>
        <item m="1" x="1899"/>
        <item m="1" x="7235"/>
        <item m="1" x="6936"/>
        <item m="1" x="5499"/>
        <item m="1" x="6884"/>
        <item m="1" x="5955"/>
        <item m="1" x="5652"/>
        <item m="1" x="7899"/>
        <item m="1" x="2790"/>
        <item m="1" x="1891"/>
        <item m="1" x="2158"/>
        <item m="1" x="6052"/>
        <item m="1" x="6855"/>
        <item m="1" x="1906"/>
        <item m="1" x="2910"/>
        <item m="1" x="5620"/>
        <item m="1" x="1549"/>
        <item m="1" x="4404"/>
        <item m="1" x="6954"/>
        <item m="1" x="7601"/>
        <item m="1" x="6801"/>
        <item m="1" x="6946"/>
        <item m="1" x="2107"/>
        <item m="1" x="5994"/>
        <item m="1" x="4861"/>
        <item m="1" x="3749"/>
        <item m="1" x="2079"/>
        <item m="1" x="6556"/>
        <item m="1" x="6864"/>
        <item m="1" x="4428"/>
        <item m="1" x="5715"/>
        <item m="1" x="3466"/>
        <item m="1" x="4618"/>
        <item m="1" x="4250"/>
        <item m="1" x="6187"/>
        <item m="1" x="2110"/>
        <item m="1" x="6248"/>
        <item m="1" x="3797"/>
        <item m="1" x="1978"/>
        <item m="1" x="7207"/>
        <item m="1" x="1855"/>
        <item m="1" x="2043"/>
        <item m="1" x="4628"/>
        <item m="1" x="2000"/>
        <item m="1" x="5453"/>
        <item m="1" x="6576"/>
        <item m="1" x="3521"/>
        <item m="1" x="5621"/>
        <item m="1" x="2209"/>
        <item m="1" x="2370"/>
        <item m="1" x="3874"/>
        <item m="1" x="4608"/>
        <item m="1" x="1948"/>
        <item m="1" x="6834"/>
        <item m="1" x="6564"/>
        <item m="1" x="6249"/>
        <item m="1" x="2917"/>
        <item m="1" x="3398"/>
        <item m="1" x="6217"/>
        <item m="1" x="2572"/>
        <item m="1" x="6371"/>
        <item m="1" x="4376"/>
        <item m="1" x="7945"/>
        <item m="1" x="7370"/>
        <item m="1" x="5480"/>
        <item m="1" x="7481"/>
        <item m="1" x="3305"/>
        <item m="1" x="4363"/>
        <item m="1" x="7948"/>
        <item m="1" x="2270"/>
        <item m="1" x="5841"/>
        <item m="1" x="7924"/>
        <item m="1" x="5792"/>
        <item m="1" x="2153"/>
        <item m="1" x="4580"/>
        <item m="1" x="2056"/>
        <item m="1" x="2290"/>
        <item m="1" x="5806"/>
        <item m="1" x="5704"/>
        <item m="1" x="5864"/>
        <item m="1" x="5419"/>
        <item m="1" x="2025"/>
        <item m="1" x="3484"/>
        <item m="1" x="7983"/>
        <item m="1" x="7011"/>
        <item m="1" x="1937"/>
        <item m="1" x="5710"/>
        <item m="1" x="5818"/>
        <item m="1" x="6337"/>
        <item m="1" x="2990"/>
        <item m="1" x="7981"/>
        <item m="1" x="6302"/>
        <item m="1" x="3515"/>
        <item m="1" x="2425"/>
        <item m="1" x="2007"/>
        <item m="1" x="6104"/>
        <item m="1" x="5922"/>
        <item m="1" x="6428"/>
        <item m="1" x="7110"/>
        <item m="1" x="7691"/>
        <item m="1" x="4843"/>
        <item m="1" x="4456"/>
        <item m="1" x="4668"/>
        <item m="1" x="2943"/>
        <item m="1" x="3204"/>
        <item m="1" x="5662"/>
        <item m="1" x="5525"/>
        <item m="1" x="6558"/>
        <item m="1" x="6828"/>
        <item m="1" x="3800"/>
        <item m="1" x="7747"/>
        <item m="1" x="4251"/>
        <item m="1" x="3675"/>
        <item m="1" x="4801"/>
        <item m="1" x="2105"/>
        <item m="1" x="3992"/>
        <item m="1" x="2701"/>
        <item m="1" x="2971"/>
        <item m="1" x="7871"/>
        <item m="1" x="6410"/>
        <item m="1" x="4995"/>
        <item m="1" x="5286"/>
        <item m="1" x="6973"/>
        <item m="1" x="3400"/>
        <item m="1" x="4970"/>
        <item m="1" x="7768"/>
        <item m="1" x="6013"/>
        <item m="1" x="3735"/>
        <item m="1" x="4908"/>
        <item m="1" x="5368"/>
        <item m="1" x="3018"/>
        <item m="1" x="7457"/>
        <item m="1" x="3843"/>
        <item m="1" x="3805"/>
        <item m="1" x="1816"/>
        <item m="1" x="3569"/>
        <item m="1" x="6854"/>
        <item m="1" x="7004"/>
        <item m="1" x="3159"/>
        <item m="1" x="4307"/>
        <item m="1" x="7740"/>
        <item m="1" x="3346"/>
        <item m="1" x="6191"/>
        <item m="1" x="4878"/>
        <item m="1" x="5180"/>
        <item m="1" x="4518"/>
        <item m="1" x="5060"/>
        <item m="1" x="4726"/>
        <item m="1" x="3760"/>
        <item m="1" x="2930"/>
        <item m="1" x="7233"/>
        <item m="1" x="5229"/>
        <item m="1" x="5380"/>
        <item m="1" x="3557"/>
        <item m="1" x="6841"/>
        <item m="1" x="4647"/>
        <item m="1" x="3328"/>
        <item m="1" x="7411"/>
        <item m="1" x="2833"/>
        <item m="1" x="7918"/>
        <item m="1" x="5798"/>
        <item m="1" x="3325"/>
        <item m="1" x="7859"/>
        <item m="1" x="2542"/>
        <item m="1" x="5769"/>
        <item m="1" x="3043"/>
        <item m="1" x="3127"/>
        <item m="1" x="4261"/>
        <item m="1" x="3687"/>
        <item m="1" x="2022"/>
        <item m="1" x="5661"/>
        <item m="1" x="2479"/>
        <item m="1" x="7542"/>
        <item m="1" x="5200"/>
        <item m="1" x="6712"/>
        <item m="1" x="4402"/>
        <item m="1" x="1829"/>
        <item m="1" x="5305"/>
        <item m="1" x="1784"/>
        <item m="1" x="6683"/>
        <item m="1" x="3363"/>
        <item m="1" x="2346"/>
        <item x="718"/>
        <item m="1" x="3715"/>
        <item m="1" x="6811"/>
        <item m="1" x="5515"/>
        <item m="1" x="2548"/>
        <item m="1" x="6409"/>
        <item m="1" x="1770"/>
        <item m="1" x="6689"/>
        <item m="1" x="4319"/>
        <item m="1" x="1513"/>
        <item x="617"/>
        <item m="1" x="7853"/>
        <item m="1" x="2245"/>
        <item m="1" x="7193"/>
        <item m="1" x="6203"/>
        <item m="1" x="3418"/>
        <item m="1" x="2784"/>
        <item m="1" x="2547"/>
        <item m="1" x="5778"/>
        <item m="1" x="7759"/>
        <item m="1" x="3627"/>
        <item m="1" x="3220"/>
        <item m="1" x="5468"/>
        <item m="1" x="3039"/>
        <item m="1" x="4077"/>
        <item m="1" x="4138"/>
        <item m="1" x="2570"/>
        <item m="1" x="5158"/>
        <item m="1" x="2485"/>
        <item m="1" x="3963"/>
        <item m="1" x="6251"/>
        <item m="1" x="5892"/>
        <item m="1" x="7715"/>
        <item m="1" x="7976"/>
        <item m="1" x="3504"/>
        <item m="1" x="3825"/>
        <item m="1" x="4498"/>
        <item m="1" x="3600"/>
        <item m="1" x="3753"/>
        <item m="1" x="2379"/>
        <item m="1" x="7244"/>
        <item m="1" x="4825"/>
        <item m="1" x="7606"/>
        <item m="1" x="4681"/>
        <item m="1" x="6429"/>
        <item m="1" x="3734"/>
        <item m="1" x="2350"/>
        <item m="1" x="7699"/>
        <item m="1" x="5874"/>
        <item m="1" x="3184"/>
        <item m="1" x="4859"/>
        <item m="1" x="5423"/>
        <item m="1" x="7474"/>
        <item m="1" x="6443"/>
        <item m="1" x="7511"/>
        <item m="1" x="2844"/>
        <item m="1" x="3345"/>
        <item m="1" x="7718"/>
        <item m="1" x="7414"/>
        <item m="1" x="7373"/>
        <item m="1" x="3010"/>
        <item m="1" x="3582"/>
        <item m="1" x="7844"/>
        <item m="1" x="3340"/>
        <item m="1" x="4687"/>
        <item m="1" x="6006"/>
        <item m="1" x="7889"/>
        <item m="1" x="5078"/>
        <item m="1" x="1826"/>
        <item m="1" x="7919"/>
        <item m="1" x="6061"/>
        <item m="1" x="5490"/>
        <item m="1" x="7669"/>
        <item m="1" x="5348"/>
        <item m="1" x="4346"/>
        <item m="1" x="6180"/>
        <item m="1" x="7008"/>
        <item m="1" x="3425"/>
        <item m="1" x="6433"/>
        <item m="1" x="5117"/>
        <item m="1" x="6084"/>
        <item m="1" x="5519"/>
        <item m="1" x="3803"/>
        <item m="1" x="4266"/>
        <item m="1" x="4936"/>
        <item m="1" x="4779"/>
        <item m="1" x="2862"/>
        <item m="1" x="4552"/>
        <item m="1" x="7771"/>
        <item m="1" x="2280"/>
        <item m="1" x="4167"/>
        <item m="1" x="1821"/>
        <item m="1" x="2050"/>
        <item m="1" x="2901"/>
        <item m="1" x="5506"/>
        <item m="1" x="5449"/>
        <item m="1" x="5382"/>
        <item m="1" x="4191"/>
        <item m="1" x="6103"/>
        <item m="1" x="5753"/>
        <item m="1" x="5791"/>
        <item m="1" x="7741"/>
        <item m="1" x="2019"/>
        <item m="1" x="5926"/>
        <item m="1" x="2441"/>
        <item m="1" x="4118"/>
        <item m="1" x="4855"/>
        <item m="1" x="7841"/>
        <item m="1" x="3558"/>
        <item m="1" x="1849"/>
        <item m="1" x="2800"/>
        <item m="1" x="7705"/>
        <item m="1" x="5562"/>
        <item m="1" x="3636"/>
        <item m="1" x="2131"/>
        <item m="1" x="2623"/>
        <item m="1" x="5543"/>
        <item m="1" x="5511"/>
        <item m="1" x="6738"/>
        <item m="1" x="2164"/>
        <item m="1" x="6796"/>
        <item m="1" x="3741"/>
        <item m="1" x="2202"/>
        <item m="1" x="5102"/>
        <item m="1" x="7992"/>
        <item m="1" x="6447"/>
        <item m="1" x="3606"/>
        <item m="1" x="3503"/>
        <item m="1" x="5550"/>
        <item m="1" x="7799"/>
        <item m="1" x="5410"/>
        <item m="1" x="7570"/>
        <item m="1" x="5707"/>
        <item m="1" x="6637"/>
        <item m="1" x="3899"/>
        <item m="1" x="7811"/>
        <item m="1" x="6826"/>
        <item m="1" x="7527"/>
        <item m="1" x="3624"/>
        <item m="1" x="7352"/>
        <item m="1" x="7317"/>
        <item m="1" x="2733"/>
        <item m="1" x="6910"/>
        <item m="1" x="3071"/>
        <item m="1" x="2814"/>
        <item m="1" x="3495"/>
        <item m="1" x="6310"/>
        <item m="1" x="2143"/>
        <item m="1" x="2986"/>
        <item m="1" x="6915"/>
        <item m="1" x="4934"/>
        <item m="1" x="5399"/>
        <item m="1" x="7099"/>
        <item m="1" x="4137"/>
        <item m="1" x="3055"/>
        <item m="1" x="5025"/>
        <item m="1" x="6120"/>
        <item m="1" x="5225"/>
        <item m="1" x="5124"/>
        <item m="1" x="2328"/>
        <item m="1" x="2445"/>
        <item m="1" x="7711"/>
        <item m="1" x="4172"/>
        <item m="1" x="7429"/>
        <item m="1" x="7356"/>
        <item m="1" x="4396"/>
        <item m="1" x="7126"/>
        <item m="1" x="4802"/>
        <item m="1" x="5604"/>
        <item m="1" x="6847"/>
        <item m="1" x="6431"/>
        <item m="1" x="3818"/>
        <item m="1" x="4321"/>
        <item m="1" x="7717"/>
        <item m="1" x="4341"/>
        <item m="1" x="5029"/>
        <item m="1" x="7544"/>
        <item m="1" x="3869"/>
        <item m="1" x="2403"/>
        <item m="1" x="2467"/>
        <item m="1" x="2080"/>
        <item m="1" x="7358"/>
        <item m="1" x="5986"/>
        <item m="1" x="3267"/>
        <item m="1" x="7778"/>
        <item m="1" x="2676"/>
        <item m="1" x="5868"/>
        <item m="1" x="3371"/>
        <item m="1" x="4567"/>
        <item m="1" x="2715"/>
        <item m="1" x="1911"/>
        <item m="1" x="4196"/>
        <item m="1" x="6819"/>
        <item m="1" x="5688"/>
        <item m="1" x="4698"/>
        <item m="1" x="2843"/>
        <item m="1" x="1831"/>
        <item m="1" x="2861"/>
        <item m="1" x="7284"/>
        <item m="1" x="2599"/>
        <item m="1" x="4997"/>
        <item m="1" x="2179"/>
        <item m="1" x="2267"/>
        <item m="1" x="5827"/>
        <item m="1" x="6655"/>
        <item m="1" x="4259"/>
        <item m="1" x="3526"/>
        <item m="1" x="2412"/>
        <item m="1" x="3596"/>
        <item m="1" x="5757"/>
        <item m="1" x="1764"/>
        <item m="1" x="7777"/>
        <item m="1" x="5848"/>
        <item m="1" x="6486"/>
        <item m="1" x="4611"/>
        <item m="1" x="6464"/>
        <item m="1" x="5879"/>
        <item m="1" x="5231"/>
        <item m="1" x="5470"/>
        <item m="1" x="3088"/>
        <item m="1" x="6136"/>
        <item m="1" x="5298"/>
        <item m="1" x="6721"/>
        <item m="1" x="7369"/>
        <item m="1" x="4244"/>
        <item m="1" x="5768"/>
        <item m="1" x="4413"/>
        <item m="1" x="3316"/>
        <item m="1" x="7774"/>
        <item m="1" x="2292"/>
        <item m="1" x="6974"/>
        <item m="1" x="6953"/>
        <item m="1" x="5174"/>
        <item m="1" x="2213"/>
        <item m="1" x="3095"/>
        <item m="1" x="7340"/>
        <item m="1" x="2084"/>
        <item m="1" x="2253"/>
        <item m="1" x="4442"/>
        <item m="1" x="4437"/>
        <item m="1" x="3146"/>
        <item m="1" x="5531"/>
        <item m="1" x="6666"/>
        <item m="1" x="6688"/>
        <item m="1" x="2176"/>
        <item m="1" x="5569"/>
        <item m="1" x="2170"/>
        <item m="1" x="6351"/>
        <item m="1" x="2214"/>
        <item m="1" x="7105"/>
        <item m="1" x="6019"/>
        <item m="1" x="2171"/>
        <item m="1" x="7576"/>
        <item m="1" x="5396"/>
        <item m="1" x="5503"/>
        <item m="1" x="6886"/>
        <item m="1" x="4258"/>
        <item m="1" x="4746"/>
        <item m="1" x="5959"/>
        <item m="1" x="6113"/>
        <item m="1" x="6062"/>
        <item m="1" x="6219"/>
        <item m="1" x="5512"/>
        <item m="1" x="2154"/>
        <item m="1" x="2246"/>
        <item m="1" x="5640"/>
        <item m="1" x="5456"/>
        <item m="1" x="7609"/>
        <item m="1" x="2855"/>
        <item m="1" x="6014"/>
        <item m="1" x="6787"/>
        <item m="1" x="1877"/>
        <item m="1" x="4060"/>
        <item m="1" x="2521"/>
        <item m="1" x="7180"/>
        <item m="1" x="4046"/>
        <item m="1" x="4810"/>
        <item m="1" x="4888"/>
        <item m="1" x="2751"/>
        <item m="1" x="5940"/>
        <item m="1" x="5057"/>
        <item m="1" x="2216"/>
        <item m="1" x="6199"/>
        <item m="1" x="4670"/>
        <item m="1" x="7019"/>
        <item m="1" x="6844"/>
        <item x="528"/>
        <item m="1" x="5387"/>
        <item m="1" x="2949"/>
        <item m="1" x="3304"/>
        <item m="1" x="2332"/>
        <item m="1" x="5330"/>
        <item m="1" x="5234"/>
        <item m="1" x="6435"/>
        <item m="1" x="3931"/>
        <item m="1" x="7670"/>
        <item m="1" x="5466"/>
        <item m="1" x="4582"/>
        <item m="1" x="4665"/>
        <item m="1" x="4194"/>
        <item m="1" x="3830"/>
        <item m="1" x="4914"/>
        <item m="1" x="4826"/>
        <item m="1" x="1847"/>
        <item m="1" x="5022"/>
        <item m="1" x="6387"/>
        <item m="1" x="2656"/>
        <item m="1" x="6370"/>
        <item m="1" x="2692"/>
        <item m="1" x="2314"/>
        <item m="1" x="2744"/>
        <item m="1" x="7845"/>
        <item m="1" x="4922"/>
        <item m="1" x="7492"/>
        <item m="1" x="4669"/>
        <item m="1" x="3125"/>
        <item m="1" x="4106"/>
        <item m="1" x="3980"/>
        <item m="1" x="6223"/>
        <item m="1" x="4725"/>
        <item m="1" x="4799"/>
        <item m="1" x="2215"/>
        <item m="1" x="3198"/>
        <item m="1" x="3559"/>
        <item x="619"/>
        <item m="1" x="4766"/>
        <item m="1" x="3465"/>
        <item m="1" x="5032"/>
        <item m="1" x="4051"/>
        <item m="1" x="7929"/>
        <item m="1" x="2884"/>
        <item m="1" x="6402"/>
        <item m="1" x="2408"/>
        <item m="1" x="7332"/>
        <item m="1" x="6226"/>
        <item m="1" x="4293"/>
        <item m="1" x="3823"/>
        <item m="1" x="7202"/>
        <item m="1" x="7249"/>
        <item m="1" x="7197"/>
        <item m="1" x="7325"/>
        <item m="1" x="5702"/>
        <item m="1" x="1804"/>
        <item m="1" x="7857"/>
        <item m="1" x="2785"/>
        <item m="1" x="6529"/>
        <item m="1" x="2626"/>
        <item m="1" x="7141"/>
        <item m="1" x="5840"/>
        <item m="1" x="4776"/>
        <item m="1" x="4328"/>
        <item m="1" x="5558"/>
        <item m="1" x="6277"/>
        <item m="1" x="4813"/>
        <item m="1" x="2288"/>
        <item m="1" x="3075"/>
        <item m="1" x="6398"/>
        <item m="1" x="6329"/>
        <item m="1" x="7400"/>
        <item m="1" x="5366"/>
        <item m="1" x="2478"/>
        <item m="1" x="6533"/>
        <item m="1" x="3396"/>
        <item m="1" x="4671"/>
        <item m="1" x="5914"/>
        <item m="1" x="4041"/>
        <item m="1" x="4440"/>
        <item m="1" x="7642"/>
        <item m="1" x="2434"/>
        <item m="1" x="2875"/>
        <item m="1" x="2994"/>
        <item m="1" x="4673"/>
        <item m="1" x="5915"/>
        <item m="1" x="1857"/>
        <item m="1" x="4666"/>
        <item m="1" x="5693"/>
        <item m="1" x="6324"/>
        <item m="1" x="4924"/>
        <item m="1" x="4228"/>
        <item m="1" x="6372"/>
        <item m="1" x="2077"/>
        <item m="1" x="5766"/>
        <item m="1" x="2088"/>
        <item m="1" x="4444"/>
        <item m="1" x="6675"/>
        <item m="1" x="5973"/>
        <item m="1" x="4932"/>
        <item m="1" x="6789"/>
        <item m="1" x="2218"/>
        <item m="1" x="6399"/>
        <item m="1" x="1952"/>
        <item m="1" x="3117"/>
        <item m="1" x="6883"/>
        <item m="1" x="6992"/>
        <item m="1" x="2137"/>
        <item m="1" x="2369"/>
        <item m="1" x="4879"/>
        <item x="687"/>
        <item m="1" x="5483"/>
        <item m="1" x="6941"/>
        <item m="1" x="3774"/>
        <item m="1" x="6470"/>
        <item m="1" x="4082"/>
        <item m="1" x="2557"/>
        <item m="1" x="4030"/>
        <item m="1" x="4667"/>
        <item m="1" x="7159"/>
        <item m="1" x="7629"/>
        <item m="1" x="7690"/>
        <item x="713"/>
        <item m="1" x="3102"/>
        <item m="1" x="6814"/>
        <item m="1" x="2869"/>
        <item m="1" x="6171"/>
        <item m="1" x="7374"/>
        <item m="1" x="3405"/>
        <item m="1" x="4630"/>
        <item m="1" x="5211"/>
        <item m="1" x="1968"/>
        <item m="1" x="7773"/>
        <item m="1" x="3507"/>
        <item m="1" x="7305"/>
        <item m="1" x="2195"/>
        <item m="1" x="5167"/>
        <item x="519"/>
        <item m="1" x="3463"/>
        <item m="1" x="2305"/>
        <item m="1" x="6499"/>
        <item x="652"/>
        <item m="1" x="7256"/>
        <item m="1" x="6744"/>
        <item m="1" x="4125"/>
        <item m="1" x="3191"/>
        <item m="1" x="3643"/>
        <item m="1" x="6758"/>
        <item m="1" x="1998"/>
        <item m="1" x="4015"/>
        <item m="1" x="3143"/>
        <item m="1" x="6824"/>
        <item m="1" x="1888"/>
        <item m="1" x="7136"/>
        <item m="1" x="5605"/>
        <item m="1" x="7410"/>
        <item m="1" x="6184"/>
        <item m="1" x="2675"/>
        <item m="1" x="1890"/>
        <item m="1" x="5797"/>
        <item m="1" x="5250"/>
        <item m="1" x="6139"/>
        <item m="1" x="2696"/>
        <item m="1" x="5835"/>
        <item m="1" x="2745"/>
        <item m="1" x="5277"/>
        <item m="1" x="5859"/>
        <item m="1" x="7994"/>
        <item m="1" x="4976"/>
        <item m="1" x="2589"/>
        <item m="1" x="7939"/>
        <item m="1" x="6781"/>
        <item m="1" x="6415"/>
        <item m="1" x="6976"/>
        <item m="1" x="3118"/>
        <item m="1" x="7345"/>
        <item m="1" x="6041"/>
        <item m="1" x="3137"/>
        <item m="1" x="1854"/>
        <item m="1" x="7763"/>
        <item m="1" x="5161"/>
        <item m="1" x="3523"/>
        <item m="1" x="2472"/>
        <item m="1" x="6123"/>
        <item m="1" x="7565"/>
        <item m="1" x="6221"/>
        <item m="1" x="6087"/>
        <item m="1" x="5584"/>
        <item m="1" x="5574"/>
        <item m="1" x="6767"/>
        <item m="1" x="7053"/>
        <item m="1" x="1422"/>
        <item m="1" x="5504"/>
        <item m="1" x="7941"/>
        <item m="1" x="7294"/>
        <item m="1" x="6632"/>
        <item m="1" x="2578"/>
        <item m="1" x="6766"/>
        <item m="1" x="5984"/>
        <item m="1" x="6778"/>
        <item m="1" x="4728"/>
        <item m="1" x="5072"/>
        <item m="1" x="3350"/>
        <item m="1" x="4236"/>
        <item m="1" x="1306"/>
        <item x="761"/>
        <item m="1" x="2066"/>
        <item m="1" x="7862"/>
        <item m="1" x="3991"/>
        <item x="814"/>
        <item m="1" x="7815"/>
        <item m="1" x="3798"/>
        <item m="1" x="2541"/>
        <item m="1" x="4783"/>
        <item m="1" x="4575"/>
        <item m="1" x="2475"/>
        <item m="1" x="4112"/>
        <item m="1" x="7624"/>
        <item m="1" x="4433"/>
        <item m="1" x="3108"/>
        <item m="1" x="5647"/>
        <item m="1" x="2560"/>
        <item m="1" x="6520"/>
        <item m="1" x="5593"/>
        <item m="1" x="5073"/>
        <item m="1" x="5634"/>
        <item m="1" x="3268"/>
        <item m="1" x="3956"/>
        <item m="1" x="4043"/>
        <item m="1" x="7475"/>
        <item m="1" x="5958"/>
        <item m="1" x="3922"/>
        <item m="1" x="4637"/>
        <item m="1" x="7497"/>
        <item m="1" x="1875"/>
        <item m="1" x="4226"/>
        <item m="1" x="6417"/>
        <item m="1" x="4384"/>
        <item m="1" x="6734"/>
        <item m="1" x="4527"/>
        <item m="1" x="3839"/>
        <item m="1" x="7653"/>
        <item m="1" x="3686"/>
        <item m="1" x="5041"/>
        <item m="1" x="5891"/>
        <item m="1" x="4020"/>
        <item m="1" x="2641"/>
        <item m="1" x="7070"/>
        <item m="1" x="7538"/>
        <item m="1" x="5900"/>
        <item m="1" x="1904"/>
        <item m="1" x="7448"/>
        <item m="1" x="4662"/>
        <item m="1" x="1946"/>
        <item m="1" x="5056"/>
        <item m="1" x="6671"/>
        <item m="1" x="5095"/>
        <item m="1" x="4256"/>
        <item m="1" x="5048"/>
        <item m="1" x="5944"/>
        <item m="1" x="5300"/>
        <item m="1" x="3966"/>
        <item m="1" x="3439"/>
        <item m="1" x="7886"/>
        <item m="1" x="3030"/>
        <item m="1" x="7108"/>
        <item m="1" x="7751"/>
        <item m="1" x="7318"/>
        <item m="1" x="4001"/>
        <item m="1" x="4574"/>
        <item m="1" x="5560"/>
        <item m="1" x="4057"/>
        <item m="1" x="5546"/>
        <item m="1" x="1461"/>
        <item m="1" x="5730"/>
        <item m="1" x="6991"/>
        <item m="1" x="5612"/>
        <item x="772"/>
        <item m="1" x="5853"/>
        <item m="1" x="2515"/>
        <item m="1" x="2174"/>
        <item m="1" x="3031"/>
        <item m="1" x="5862"/>
        <item m="1" x="1069"/>
        <item m="1" x="5274"/>
        <item m="1" x="3851"/>
        <item m="1" x="3246"/>
        <item m="1" x="7485"/>
        <item m="1" x="1912"/>
        <item m="1" x="6276"/>
        <item m="1" x="4114"/>
        <item m="1" x="7923"/>
        <item m="1" x="4711"/>
        <item x="641"/>
        <item m="1" x="2327"/>
        <item m="1" x="2822"/>
        <item m="1" x="5961"/>
        <item m="1" x="2395"/>
        <item m="1" x="5644"/>
        <item m="1" x="3404"/>
        <item m="1" x="7730"/>
        <item m="1" x="6005"/>
        <item m="1" x="5838"/>
        <item m="1" x="4615"/>
        <item m="1" x="4535"/>
        <item m="1" x="1889"/>
        <item m="1" x="5949"/>
        <item m="1" x="7240"/>
        <item m="1" x="3649"/>
        <item m="1" x="2082"/>
        <item m="1" x="3032"/>
        <item m="1" x="4892"/>
        <item m="1" x="3632"/>
        <item m="1" x="6527"/>
        <item m="1" x="3234"/>
        <item m="1" x="1842"/>
        <item m="1" x="2471"/>
        <item m="1" x="7849"/>
        <item m="1" x="1779"/>
        <item m="1" x="2045"/>
        <item m="1" x="2211"/>
        <item m="1" x="7405"/>
        <item m="1" x="3661"/>
        <item m="1" x="3548"/>
        <item m="1" x="1874"/>
        <item m="1" x="3861"/>
        <item m="1" x="4098"/>
        <item m="1" x="7226"/>
        <item m="1" x="6295"/>
        <item m="1" x="4354"/>
        <item m="1" x="6467"/>
        <item m="1" x="2774"/>
        <item m="1" x="4958"/>
        <item m="1" x="7912"/>
        <item m="1" x="4777"/>
        <item m="1" x="6338"/>
        <item m="1" x="5974"/>
        <item m="1" x="2603"/>
        <item m="1" x="5131"/>
        <item m="1" x="6638"/>
        <item m="1" x="6288"/>
        <item m="1" x="4128"/>
        <item m="1" x="6405"/>
        <item m="1" x="5402"/>
        <item m="1" x="6122"/>
        <item m="1" x="6331"/>
        <item m="1" x="5538"/>
        <item m="1" x="1763"/>
        <item m="1" x="5939"/>
        <item m="1" x="2063"/>
        <item m="1" x="7371"/>
        <item m="1" x="3426"/>
        <item m="1" x="2463"/>
        <item m="1" x="6132"/>
        <item m="1" x="6901"/>
        <item m="1" x="7127"/>
        <item m="1" x="2556"/>
        <item m="1" x="6480"/>
        <item m="1" x="2898"/>
        <item m="1" x="1782"/>
        <item m="1" x="1973"/>
        <item m="1" x="5427"/>
        <item m="1" x="6944"/>
        <item m="1" x="7500"/>
        <item m="1" x="6042"/>
        <item m="1" x="2565"/>
        <item m="1" x="2430"/>
        <item m="1" x="4723"/>
        <item m="1" x="7422"/>
        <item m="1" x="5263"/>
        <item m="1" x="6904"/>
        <item m="1" x="3676"/>
        <item m="1" x="2389"/>
        <item m="1" x="6468"/>
        <item m="1" x="3419"/>
        <item m="1" x="2569"/>
        <item m="1" x="7257"/>
        <item m="1" x="3838"/>
        <item m="1" x="4652"/>
        <item m="1" x="3878"/>
        <item m="1" x="4267"/>
        <item m="1" x="2378"/>
        <item m="1" x="7737"/>
        <item m="1" x="1892"/>
        <item m="1" x="2427"/>
        <item m="1" x="6412"/>
        <item m="1" x="3535"/>
        <item m="1" x="5873"/>
        <item m="1" x="6039"/>
        <item m="1" x="4022"/>
        <item m="1" x="7230"/>
        <item m="1" x="6678"/>
        <item m="1" x="7200"/>
        <item m="1" x="2743"/>
        <item m="1" x="4837"/>
        <item m="1" x="2524"/>
        <item m="1" x="4034"/>
        <item m="1" x="6455"/>
        <item m="1" x="4975"/>
        <item m="1" x="5339"/>
        <item m="1" x="6116"/>
        <item m="1" x="7089"/>
        <item m="1" x="7526"/>
        <item m="1" x="2336"/>
        <item m="1" x="5188"/>
        <item m="1" x="6731"/>
        <item m="1" x="5548"/>
        <item m="1" x="6476"/>
        <item m="1" x="3105"/>
        <item m="1" x="7259"/>
        <item m="1" x="6391"/>
        <item m="1" x="1789"/>
        <item m="1" x="2849"/>
        <item m="1" x="7106"/>
        <item m="1" x="1917"/>
        <item m="1" x="3633"/>
        <item m="1" x="3712"/>
        <item m="1" x="2021"/>
        <item m="1" x="5297"/>
        <item m="1" x="7517"/>
        <item m="1" x="4427"/>
        <item m="1" x="5810"/>
        <item m="1" x="6181"/>
        <item m="1" x="7980"/>
        <item m="1" x="7505"/>
        <item m="1" x="6969"/>
        <item m="1" x="7470"/>
        <item m="1" x="6069"/>
        <item m="1" x="6077"/>
        <item m="1" x="3499"/>
        <item m="1" x="2543"/>
        <item m="1" x="7660"/>
        <item m="1" x="7459"/>
        <item m="1" x="3048"/>
        <item m="1" x="7598"/>
        <item m="1" x="2258"/>
        <item m="1" x="4625"/>
        <item m="1" x="5350"/>
        <item m="1" x="1373"/>
        <item m="1" x="7076"/>
        <item m="1" x="4869"/>
        <item m="1" x="5951"/>
        <item m="1" x="4693"/>
        <item m="1" x="5130"/>
        <item m="1" x="3927"/>
        <item m="1" x="4219"/>
        <item m="1" x="2259"/>
        <item m="1" x="4648"/>
        <item m="1" x="7285"/>
        <item m="1" x="5236"/>
        <item m="1" x="6095"/>
        <item m="1" x="3151"/>
        <item m="1" x="2639"/>
        <item m="1" x="2631"/>
        <item m="1" x="5068"/>
        <item m="1" x="4690"/>
        <item m="1" x="1907"/>
        <item m="1" x="2539"/>
        <item m="1" x="4741"/>
        <item m="1" x="7963"/>
        <item m="1" x="3923"/>
        <item m="1" x="1945"/>
        <item m="1" x="7442"/>
        <item m="1" x="4047"/>
        <item m="1" x="6633"/>
        <item m="1" x="6505"/>
        <item m="1" x="7910"/>
        <item m="1" x="3323"/>
        <item m="1" x="7189"/>
        <item m="1" x="2973"/>
        <item m="1" x="5601"/>
        <item m="1" x="7484"/>
        <item m="1" x="7574"/>
        <item m="1" x="7433"/>
        <item m="1" x="2165"/>
        <item m="1" x="4840"/>
        <item m="1" x="3655"/>
        <item m="1" x="2067"/>
        <item m="1" x="3336"/>
        <item m="1" x="4007"/>
        <item m="1" x="4435"/>
        <item m="1" x="5904"/>
        <item m="1" x="5896"/>
        <item m="1" x="7769"/>
        <item m="1" x="4284"/>
        <item m="1" x="5742"/>
        <item m="1" x="2423"/>
        <item m="1" x="6937"/>
        <item m="1" x="3541"/>
        <item m="1" x="3940"/>
        <item m="1" x="5829"/>
        <item m="1" x="3386"/>
        <item m="1" x="4058"/>
        <item m="1" x="7397"/>
        <item m="1" x="4926"/>
        <item m="1" x="4155"/>
        <item m="1" x="4166"/>
        <item m="1" x="3804"/>
        <item m="1" x="3041"/>
        <item m="1" x="2761"/>
        <item m="1" x="7143"/>
        <item m="1" x="2264"/>
        <item m="1" x="6390"/>
        <item m="1" x="6232"/>
        <item m="1" x="7951"/>
        <item m="1" x="4833"/>
        <item m="1" x="3020"/>
        <item m="1" x="3065"/>
        <item m="1" x="7549"/>
        <item m="1" x="4707"/>
        <item m="1" x="5383"/>
        <item m="1" x="2483"/>
        <item m="1" x="2392"/>
        <item m="1" x="2892"/>
        <item m="1" x="6466"/>
        <item m="1" x="6460"/>
        <item m="1" x="7557"/>
        <item m="1" x="4790"/>
        <item m="1" x="4937"/>
        <item m="1" x="5170"/>
        <item m="1" x="3232"/>
        <item m="1" x="6916"/>
        <item m="1" x="6064"/>
        <item m="1" x="6034"/>
        <item m="1" x="2760"/>
        <item m="1" x="5907"/>
        <item m="1" x="4956"/>
        <item m="1" x="6112"/>
        <item m="1" x="5626"/>
        <item m="1" x="3029"/>
        <item m="1" x="5233"/>
        <item m="1" x="4122"/>
        <item m="1" x="2289"/>
        <item m="1" x="4343"/>
        <item m="1" x="2465"/>
        <item m="1" x="2304"/>
        <item m="1" x="5199"/>
        <item m="1" x="5023"/>
        <item m="1" x="2039"/>
        <item m="1" x="3780"/>
        <item m="1" x="2927"/>
        <item m="1" x="4658"/>
        <item m="1" x="6938"/>
        <item m="1" x="5596"/>
        <item m="1" x="6756"/>
        <item m="1" x="6882"/>
        <item m="1" x="6022"/>
        <item m="1" x="5010"/>
        <item m="1" x="5477"/>
        <item m="1" x="3313"/>
        <item m="1" x="7571"/>
        <item m="1" x="7291"/>
        <item m="1" x="4275"/>
        <item m="1" x="5015"/>
        <item m="1" x="3553"/>
        <item m="1" x="5436"/>
        <item m="1" x="2993"/>
        <item m="1" x="6798"/>
        <item m="1" x="5332"/>
        <item m="1" x="3144"/>
        <item m="1" x="5432"/>
        <item m="1" x="4600"/>
        <item m="1" x="4145"/>
        <item m="1" x="7451"/>
        <item m="1" x="2852"/>
        <item m="1" x="5687"/>
        <item m="1" x="2668"/>
        <item m="1" x="4134"/>
        <item m="1" x="3924"/>
        <item m="1" x="7936"/>
        <item m="1" x="4959"/>
        <item m="1" x="7201"/>
        <item m="1" x="5927"/>
        <item m="1" x="5809"/>
        <item m="1" x="3776"/>
        <item m="1" x="5311"/>
        <item m="1" x="4732"/>
        <item m="1" x="2313"/>
        <item m="1" x="4830"/>
        <item m="1" x="1615"/>
        <item m="1" x="2617"/>
        <item m="1" x="5686"/>
        <item m="1" x="2402"/>
        <item m="1" x="4478"/>
        <item m="1" x="7632"/>
        <item m="1" x="6628"/>
        <item m="1" x="3356"/>
        <item m="1" x="4867"/>
        <item m="1" x="4786"/>
        <item m="1" x="7436"/>
        <item m="1" x="6462"/>
        <item m="1" x="6921"/>
        <item m="1" x="3451"/>
        <item m="1" x="1530"/>
        <item m="1" x="4299"/>
        <item m="1" x="1556"/>
        <item m="1" x="6670"/>
        <item m="1" x="6830"/>
        <item m="1" x="2272"/>
        <item m="1" x="5044"/>
        <item m="1" x="3865"/>
        <item m="1" x="6096"/>
        <item m="1" x="3397"/>
        <item m="1" x="7967"/>
        <item m="1" x="4390"/>
        <item m="1" x="3462"/>
        <item m="1" x="5390"/>
        <item m="1" x="3215"/>
        <item m="1" x="6304"/>
        <item m="1" x="3176"/>
        <item m="1" x="6831"/>
        <item m="1" x="5694"/>
        <item m="1" x="4113"/>
        <item m="1" x="5568"/>
        <item m="1" x="3456"/>
        <item m="1" x="6330"/>
        <item m="1" x="5373"/>
        <item m="1" x="6759"/>
        <item m="1" x="4664"/>
        <item m="1" x="7209"/>
        <item m="1" x="5719"/>
        <item m="1" x="5843"/>
        <item m="1" x="7965"/>
        <item m="1" x="5801"/>
        <item m="1" x="5138"/>
        <item m="1" x="5159"/>
        <item m="1" x="3297"/>
        <item m="1" x="2919"/>
        <item m="1" x="2449"/>
        <item m="1" x="2746"/>
        <item m="1" x="3752"/>
        <item m="1" x="7336"/>
        <item m="1" x="6849"/>
        <item m="1" x="6305"/>
        <item m="1" x="5666"/>
        <item m="1" x="4447"/>
        <item m="1" x="7118"/>
        <item m="1" x="4192"/>
        <item m="1" x="4767"/>
        <item m="1" x="3389"/>
        <item m="1" x="2505"/>
        <item m="1" x="5455"/>
        <item m="1" x="7810"/>
        <item m="1" x="5833"/>
        <item m="1" x="6763"/>
        <item m="1" x="3047"/>
        <item m="1" x="6740"/>
        <item m="1" x="3580"/>
        <item m="1" x="6805"/>
        <item m="1" x="5936"/>
        <item m="1" x="2028"/>
        <item m="1" x="7186"/>
        <item m="1" x="7555"/>
        <item m="1" x="3298"/>
        <item m="1" x="6952"/>
        <item m="1" x="6573"/>
        <item m="1" x="4631"/>
        <item m="1" x="7784"/>
        <item m="1" x="4522"/>
        <item m="1" x="1915"/>
        <item m="1" x="2667"/>
        <item m="1" x="5257"/>
        <item m="1" x="2804"/>
        <item m="1" x="7536"/>
        <item m="1" x="7516"/>
        <item m="1" x="1803"/>
        <item m="1" x="7199"/>
        <item m="1" x="4993"/>
        <item m="1" x="6735"/>
        <item m="1" x="2782"/>
        <item m="1" x="2955"/>
        <item m="1" x="3366"/>
        <item m="1" x="7476"/>
        <item m="1" x="7148"/>
        <item m="1" x="3231"/>
        <item m="1" x="6359"/>
        <item m="1" x="4907"/>
        <item m="1" x="3995"/>
        <item m="1" x="3785"/>
        <item m="1" x="4392"/>
        <item m="1" x="5461"/>
        <item m="1" x="4984"/>
        <item m="1" x="3473"/>
        <item m="1" x="5154"/>
        <item m="1" x="3811"/>
        <item m="1" x="1786"/>
        <item m="1" x="3713"/>
        <item m="1" x="2564"/>
        <item m="1" x="4941"/>
        <item m="1" x="5027"/>
        <item m="1" x="4655"/>
        <item m="1" x="3381"/>
        <item m="1" x="7483"/>
        <item m="1" x="3577"/>
        <item m="1" x="7450"/>
        <item m="1" x="3987"/>
        <item m="1" x="1878"/>
        <item m="1" x="3782"/>
        <item m="1" x="3282"/>
        <item m="1" x="6028"/>
        <item m="1" x="5261"/>
        <item m="1" x="3157"/>
        <item m="1" x="6051"/>
        <item m="1" x="6508"/>
        <item m="1" x="5197"/>
        <item m="1" x="4930"/>
        <item m="1" x="7472"/>
        <item m="1" x="5950"/>
        <item m="1" x="7390"/>
        <item m="1" x="2640"/>
        <item m="1" x="6253"/>
        <item m="1" x="5003"/>
        <item m="1" x="3044"/>
        <item m="1" x="6612"/>
        <item m="1" x="3001"/>
        <item m="1" x="5819"/>
        <item m="1" x="6267"/>
        <item m="1" x="6383"/>
        <item m="1" x="5765"/>
        <item m="1" x="6980"/>
        <item m="1" x="7543"/>
        <item m="1" x="4761"/>
        <item m="1" x="6287"/>
        <item m="1" x="3707"/>
        <item m="1" x="7488"/>
        <item m="1" x="5906"/>
        <item m="1" x="5245"/>
        <item m="1" x="7640"/>
        <item m="1" x="3392"/>
        <item m="1" x="2367"/>
        <item m="1" x="4614"/>
        <item m="1" x="6220"/>
        <item m="1" x="7835"/>
        <item m="1" x="6259"/>
        <item m="1" x="6958"/>
        <item m="1" x="5341"/>
        <item m="1" x="7742"/>
        <item m="1" x="4824"/>
        <item m="1" x="7387"/>
        <item m="1" x="3222"/>
        <item m="1" x="6392"/>
        <item m="1" x="7266"/>
        <item m="1" x="2266"/>
        <item m="1" x="5500"/>
        <item m="1" x="4817"/>
        <item m="1" x="6507"/>
        <item m="1" x="4100"/>
        <item m="1" x="6477"/>
        <item m="1" x="5872"/>
        <item m="1" x="5418"/>
        <item m="1" x="4966"/>
        <item m="1" x="6129"/>
        <item m="1" x="6918"/>
        <item m="1" x="4142"/>
        <item m="1" x="4411"/>
        <item m="1" x="6741"/>
        <item m="1" x="2596"/>
        <item m="1" x="6657"/>
        <item m="1" x="1919"/>
        <item m="1" x="3848"/>
        <item m="1" x="6665"/>
        <item m="1" x="5142"/>
        <item m="1" x="7820"/>
        <item m="1" x="7030"/>
        <item m="1" x="2054"/>
        <item m="1" x="4755"/>
        <item m="1" x="2723"/>
        <item m="1" x="4763"/>
        <item m="1" x="7988"/>
        <item m="1" x="2360"/>
        <item m="1" x="6608"/>
        <item m="1" x="7524"/>
        <item m="1" x="2057"/>
        <item m="1" x="5187"/>
        <item m="1" x="3954"/>
        <item m="1" x="4538"/>
        <item m="1" x="1896"/>
        <item m="1" x="6336"/>
        <item m="1" x="3145"/>
        <item m="1" x="4743"/>
        <item m="1" x="5737"/>
        <item m="1" x="6961"/>
        <item m="1" x="7056"/>
        <item m="1" x="7408"/>
        <item m="1" x="3312"/>
        <item m="1" x="4911"/>
        <item m="1" x="6420"/>
        <item m="1" x="6503"/>
        <item m="1" x="7585"/>
        <item m="1" x="5513"/>
        <item m="1" x="2349"/>
        <item m="1" x="5338"/>
        <item m="1" x="2988"/>
        <item m="1" x="2249"/>
        <item m="1" x="4074"/>
        <item m="1" x="2714"/>
        <item m="1" x="4590"/>
        <item m="1" x="3737"/>
        <item m="1" x="7238"/>
        <item m="1" x="1908"/>
        <item m="1" x="2093"/>
        <item m="1" x="5183"/>
        <item m="1" x="5469"/>
        <item m="1" x="5689"/>
        <item m="1" x="6861"/>
        <item m="1" x="5420"/>
        <item m="1" x="2969"/>
        <item m="1" x="2967"/>
        <item m="1" x="2029"/>
        <item m="1" x="5508"/>
        <item m="1" x="2984"/>
        <item m="1" x="5849"/>
        <item m="1" x="3228"/>
        <item m="1" x="7953"/>
        <item m="1" x="5878"/>
        <item m="1" x="7117"/>
        <item m="1" x="7439"/>
        <item m="1" x="6650"/>
        <item m="1" x="2914"/>
        <item m="1" x="4542"/>
        <item m="1" x="4083"/>
        <item m="1" x="2685"/>
        <item m="1" x="7868"/>
        <item m="1" x="7378"/>
        <item m="1" x="2365"/>
        <item m="1" x="5837"/>
        <item m="1" x="7522"/>
        <item m="1" x="7997"/>
        <item m="1" x="2089"/>
        <item m="1" x="3849"/>
        <item m="1" x="7103"/>
        <item m="1" x="7236"/>
        <item m="1" x="5214"/>
        <item m="1" x="2453"/>
        <item m="1" x="7098"/>
        <item m="1" x="6810"/>
        <item m="1" x="6017"/>
        <item m="1" x="5699"/>
        <item m="1" x="2730"/>
        <item m="1" x="7882"/>
        <item m="1" x="6996"/>
        <item m="1" x="5364"/>
        <item m="1" x="6676"/>
        <item m="1" x="2426"/>
        <item m="1" x="7758"/>
        <item m="1" x="6646"/>
        <item m="1" x="5099"/>
        <item m="1" x="6200"/>
        <item m="1" x="6799"/>
        <item m="1" x="7170"/>
        <item m="1" x="3206"/>
        <item m="1" x="5664"/>
        <item m="1" x="4470"/>
        <item m="1" x="5252"/>
        <item m="1" x="7275"/>
        <item m="1" x="3408"/>
        <item m="1" x="7595"/>
        <item m="1" x="5123"/>
        <item m="1" x="3637"/>
        <item m="1" x="7659"/>
        <item m="1" x="4315"/>
        <item m="1" x="5962"/>
        <item m="1" x="6377"/>
        <item m="1" x="7695"/>
        <item m="1" x="3672"/>
        <item m="1" x="2464"/>
        <item m="1" x="3054"/>
        <item m="1" x="4370"/>
        <item m="1" x="6806"/>
        <item m="1" x="2686"/>
        <item m="1" x="6653"/>
        <item m="1" x="7379"/>
        <item m="1" x="4093"/>
        <item m="1" x="4198"/>
        <item m="1" x="2451"/>
        <item m="1" x="5178"/>
        <item m="1" x="2525"/>
        <item m="1" x="7157"/>
        <item m="1" x="3424"/>
        <item m="1" x="3549"/>
        <item m="1" x="7676"/>
        <item m="1" x="3219"/>
        <item m="1" x="3590"/>
        <item m="1" x="2806"/>
        <item m="1" x="3070"/>
        <item m="1" x="6147"/>
        <item m="1" x="7545"/>
        <item m="1" x="3128"/>
        <item m="1" x="5448"/>
        <item m="1" x="7658"/>
        <item m="1" x="4954"/>
        <item m="1" x="4386"/>
        <item m="1" x="4463"/>
        <item m="1" x="3951"/>
        <item m="1" x="2207"/>
        <item m="1" x="6156"/>
        <item m="1" x="5337"/>
        <item m="1" x="6858"/>
        <item m="1" x="6889"/>
        <item m="1" x="3769"/>
        <item m="1" x="3556"/>
        <item m="1" x="4982"/>
        <item m="1" x="2268"/>
        <item m="1" x="6994"/>
        <item m="1" x="6900"/>
        <item m="1" x="2299"/>
        <item m="1" x="2347"/>
        <item m="1" x="5583"/>
        <item m="1" x="6334"/>
        <item m="1" x="5960"/>
        <item m="1" x="2732"/>
        <item m="1" x="5126"/>
        <item m="1" x="5788"/>
        <item m="1" x="5053"/>
        <item m="1" x="2356"/>
        <item m="1" x="5085"/>
        <item m="1" x="3807"/>
        <item m="1" x="7018"/>
        <item m="1" x="7299"/>
        <item m="1" x="2229"/>
        <item m="1" x="4163"/>
        <item m="1" x="7133"/>
        <item m="1" x="4157"/>
        <item m="1" x="7085"/>
        <item m="1" x="5181"/>
        <item m="1" x="6192"/>
        <item m="1" x="2514"/>
        <item m="1" x="4394"/>
        <item m="1" x="4901"/>
        <item m="1" x="7761"/>
        <item m="1" x="4487"/>
        <item m="1" x="4964"/>
        <item m="1" x="3898"/>
        <item m="1" x="6347"/>
        <item m="1" x="6266"/>
        <item m="1" x="2284"/>
        <item m="1" x="2279"/>
        <item m="1" x="3395"/>
        <item m="1" x="3415"/>
        <item m="1" x="5901"/>
        <item m="1" x="7113"/>
        <item m="1" x="2678"/>
        <item m="1" x="2942"/>
        <item m="1" x="6341"/>
        <item m="1" x="3554"/>
        <item m="1" x="4168"/>
        <item m="1" x="6450"/>
        <item m="1" x="7626"/>
        <item m="1" x="5132"/>
        <item m="1" x="5729"/>
        <item m="1" x="7107"/>
        <item m="1" x="2006"/>
        <item m="1" x="7216"/>
        <item m="1" x="5186"/>
        <item x="740"/>
        <item m="1" x="1822"/>
        <item m="1" x="6121"/>
        <item m="1" x="4871"/>
        <item m="1" x="5312"/>
        <item m="1" x="5678"/>
        <item m="1" x="6301"/>
        <item m="1" x="4179"/>
        <item m="1" x="6867"/>
        <item m="1" x="5822"/>
        <item m="1" x="4372"/>
        <item m="1" x="2448"/>
        <item m="1" x="6172"/>
        <item m="1" x="2053"/>
        <item m="1" x="4578"/>
        <item m="1" x="5301"/>
        <item m="1" x="3777"/>
        <item m="1" x="5176"/>
        <item m="1" x="4882"/>
        <item m="1" x="5828"/>
        <item m="1" x="6922"/>
        <item m="1" x="6661"/>
        <item m="1" x="6208"/>
        <item m="1" x="6610"/>
        <item m="1" x="6164"/>
        <item m="1" x="5430"/>
        <item m="1" x="5912"/>
        <item m="1" x="4187"/>
        <item m="1" x="3989"/>
        <item m="1" x="2286"/>
        <item m="1" x="6583"/>
        <item m="1" x="1900"/>
        <item m="1" x="7662"/>
        <item m="1" x="6465"/>
        <item m="1" x="5718"/>
        <item m="1" x="3051"/>
        <item m="1" x="3045"/>
        <item m="1" x="5304"/>
        <item x="362"/>
        <item m="1" x="2307"/>
        <item m="1" x="5700"/>
        <item m="1" x="4661"/>
        <item m="1" x="5589"/>
        <item m="1" x="6779"/>
        <item m="1" x="5400"/>
        <item m="1" x="2893"/>
        <item m="1" x="2125"/>
        <item m="1" x="4430"/>
        <item m="1" x="6395"/>
        <item m="1" x="2913"/>
        <item m="1" x="7224"/>
        <item m="1" x="7673"/>
        <item m="1" x="1800"/>
        <item m="1" x="4916"/>
        <item m="1" x="3457"/>
        <item m="1" x="5101"/>
        <item m="1" x="4601"/>
        <item m="1" x="7014"/>
        <item m="1" x="4079"/>
        <item m="1" x="7251"/>
        <item m="1" x="6057"/>
        <item m="1" x="4742"/>
        <item m="1" x="4862"/>
        <item m="1" x="5081"/>
        <item m="1" x="2197"/>
        <item m="1" x="6586"/>
        <item m="1" x="3080"/>
        <item m="1" x="1780"/>
        <item m="1" x="5239"/>
        <item m="1" x="5335"/>
        <item m="1" x="6260"/>
        <item m="1" x="2571"/>
        <item m="1" x="6905"/>
        <item m="1" x="4119"/>
        <item m="1" x="4164"/>
        <item m="1" x="2282"/>
        <item m="1" x="5242"/>
        <item m="1" x="2704"/>
        <item m="1" x="5346"/>
        <item m="1" x="6871"/>
        <item m="1" x="4644"/>
        <item m="1" x="5556"/>
        <item m="1" x="3727"/>
        <item m="1" x="3733"/>
        <item m="1" x="4150"/>
        <item m="1" x="7804"/>
        <item m="1" x="4070"/>
        <item m="1" x="6574"/>
        <item m="1" x="5438"/>
        <item m="1" x="5156"/>
        <item m="1" x="4548"/>
        <item m="1" x="7627"/>
        <item m="1" x="5717"/>
        <item m="1" x="1902"/>
        <item m="1" x="5745"/>
        <item m="1" x="6339"/>
        <item m="1" x="3237"/>
        <item m="1" x="4540"/>
        <item m="1" x="6207"/>
        <item m="1" x="5681"/>
        <item m="1" x="4501"/>
        <item m="1" x="6196"/>
        <item m="1" x="4566"/>
        <item m="1" x="7054"/>
        <item m="1" x="2204"/>
        <item m="1" x="5295"/>
        <item m="1" x="4104"/>
        <item m="1" x="6565"/>
        <item m="1" x="7012"/>
        <item m="1" x="4184"/>
        <item m="1" x="3390"/>
        <item m="1" x="6684"/>
        <item m="1" x="1595"/>
        <item m="1" x="2755"/>
        <item m="1" x="2711"/>
        <item m="1" x="2155"/>
        <item m="1" x="7322"/>
        <item m="1" x="3368"/>
        <item m="1" x="5977"/>
        <item m="1" x="3901"/>
        <item m="1" x="2654"/>
        <item m="1" x="1840"/>
        <item m="1" x="6045"/>
        <item m="1" x="7082"/>
        <item m="1" x="4819"/>
        <item m="1" x="5006"/>
        <item m="1" x="2633"/>
        <item m="1" x="7525"/>
        <item m="1" x="6272"/>
        <item m="1" x="6298"/>
        <item m="1" x="3763"/>
        <item m="1" x="3260"/>
        <item m="1" x="6357"/>
        <item m="1" x="4623"/>
        <item m="1" x="2854"/>
        <item m="1" x="6775"/>
        <item m="1" x="6457"/>
        <item m="1" x="7856"/>
        <item m="1" x="3460"/>
        <item m="1" x="3784"/>
        <item m="1" x="6445"/>
        <item m="1" x="5425"/>
        <item m="1" x="7725"/>
        <item m="1" x="6493"/>
        <item m="1" x="3871"/>
        <item m="1" x="2443"/>
        <item m="1" x="4716"/>
        <item m="1" x="2070"/>
        <item m="1" x="6086"/>
        <item m="1" x="7496"/>
        <item m="1" x="7641"/>
        <item m="1" x="4418"/>
        <item m="1" x="5120"/>
        <item m="1" x="4276"/>
        <item m="1" x="3555"/>
        <item m="1" x="2995"/>
        <item m="1" x="5299"/>
        <item m="1" x="4140"/>
        <item m="1" x="5839"/>
        <item m="1" x="4547"/>
        <item m="1" x="3525"/>
        <item m="1" x="5541"/>
        <item m="1" x="5264"/>
        <item m="1" x="4290"/>
        <item m="1" x="6263"/>
        <item m="1" x="4745"/>
        <item m="1" x="2697"/>
        <item m="1" x="7362"/>
        <item m="1" x="2871"/>
        <item m="1" x="3188"/>
        <item m="1" x="5336"/>
        <item m="1" x="2951"/>
        <item m="1" x="7093"/>
        <item m="1" x="4075"/>
        <item m="1" x="4556"/>
        <item m="1" x="7044"/>
        <item m="1" x="5553"/>
        <item x="753"/>
        <item m="1" x="5045"/>
        <item m="1" x="7520"/>
        <item m="1" x="2831"/>
        <item m="1" x="4835"/>
        <item m="1" x="7817"/>
        <item m="1" x="7132"/>
        <item m="1" x="4230"/>
        <item m="1" x="3831"/>
        <item m="1" x="5881"/>
        <item m="1" x="1713"/>
        <item m="1" x="1991"/>
        <item m="1" x="2227"/>
        <item m="1" x="2008"/>
        <item m="1" x="7420"/>
        <item m="1" x="2306"/>
        <item m="1" x="7639"/>
        <item m="1" x="4279"/>
        <item m="1" x="1808"/>
        <item m="1" x="5993"/>
        <item m="1" x="5002"/>
        <item m="1" x="3933"/>
        <item m="1" x="3517"/>
        <item m="1" x="2173"/>
        <item m="1" x="5975"/>
        <item m="1" x="3994"/>
        <item m="1" x="5342"/>
        <item m="1" x="4450"/>
        <item m="1" x="6708"/>
        <item m="1" x="2815"/>
        <item m="1" x="6518"/>
        <item m="1" x="5398"/>
        <item m="1" x="4054"/>
        <item x="643"/>
        <item m="1" x="6124"/>
        <item m="1" x="6695"/>
        <item m="1" x="6421"/>
        <item m="1" x="2510"/>
        <item m="1" x="3659"/>
        <item m="1" x="3909"/>
        <item m="1" x="5643"/>
        <item m="1" x="7550"/>
        <item m="1" x="1994"/>
        <item m="1" x="2593"/>
        <item m="1" x="4291"/>
        <item m="1" x="4464"/>
        <item m="1" x="3409"/>
        <item m="1" x="2147"/>
        <item m="1" x="7801"/>
        <item m="1" x="4800"/>
        <item m="1" x="3939"/>
        <item m="1" x="4955"/>
        <item m="1" x="6546"/>
        <item m="1" x="5376"/>
        <item m="1" x="5061"/>
        <item m="1" x="5522"/>
        <item m="1" x="1766"/>
        <item m="1" x="7245"/>
        <item m="1" x="6729"/>
        <item m="1" x="4899"/>
        <item m="1" x="4107"/>
        <item m="1" x="5217"/>
        <item m="1" x="7848"/>
        <item m="1" x="2400"/>
        <item m="1" x="3302"/>
        <item m="1" x="7114"/>
        <item m="1" x="3570"/>
        <item m="1" x="4554"/>
        <item m="1" x="2428"/>
        <item m="1" x="5038"/>
        <item m="1" x="6869"/>
        <item m="1" x="6133"/>
        <item m="1" x="4254"/>
        <item m="1" x="6818"/>
        <item m="1" x="2976"/>
        <item m="1" x="2354"/>
        <item m="1" x="4320"/>
        <item m="1" x="5189"/>
        <item m="1" x="7354"/>
        <item m="1" x="3625"/>
        <item m="1" x="7260"/>
        <item m="1" x="5613"/>
        <item m="1" x="7875"/>
        <item m="1" x="6837"/>
        <item m="1" x="4324"/>
        <item m="1" x="7617"/>
        <item m="1" x="5115"/>
        <item m="1" x="7541"/>
        <item m="1" x="3197"/>
        <item m="1" x="7872"/>
        <item m="1" x="7441"/>
        <item m="1" x="6143"/>
        <item m="1" x="3310"/>
        <item m="1" x="7831"/>
        <item m="1" x="3979"/>
        <item m="1" x="3064"/>
        <item m="1" x="5722"/>
        <item m="1" x="6737"/>
        <item m="1" x="6569"/>
        <item m="1" x="3480"/>
        <item m="1" x="4555"/>
        <item m="1" x="2708"/>
        <item x="129"/>
        <item m="1" x="7971"/>
        <item m="1" x="4151"/>
        <item m="1" x="7177"/>
        <item m="1" x="2103"/>
        <item m="1" x="4502"/>
        <item m="1" x="4546"/>
        <item m="1" x="5356"/>
        <item m="1" x="2047"/>
        <item m="1" x="6512"/>
        <item m="1" x="5092"/>
        <item m="1" x="2807"/>
        <item m="1" x="5089"/>
        <item m="1" x="7615"/>
        <item m="1" x="2694"/>
        <item m="1" x="7743"/>
        <item m="1" x="5406"/>
        <item m="1" x="2118"/>
        <item m="1" x="7934"/>
        <item m="1" x="3352"/>
        <item m="1" x="6327"/>
        <item m="1" x="5129"/>
        <item m="1" x="5899"/>
        <item m="1" x="7863"/>
        <item m="1" x="2691"/>
        <item m="1" x="4713"/>
        <item m="1" x="4571"/>
        <item m="1" x="4233"/>
        <item m="1" x="6397"/>
        <item m="1" x="4529"/>
        <item m="1" x="2148"/>
        <item m="1" x="6303"/>
        <item m="1" x="3248"/>
        <item m="1" x="4333"/>
        <item m="1" x="3510"/>
        <item m="1" x="6414"/>
        <item m="1" x="3700"/>
        <item m="1" x="4612"/>
        <item m="1" x="3292"/>
        <item m="1" x="2579"/>
        <item m="1" x="4148"/>
        <item m="1" x="4484"/>
        <item m="1" x="2866"/>
        <item m="1" x="7274"/>
        <item m="1" x="7046"/>
        <item m="1" x="2606"/>
        <item m="1" x="3893"/>
        <item m="1" x="7419"/>
        <item m="1" x="5422"/>
        <item m="1" x="5267"/>
        <item m="1" x="5198"/>
        <item m="1" x="4816"/>
        <item m="1" x="6843"/>
        <item m="1" x="5153"/>
        <item m="1" x="5937"/>
        <item m="1" x="5856"/>
        <item m="1" x="4806"/>
        <item m="1" x="3391"/>
        <item m="1" x="3819"/>
        <item m="1" x="5491"/>
        <item m="1" x="2020"/>
        <item m="1" x="3263"/>
        <item m="1" x="5510"/>
        <item m="1" x="1838"/>
        <item m="1" x="4983"/>
        <item m="1" x="4875"/>
        <item m="1" x="7523"/>
        <item m="1" x="7790"/>
        <item m="1" x="2801"/>
        <item m="1" x="7463"/>
        <item m="1" x="7710"/>
        <item m="1" x="5618"/>
        <item m="1" x="4012"/>
        <item m="1" x="1777"/>
        <item m="1" x="3384"/>
        <item m="1" x="7086"/>
        <item m="1" x="4350"/>
        <item m="1" x="2991"/>
        <item m="1" x="5952"/>
        <item m="1" x="4729"/>
        <item m="1" x="4270"/>
        <item m="1" x="7409"/>
        <item m="1" x="3950"/>
        <item m="1" x="7975"/>
        <item m="1" x="5374"/>
        <item m="1" x="1778"/>
        <item m="1" x="7418"/>
        <item m="1" x="5786"/>
        <item m="1" x="6835"/>
        <item m="1" x="2432"/>
        <item m="1" x="5476"/>
        <item m="1" x="7270"/>
        <item m="1" x="7330"/>
        <item m="1" x="3330"/>
        <item m="1" x="7153"/>
        <item m="1" x="3688"/>
        <item m="1" x="4185"/>
        <item m="1" x="6912"/>
        <item m="1" x="7104"/>
        <item m="1" x="2064"/>
        <item m="1" x="5141"/>
        <item m="1" x="1941"/>
        <item m="1" x="1942"/>
        <item m="1" x="3698"/>
        <item m="1" x="3289"/>
        <item m="1" x="6690"/>
        <item m="1" x="5282"/>
        <item m="1" x="6411"/>
        <item m="1" x="7666"/>
        <item m="1" x="3126"/>
        <item m="1" x="7559"/>
        <item m="1" x="3483"/>
        <item m="1" x="6002"/>
        <item m="1" x="2068"/>
        <item m="1" x="6596"/>
        <item m="1" x="7757"/>
        <item m="1" x="3935"/>
        <item m="1" x="2352"/>
        <item m="1" x="2839"/>
        <item m="1" x="7618"/>
        <item m="1" x="4700"/>
        <item m="1" x="7385"/>
        <item m="1" x="6009"/>
        <item m="1" x="2061"/>
        <item m="1" x="7292"/>
        <item m="1" x="4720"/>
        <item m="1" x="2688"/>
        <item m="1" x="2247"/>
        <item m="1" x="3508"/>
        <item m="1" x="7529"/>
        <item m="1" x="2682"/>
        <item m="1" x="7458"/>
        <item m="1" x="4204"/>
        <item m="1" x="2931"/>
        <item m="1" x="6788"/>
        <item m="1" x="5150"/>
        <item m="1" x="3274"/>
        <item m="1" x="7307"/>
        <item m="1" x="2203"/>
        <item m="1" x="2319"/>
        <item m="1" x="6243"/>
        <item m="1" x="2695"/>
        <item m="1" x="1805"/>
        <item m="1" x="3890"/>
        <item m="1" x="1922"/>
        <item m="1" x="2324"/>
        <item m="1" x="3339"/>
        <item m="1" x="5445"/>
        <item m="1" x="3251"/>
        <item m="1" x="3241"/>
        <item m="1" x="3186"/>
        <item m="1" x="3660"/>
        <item m="1" x="3256"/>
        <item m="1" x="6178"/>
        <item m="1" x="4874"/>
        <item m="1" x="6270"/>
        <item m="1" x="3342"/>
        <item m="1" x="6770"/>
        <item m="1" x="1798"/>
        <item m="1" x="4431"/>
        <item m="1" x="1830"/>
        <item m="1" x="6353"/>
        <item m="1" x="2271"/>
        <item m="1" x="2191"/>
        <item m="1" x="6995"/>
        <item m="1" x="6682"/>
        <item m="1" x="4120"/>
        <item m="1" x="3074"/>
        <item m="1" x="6506"/>
        <item m="1" x="5871"/>
        <item m="1" x="7534"/>
        <item m="1" x="6283"/>
        <item m="1" x="4543"/>
        <item m="1" x="3252"/>
        <item m="1" x="4844"/>
        <item m="1" x="7079"/>
        <item m="1" x="5533"/>
        <item m="1" x="3968"/>
        <item m="1" x="6047"/>
        <item m="1" x="2136"/>
        <item m="1" x="6561"/>
        <item m="1" x="3872"/>
        <item m="1" x="6021"/>
        <item m="1" x="6291"/>
        <item m="1" x="5194"/>
        <item m="1" x="5775"/>
        <item m="1" x="6968"/>
        <item m="1" x="5210"/>
        <item m="1" x="2318"/>
        <item m="1" x="2720"/>
        <item m="1" x="3489"/>
        <item m="1" x="2145"/>
        <item m="1" x="7800"/>
        <item m="1" x="2375"/>
        <item m="1" x="3892"/>
        <item m="1" x="6252"/>
        <item m="1" x="3768"/>
        <item m="1" x="5090"/>
        <item m="1" x="7146"/>
        <item m="1" x="3073"/>
        <item m="1" x="3886"/>
        <item m="1" x="6000"/>
        <item m="1" x="3630"/>
        <item m="1" x="2683"/>
        <item m="1" x="4025"/>
        <item m="1" x="2362"/>
        <item m="1" x="4371"/>
        <item m="1" x="3271"/>
        <item m="1" x="2526"/>
        <item m="1" x="4159"/>
        <item m="1" x="6346"/>
        <item m="1" x="4071"/>
        <item m="1" x="2802"/>
        <item m="1" x="6850"/>
        <item m="1" x="3360"/>
        <item m="1" x="5747"/>
        <item m="1" x="6560"/>
        <item m="1" x="6703"/>
        <item m="1" x="5981"/>
        <item m="1" x="6436"/>
        <item m="1" x="2947"/>
        <item m="1" x="4326"/>
        <item m="1" x="3629"/>
        <item m="1" x="5645"/>
        <item m="1" x="5107"/>
        <item m="1" x="4338"/>
        <item m="1" x="2929"/>
        <item m="1" x="2924"/>
        <item m="1" x="4636"/>
        <item m="1" x="5523"/>
        <item m="1" x="4263"/>
        <item m="1" x="3372"/>
        <item m="1" x="3942"/>
        <item m="1" x="5619"/>
        <item m="1" x="7792"/>
        <item m="1" x="7000"/>
        <item m="1" x="7234"/>
        <item m="1" x="5528"/>
        <item m="1" x="7434"/>
        <item m="1" x="4890"/>
        <item m="1" x="7142"/>
        <item m="1" x="3469"/>
        <item m="1" x="2239"/>
        <item m="1" x="7890"/>
        <item m="1" x="7652"/>
        <item m="1" x="2958"/>
        <item m="1" x="4634"/>
        <item m="1" x="3730"/>
        <item m="1" x="3858"/>
        <item m="1" x="4008"/>
        <item m="1" x="7421"/>
        <item m="1" x="7996"/>
        <item m="1" x="4045"/>
        <item m="1" x="1824"/>
        <item m="1" x="4807"/>
        <item m="1" x="5037"/>
        <item m="1" x="4695"/>
        <item m="1" x="7213"/>
        <item m="1" x="7281"/>
        <item m="1" x="7984"/>
        <item m="1" x="2037"/>
        <item m="1" x="5740"/>
        <item m="1" x="6320"/>
        <item m="1" x="4795"/>
        <item m="1" x="3666"/>
        <item m="1" x="5394"/>
        <item m="1" x="6807"/>
        <item m="1" x="3821"/>
        <item m="1" x="2766"/>
        <item m="1" x="2342"/>
        <item m="1" x="7116"/>
        <item m="1" x="5972"/>
        <item m="1" x="6024"/>
        <item m="1" x="2622"/>
        <item m="1" x="6578"/>
        <item m="1" x="5039"/>
        <item m="1" x="2576"/>
        <item m="1" x="5309"/>
        <item m="1" x="4170"/>
        <item m="1" x="3911"/>
        <item m="1" x="5858"/>
        <item m="1" x="6012"/>
        <item m="1" x="3337"/>
        <item m="1" x="4944"/>
        <item m="1" x="3443"/>
        <item m="1" x="2644"/>
        <item m="1" x="3069"/>
        <item m="1" x="2638"/>
        <item m="1" x="2642"/>
        <item m="1" x="3134"/>
        <item m="1" x="3965"/>
        <item m="1" x="5415"/>
        <item m="1" x="3369"/>
        <item m="1" x="3902"/>
        <item m="1" x="3711"/>
        <item m="1" x="3348"/>
        <item m="1" x="6622"/>
        <item m="1" x="7564"/>
        <item m="1" x="5215"/>
        <item m="1" x="5386"/>
        <item m="1" x="2983"/>
        <item m="1" x="3079"/>
        <item m="1" x="4507"/>
        <item m="1" x="3984"/>
        <item m="1" x="2932"/>
        <item m="1" x="2634"/>
        <item m="1" x="6567"/>
        <item m="1" x="6463"/>
        <item m="1" x="4178"/>
        <item m="1" x="5403"/>
        <item m="1" x="6292"/>
        <item m="1" x="2850"/>
        <item m="1" x="5964"/>
        <item m="1" x="5800"/>
        <item m="1" x="3416"/>
        <item m="1" x="5353"/>
        <item m="1" x="6630"/>
        <item m="1" x="1793"/>
        <item m="1" x="2845"/>
        <item m="1" x="6004"/>
        <item m="1" x="2161"/>
        <item m="1" x="7388"/>
        <item m="1" x="7501"/>
        <item m="1" x="6557"/>
        <item m="1" x="4042"/>
        <item m="1" x="3060"/>
        <item m="1" x="5042"/>
        <item m="1" x="7377"/>
        <item m="1" x="5140"/>
        <item m="1" x="5439"/>
        <item m="1" x="4823"/>
        <item m="1" x="7902"/>
        <item m="1" x="3216"/>
        <item m="1" x="3826"/>
        <item m="1" x="6755"/>
        <item m="1" x="2941"/>
        <item m="1" x="4712"/>
        <item m="1" x="5047"/>
        <item m="1" x="6513"/>
        <item m="1" x="6261"/>
        <item m="1" x="5591"/>
        <item m="1" x="2736"/>
        <item m="1" x="5790"/>
        <item x="639"/>
        <item m="1" x="4559"/>
        <item m="1" x="4146"/>
        <item m="1" x="6440"/>
        <item m="1" x="2818"/>
        <item m="1" x="6768"/>
        <item m="1" x="5413"/>
        <item m="1" x="2619"/>
        <item m="1" x="1880"/>
        <item m="1" x="3441"/>
        <item m="1" x="2764"/>
        <item m="1" x="6257"/>
        <item m="1" x="6058"/>
        <item m="1" x="3115"/>
        <item m="1" x="2141"/>
        <item m="1" x="5529"/>
        <item m="1" x="5684"/>
        <item m="1" x="4570"/>
        <item m="1" x="4972"/>
        <item x="268"/>
        <item m="1" x="5882"/>
        <item m="1" x="7128"/>
        <item m="1" x="5777"/>
        <item m="1" x="6366"/>
        <item m="1" x="3300"/>
        <item m="1" x="2856"/>
        <item m="1" x="6361"/>
        <item m="1" x="2026"/>
        <item m="1" x="3227"/>
        <item m="1" x="2498"/>
        <item m="1" x="4525"/>
        <item m="1" x="7972"/>
        <item m="1" x="2568"/>
        <item m="1" x="3996"/>
        <item m="1" x="6081"/>
        <item m="1" x="4331"/>
        <item m="1" x="5284"/>
        <item m="1" x="4062"/>
        <item m="1" x="5995"/>
        <item m="1" x="7403"/>
        <item m="1" x="6031"/>
        <item m="1" x="3170"/>
        <item m="1" x="3591"/>
        <item m="1" x="4677"/>
        <item m="1" x="3689"/>
        <item m="1" x="7735"/>
        <item m="1" x="2661"/>
        <item m="1" x="6853"/>
        <item m="1" x="6517"/>
        <item m="1" x="5924"/>
        <item m="1" x="3644"/>
        <item m="1" x="4420"/>
        <item m="1" x="7625"/>
        <item m="1" x="7001"/>
        <item m="1" x="2333"/>
        <item m="1" x="6604"/>
        <item m="1" x="6948"/>
        <item m="1" x="6784"/>
        <item m="1" x="6449"/>
        <item m="1" x="7808"/>
        <item x="649"/>
        <item m="1" x="6635"/>
        <item m="1" x="7686"/>
        <item m="1" x="4351"/>
        <item m="1" x="6063"/>
        <item m="1" x="4898"/>
        <item m="1" x="6025"/>
        <item m="1" x="4680"/>
        <item m="1" x="4212"/>
        <item m="1" x="3461"/>
        <item m="1" x="5184"/>
        <item m="1" x="3412"/>
        <item m="1" x="7678"/>
        <item m="1" x="2038"/>
        <item m="1" x="6350"/>
        <item m="1" x="5371"/>
        <item m="1" x="5920"/>
        <item m="1" x="3099"/>
        <item m="1" x="7593"/>
        <item m="1" x="6987"/>
        <item m="1" x="7195"/>
        <item m="1" x="7392"/>
        <item m="1" x="7575"/>
        <item m="1" x="3230"/>
        <item m="1" x="5340"/>
        <item m="1" x="1957"/>
        <item m="1" x="2946"/>
        <item m="1" x="5067"/>
        <item m="1" x="6923"/>
        <item m="1" x="4872"/>
        <item m="1" x="4528"/>
        <item m="1" x="5079"/>
        <item m="1" x="6491"/>
        <item m="1" x="6485"/>
        <item m="1" x="7932"/>
        <item m="1" x="4820"/>
        <item m="1" x="5755"/>
        <item m="1" x="6349"/>
        <item m="1" x="3255"/>
        <item m="1" x="7762"/>
        <item m="1" x="4327"/>
        <item m="1" x="3036"/>
        <item m="1" x="4205"/>
        <item m="1" x="3239"/>
        <item m="1" x="2777"/>
        <item m="1" x="4318"/>
        <item m="1" x="6140"/>
        <item m="1" x="2223"/>
        <item m="1" x="6317"/>
        <item m="1" x="5472"/>
        <item m="1" x="6202"/>
        <item m="1" x="4486"/>
        <item m="1" x="1799"/>
        <item m="1" x="3068"/>
        <item m="1" x="6393"/>
        <item m="1" x="1811"/>
        <item m="1" x="6876"/>
        <item m="1" x="6524"/>
        <item m="1" x="2162"/>
        <item m="1" x="6822"/>
        <item m="1" x="2244"/>
        <item m="1" x="3280"/>
        <item m="1" x="3545"/>
        <item m="1" x="5212"/>
        <item m="1" x="6878"/>
        <item m="1" x="4094"/>
        <item m="1" x="5889"/>
        <item m="1" x="2886"/>
        <item m="1" x="4663"/>
        <item m="1" x="4891"/>
        <item m="1" x="6551"/>
        <item m="1" x="6459"/>
        <item m="1" x="4439"/>
        <item m="1" x="2710"/>
        <item m="1" x="6531"/>
        <item m="1" x="7995"/>
        <item m="1" x="7746"/>
        <item m="1" x="4980"/>
        <item m="1" x="2597"/>
        <item m="1" x="2419"/>
        <item m="1" x="5877"/>
        <item m="1" x="6687"/>
        <item m="1" x="4303"/>
        <item m="1" x="5287"/>
        <item m="1" x="3233"/>
        <item m="1" x="4472"/>
        <item m="1" x="4659"/>
        <item m="1" x="5676"/>
        <item m="1" x="6355"/>
        <item m="1" x="3967"/>
        <item m="1" x="1837"/>
        <item m="1" x="4996"/>
        <item m="1" x="3375"/>
        <item m="1" x="1893"/>
        <item m="1" x="3765"/>
        <item m="1" x="2530"/>
        <item m="1" x="6580"/>
        <item m="1" x="7314"/>
        <item m="1" x="4183"/>
        <item m="1" x="7287"/>
        <item m="1" x="5318"/>
        <item m="1" x="1814"/>
        <item m="1" x="4792"/>
        <item m="1" x="4019"/>
        <item m="1" x="4340"/>
        <item m="1" x="2989"/>
        <item m="1" x="6163"/>
        <item m="1" x="4073"/>
        <item m="1" x="4105"/>
        <item m="1" x="2442"/>
        <item m="1" x="3091"/>
        <item m="1" x="4561"/>
        <item m="1" x="6135"/>
        <item m="1" x="2382"/>
        <item m="1" x="6222"/>
        <item m="1" x="3308"/>
        <item m="1" x="2182"/>
        <item m="1" x="6722"/>
        <item m="1" x="2899"/>
        <item m="1" x="4646"/>
        <item m="1" x="3745"/>
        <item m="1" x="3699"/>
        <item m="1" x="4821"/>
        <item m="1" x="7531"/>
        <item m="1" x="1897"/>
        <item m="1" x="1903"/>
        <item m="1" x="6981"/>
        <item m="1" x="7754"/>
        <item m="1" x="4182"/>
        <item m="1" x="3773"/>
        <item m="1" x="6001"/>
        <item m="1" x="6589"/>
        <item m="1" x="5241"/>
        <item m="1" x="4398"/>
        <item m="1" x="6934"/>
        <item m="1" x="4308"/>
        <item m="1" x="2532"/>
        <item m="1" x="3459"/>
        <item m="1" x="2363"/>
        <item m="1" x="4558"/>
        <item m="1" x="7816"/>
        <item m="1" x="7227"/>
        <item m="1" x="1785"/>
        <item m="1" x="7471"/>
        <item m="1" x="2562"/>
        <item m="1" x="6939"/>
        <item m="1" x="2607"/>
        <item m="1" x="2937"/>
        <item m="1" x="6685"/>
        <item m="1" x="5815"/>
        <item m="1" x="7149"/>
        <item m="1" x="5269"/>
        <item m="1" x="3187"/>
        <item m="1" x="5918"/>
        <item m="1" x="2529"/>
        <item m="1" x="7578"/>
        <item m="1" x="4550"/>
        <item m="1" x="3828"/>
        <item m="1" x="3201"/>
        <item m="1" x="7802"/>
        <item m="1" x="4268"/>
        <item m="1" x="5431"/>
        <item m="1" x="3103"/>
        <item m="1" x="4312"/>
        <item m="1" x="5680"/>
        <item m="1" x="3736"/>
        <item m="1" x="2440"/>
        <item m="1" x="2722"/>
        <item m="1" x="7312"/>
        <item m="1" x="3166"/>
        <item m="1" x="2414"/>
        <item m="1" x="4504"/>
        <item m="1" x="6055"/>
        <item m="1" x="4836"/>
        <item m="1" x="7508"/>
        <item m="1" x="4805"/>
        <item m="1" x="3908"/>
        <item m="1" x="6413"/>
        <item m="1" x="4629"/>
        <item m="1" x="7147"/>
        <item m="1" x="7217"/>
        <item m="1" x="7608"/>
        <item m="1" x="3631"/>
        <item m="1" x="6150"/>
        <item m="1" x="4751"/>
        <item m="1" x="6827"/>
        <item m="1" x="3917"/>
        <item m="1" x="5014"/>
        <item m="1" x="2457"/>
        <item m="1" x="5478"/>
        <item m="1" x="6813"/>
        <item m="1" x="2779"/>
        <item m="1" x="7097"/>
        <item m="1" x="4509"/>
        <item m="1" x="2184"/>
        <item m="1" x="2094"/>
        <item m="1" x="6439"/>
        <item m="1" x="2621"/>
        <item m="1" x="3594"/>
        <item m="1" x="4434"/>
        <item m="1" x="4009"/>
        <item m="1" x="6679"/>
        <item m="1" x="5805"/>
        <item m="1" x="4474"/>
        <item m="1" x="5735"/>
        <item m="1" x="5475"/>
        <item m="1" x="4765"/>
        <item m="1" x="6189"/>
        <item m="1" x="4857"/>
        <item m="1" x="3813"/>
        <item m="1" x="7425"/>
        <item m="1" x="1990"/>
        <item m="1" x="7614"/>
        <item m="1" x="3983"/>
        <item m="1" x="6068"/>
        <item m="1" x="2975"/>
        <item m="1" x="5177"/>
        <item m="1" x="6663"/>
        <item m="1" x="3748"/>
        <item m="1" x="3295"/>
        <item m="1" x="4416"/>
        <item m="1" x="5114"/>
        <item m="1" x="4068"/>
        <item m="1" x="7744"/>
        <item m="1" x="4156"/>
        <item m="1" x="3614"/>
        <item m="1" x="3863"/>
        <item m="1" x="7696"/>
        <item m="1" x="3608"/>
        <item m="1" x="6206"/>
        <item m="1" x="4397"/>
        <item m="1" x="5571"/>
        <item m="1" x="4087"/>
        <item m="1" x="7112"/>
        <item m="1" x="3964"/>
        <item m="1" x="2533"/>
        <item m="1" x="7300"/>
        <item m="1" x="3502"/>
        <item m="1" x="2344"/>
        <item m="1" x="4598"/>
        <item m="1" x="4292"/>
        <item m="1" x="3035"/>
        <item m="1" x="7654"/>
        <item m="1" x="3511"/>
        <item m="1" x="7279"/>
        <item m="1" x="4415"/>
        <item m="1" x="3078"/>
        <item m="1" x="6570"/>
        <item m="1" x="5016"/>
        <item m="1" x="7327"/>
        <item m="1" x="5985"/>
        <item m="1" x="7095"/>
        <item m="1" x="4688"/>
        <item m="1" x="2922"/>
        <item m="1" x="2236"/>
        <item m="1" x="5064"/>
        <item m="1" x="4374"/>
        <item m="1" x="3905"/>
        <item m="1" x="4468"/>
        <item m="1" x="2275"/>
        <item m="1" x="4223"/>
        <item m="1" x="3121"/>
        <item m="1" x="7891"/>
        <item m="1" x="3383"/>
        <item m="1" x="6950"/>
        <item m="1" x="1881"/>
        <item x="630"/>
        <item m="1" x="7621"/>
        <item m="1" x="4016"/>
        <item m="1" x="5954"/>
        <item m="1" x="4161"/>
        <item m="1" x="3867"/>
        <item m="1" x="3827"/>
        <item m="1" x="6315"/>
        <item m="1" x="6225"/>
        <item m="1" x="7194"/>
        <item m="1" x="2878"/>
        <item m="1" x="3971"/>
        <item m="1" x="3710"/>
        <item m="1" x="7064"/>
        <item m="1" x="3210"/>
        <item m="1" x="4886"/>
        <item m="1" x="6250"/>
        <item m="1" x="7119"/>
        <item m="1" x="3464"/>
        <item m="1" x="3447"/>
        <item m="1" x="7610"/>
        <item x="796"/>
        <item m="1" x="3952"/>
        <item m="1" x="7212"/>
        <item m="1" x="2709"/>
        <item m="1" x="2133"/>
        <item m="1" x="5635"/>
        <item m="1" x="4229"/>
        <item m="1" x="1887"/>
        <item m="1" x="7088"/>
        <item m="1" x="2024"/>
        <item m="1" x="1860"/>
        <item m="1" x="2601"/>
        <item x="727"/>
        <item m="1" x="4549"/>
        <item m="1" x="6743"/>
        <item m="1" x="6566"/>
        <item m="1" x="6776"/>
        <item m="1" x="4622"/>
        <item m="1" x="7428"/>
        <item m="1" x="5752"/>
        <item m="1" x="5258"/>
        <item m="1" x="2406"/>
        <item m="1" x="5112"/>
        <item m="1" x="4241"/>
        <item m="1" x="3664"/>
        <item m="1" x="5857"/>
        <item m="1" x="5852"/>
        <item m="1" x="3528"/>
        <item m="1" x="5709"/>
        <item m="1" x="6530"/>
        <item m="1" x="5294"/>
        <item m="1" x="3296"/>
        <item m="1" x="7793"/>
        <item m="1" x="6785"/>
        <item m="1" x="2226"/>
        <item m="1" x="6482"/>
        <item m="1" x="5034"/>
        <item m="1" x="5780"/>
        <item m="1" x="1767"/>
        <item m="1" x="2880"/>
        <item m="1" x="2998"/>
        <item m="1" x="3361"/>
        <item x="659"/>
        <item m="1" x="4366"/>
        <item m="1" x="2551"/>
        <item m="1" x="2099"/>
        <item m="1" x="3493"/>
        <item m="1" x="5040"/>
        <item m="1" x="3814"/>
        <item m="1" x="5246"/>
        <item m="1" x="6374"/>
        <item m="1" x="5361"/>
        <item m="1" x="4638"/>
        <item m="1" x="6088"/>
        <item m="1" x="2372"/>
        <item m="1" x="7700"/>
        <item m="1" x="7349"/>
        <item m="1" x="3669"/>
        <item m="1" x="2188"/>
        <item m="1" x="4316"/>
        <item m="1" x="5630"/>
        <item m="1" x="7359"/>
        <item m="1" x="4026"/>
        <item m="1" x="3311"/>
        <item m="1" x="4380"/>
        <item m="1" x="6894"/>
        <item m="1" x="5902"/>
        <item m="1" x="6246"/>
        <item m="1" x="2049"/>
        <item m="1" x="1851"/>
        <item m="1" x="3728"/>
        <item m="1" x="5135"/>
        <item m="1" x="6820"/>
        <item m="1" x="3130"/>
        <item m="1" x="7258"/>
        <item m="1" x="7316"/>
        <item m="1" x="5965"/>
        <item m="1" x="5026"/>
        <item m="1" x="7789"/>
        <item m="1" x="2446"/>
        <item m="1" x="2001"/>
        <item m="1" x="3494"/>
        <item m="1" x="2719"/>
        <item m="1" x="1882"/>
        <item m="1" x="6598"/>
        <item m="1" x="6153"/>
        <item m="1" x="5103"/>
        <item m="1" x="7269"/>
        <item m="1" x="6441"/>
        <item m="1" x="3949"/>
        <item m="1" x="7724"/>
        <item m="1" x="7426"/>
        <item m="1" x="4851"/>
        <item m="1" x="2903"/>
        <item m="1" x="6032"/>
        <item m="1" x="6037"/>
        <item m="1" x="6817"/>
        <item m="1" x="6593"/>
        <item m="1" x="3123"/>
        <item m="1" x="6452"/>
        <item m="1" x="2163"/>
        <item m="1" x="4772"/>
        <item m="1" x="2712"/>
        <item m="1" x="7556"/>
        <item m="1" x="4238"/>
        <item m="1" x="7384"/>
        <item m="1" x="5324"/>
        <item m="1" x="6908"/>
        <item m="1" x="2108"/>
        <item m="1" x="3272"/>
        <item m="1" x="3616"/>
        <item m="1" x="6587"/>
        <item m="1" x="7151"/>
        <item m="1" x="7058"/>
        <item m="1" x="7486"/>
        <item m="1" x="4674"/>
        <item m="1" x="5148"/>
        <item m="1" x="6368"/>
        <item m="1" x="4339"/>
        <item m="1" x="2985"/>
        <item m="1" x="4126"/>
        <item m="1" x="3573"/>
        <item m="1" x="7998"/>
        <item m="1" x="6761"/>
        <item m="1" x="3378"/>
        <item m="1" x="3598"/>
        <item m="1" x="3910"/>
        <item m="1" x="1810"/>
        <item m="1" x="3816"/>
        <item m="1" x="4423"/>
        <item m="1" x="6079"/>
        <item m="1" x="5559"/>
        <item m="1" x="6157"/>
        <item m="1" x="4632"/>
        <item m="1" x="5447"/>
        <item m="1" x="6186"/>
        <item m="1" x="3506"/>
        <item m="1" x="4717"/>
        <item m="1" x="2553"/>
        <item m="1" x="7553"/>
        <item m="1" x="7111"/>
        <item m="1" x="1772"/>
        <item m="1" x="2598"/>
        <item m="1" x="4831"/>
        <item m="1" x="7022"/>
        <item m="1" x="7884"/>
        <item m="1" x="6280"/>
        <item m="1" x="4521"/>
        <item m="1" x="6228"/>
        <item m="1" x="4162"/>
        <item m="1" x="5451"/>
        <item m="1" x="5764"/>
        <item m="1" x="2200"/>
        <item m="1" x="3140"/>
        <item m="1" x="4737"/>
        <item m="1" x="6145"/>
        <item m="1" x="3529"/>
        <item m="1" x="5617"/>
        <item m="1" x="7454"/>
        <item m="1" x="7495"/>
        <item m="1" x="5276"/>
        <item m="1" x="3147"/>
        <item m="1" x="5357"/>
        <item m="1" x="3008"/>
        <item m="1" x="7809"/>
        <item m="1" x="4512"/>
        <item m="1" x="2662"/>
        <item m="1" x="4797"/>
        <item m="1" x="7905"/>
        <item m="1" x="2081"/>
        <item m="1" x="3152"/>
        <item m="1" x="7706"/>
        <item m="1" x="6942"/>
        <item m="1" x="3200"/>
        <item m="1" x="3365"/>
        <item m="1" x="5929"/>
        <item m="1" x="7243"/>
        <item m="1" x="4572"/>
        <item m="1" x="3250"/>
        <item m="1" x="6358"/>
        <item m="1" x="2938"/>
        <item m="1" x="6309"/>
        <item m="1" x="2130"/>
        <item m="1" x="5720"/>
        <item m="1" x="6874"/>
        <item m="1" x="3038"/>
        <item m="1" x="7154"/>
        <item m="1" x="1999"/>
        <item m="1" x="3096"/>
        <item m="1" x="7467"/>
        <item m="1" x="2281"/>
        <item m="1" x="2798"/>
        <item m="1" x="2013"/>
        <item m="1" x="7558"/>
        <item m="1" x="1790"/>
        <item m="1" x="6681"/>
        <item m="1" x="2647"/>
        <item m="1" x="4239"/>
        <item m="1" x="6997"/>
        <item m="1" x="2960"/>
        <item m="1" x="6089"/>
        <item m="1" x="5867"/>
        <item m="1" x="5223"/>
        <item m="1" x="5121"/>
        <item m="1" x="2753"/>
        <item m="1" x="1936"/>
        <item m="1" x="1989"/>
        <item m="1" x="7040"/>
        <item m="1" x="6152"/>
        <item m="1" x="3124"/>
        <item m="1" x="7072"/>
        <item m="1" x="6624"/>
        <item m="1" x="6300"/>
        <item m="1" x="3430"/>
        <item m="1" x="7600"/>
        <item m="1" x="6175"/>
        <item m="1" x="3772"/>
        <item m="1" x="1976"/>
        <item m="1" x="1954"/>
        <item m="1" x="2233"/>
        <item m="1" x="3007"/>
        <item m="1" x="4224"/>
        <item m="1" x="3691"/>
        <item m="1" x="2146"/>
        <item m="1" x="6364"/>
        <item m="1" x="7460"/>
        <item m="1" x="6194"/>
        <item m="1" x="6054"/>
        <item m="1" x="2431"/>
        <item m="1" x="6375"/>
        <item m="1" x="4694"/>
        <item m="1" x="5271"/>
        <item m="1" x="4759"/>
        <item m="1" x="2747"/>
        <item m="1" x="7380"/>
        <item m="1" x="6211"/>
        <item m="1" x="2630"/>
        <item m="1" x="5787"/>
        <item m="1" x="4147"/>
        <item m="1" x="5527"/>
        <item m="1" x="2583"/>
        <item m="1" x="3301"/>
        <item m="1" x="5473"/>
        <item m="1" x="1979"/>
        <item m="1" x="7455"/>
        <item m="1" x="1867"/>
        <item m="1" x="3581"/>
        <item m="1" x="1970"/>
        <item m="1" x="5628"/>
        <item m="1" x="4227"/>
        <item m="1" x="5804"/>
        <item m="1" x="4768"/>
        <item m="1" x="6577"/>
        <item m="1" x="3904"/>
        <item m="1" x="2312"/>
        <item m="1" x="6269"/>
        <item m="1" x="7393"/>
        <item m="1" x="3690"/>
        <item m="1" x="6118"/>
        <item m="1" x="2655"/>
        <item m="1" x="2302"/>
        <item m="1" x="5783"/>
        <item m="1" x="2073"/>
        <item m="1" x="7366"/>
        <item m="1" x="7861"/>
        <item m="1" x="7750"/>
        <item m="1" x="4213"/>
        <item m="1" x="7957"/>
        <item m="1" x="5216"/>
        <item m="1" x="4483"/>
        <item m="1" x="7010"/>
        <item m="1" x="4577"/>
        <item m="1" x="6379"/>
        <item m="1" x="4523"/>
        <item m="1" x="7041"/>
        <item m="1" x="6649"/>
        <item m="1" x="6509"/>
        <item m="1" x="2796"/>
        <item m="1" x="6195"/>
        <item m="1" x="5097"/>
        <item m="1" x="2301"/>
        <item m="1" x="7150"/>
        <item m="1" x="5052"/>
        <item m="1" x="6585"/>
        <item m="1" x="7612"/>
        <item m="1" x="1920"/>
        <item m="1" x="5727"/>
        <item m="1" x="2538"/>
        <item m="1" x="6677"/>
        <item m="1" x="6262"/>
        <item m="1" x="6572"/>
        <item m="1" x="3116"/>
        <item m="1" x="2518"/>
        <item m="1" x="6011"/>
        <item m="1" x="5807"/>
        <item m="1" x="4220"/>
        <item m="1" x="6179"/>
        <item m="1" x="2206"/>
        <item m="1" x="2699"/>
        <item m="1" x="5143"/>
        <item m="1" x="4604"/>
        <item m="1" x="4961"/>
        <item m="1" x="2322"/>
        <item m="1" x="4562"/>
        <item m="1" x="2965"/>
        <item m="1" x="3634"/>
        <item m="1" x="7002"/>
        <item m="1" x="1834"/>
        <item m="1" x="6273"/>
        <item m="1" x="2781"/>
        <item m="1" x="4918"/>
        <item m="1" x="7063"/>
        <item m="1" x="5280"/>
        <item m="1" x="5625"/>
        <item m="1" x="3845"/>
        <item m="1" x="6821"/>
        <item m="1" x="6772"/>
        <item m="1" x="4893"/>
        <item m="1" x="6102"/>
        <item m="1" x="3915"/>
        <item m="1" x="3385"/>
        <item m="1" x="6158"/>
        <item m="1" x="6432"/>
        <item m="1" x="6986"/>
        <item m="1" x="5758"/>
        <item m="1" x="4018"/>
        <item m="1" x="5228"/>
        <item m="1" x="5416"/>
        <item m="1" x="4697"/>
        <item m="1" x="4188"/>
        <item m="1" x="4704"/>
        <item m="1" x="4237"/>
        <item m="1" x="6540"/>
        <item m="1" x="3470"/>
        <item m="1" x="7867"/>
        <item m="1" x="6076"/>
        <item m="1" x="3756"/>
        <item m="1" x="2933"/>
        <item m="1" x="6887"/>
        <item m="1" x="6188"/>
        <item m="1" x="3656"/>
        <item m="1" x="5582"/>
        <item m="1" x="4927"/>
        <item m="1" x="2881"/>
        <item m="1" x="2734"/>
        <item m="1" x="5732"/>
        <item m="1" x="4247"/>
        <item m="1" x="6193"/>
        <item m="1" x="4812"/>
        <item m="1" x="3474"/>
        <item m="1" x="2705"/>
        <item m="1" x="3341"/>
        <item m="1" x="3209"/>
        <item m="1" x="5991"/>
        <item m="1" x="4925"/>
        <item m="1" x="1963"/>
        <item m="1" x="6563"/>
        <item m="1" x="2092"/>
        <item m="1" x="6059"/>
        <item m="1" x="3317"/>
        <item m="1" x="2230"/>
        <item m="1" x="7267"/>
        <item m="1" x="6168"/>
        <item m="1" x="5968"/>
        <item m="1" x="3454"/>
        <item m="1" x="2876"/>
        <item m="1" x="6137"/>
        <item m="1" x="4101"/>
        <item m="1" x="7033"/>
        <item m="1" x="1876"/>
        <item m="1" x="7109"/>
        <item m="1" x="6128"/>
        <item m="1" x="3586"/>
        <item m="1" x="4257"/>
        <item m="1" x="7888"/>
        <item m="1" x="2487"/>
        <item m="1" x="2295"/>
        <item m="1" x="2316"/>
        <item m="1" x="3812"/>
        <item m="1" x="6214"/>
        <item m="1" x="5656"/>
        <item m="1" x="4994"/>
        <item m="1" x="4508"/>
        <item m="1" x="5781"/>
        <item m="1" x="5397"/>
        <item m="1" x="6559"/>
        <item m="1" x="6545"/>
        <item m="1" x="3574"/>
        <item m="1" x="3592"/>
        <item m="1" x="7191"/>
        <item m="1" x="6197"/>
        <item m="1" x="5999"/>
        <item m="1" x="6644"/>
        <item m="1" x="6345"/>
        <item m="1" x="3195"/>
        <item m="1" x="3133"/>
        <item m="1" x="3319"/>
        <item m="1" x="2374"/>
        <item m="1" x="7955"/>
        <item m="1" x="3716"/>
        <item m="1" x="3900"/>
        <item m="1" x="1909"/>
        <item m="1" x="1818"/>
        <item m="1" x="2285"/>
        <item m="1" x="7490"/>
        <item m="1" x="5624"/>
        <item m="1" x="6865"/>
        <item m="1" x="5450"/>
        <item m="1" x="3544"/>
        <item m="1" x="5744"/>
        <item m="1" x="4421"/>
        <item m="1" x="7452"/>
        <item m="1" x="2590"/>
        <item m="1" x="6774"/>
        <item m="1" x="6686"/>
        <item m="1" x="6786"/>
        <item m="1" x="6547"/>
        <item m="1" x="2729"/>
        <item m="1" x="3671"/>
        <item m="1" x="3052"/>
        <item m="1" x="5293"/>
        <item m="1" x="4296"/>
        <item m="1" x="3726"/>
        <item m="1" x="5851"/>
        <item m="1" x="5846"/>
        <item m="1" x="1307"/>
        <item m="1" x="6343"/>
        <item m="1" x="4949"/>
        <item m="1" x="5495"/>
        <item m="1" x="4436"/>
        <item m="1" x="7137"/>
        <item m="1" x="3783"/>
        <item m="1" x="1504"/>
        <item m="1" x="4419"/>
        <item m="1" x="3647"/>
        <item m="1" x="6362"/>
        <item m="1" x="6660"/>
        <item m="1" x="4203"/>
        <item m="1" x="2812"/>
        <item m="1" x="7250"/>
        <item m="1" x="6451"/>
        <item m="1" x="3959"/>
        <item m="1" x="6326"/>
        <item m="1" x="3579"/>
        <item m="1" x="3856"/>
        <item m="1" x="2150"/>
        <item m="1" x="4466"/>
        <item m="1" x="2602"/>
        <item m="1" x="3750"/>
        <item m="1" x="2167"/>
        <item m="1" x="2586"/>
        <item m="1" x="4373"/>
        <item m="1" x="6528"/>
        <item m="1" x="3485"/>
        <item m="1" x="4589"/>
        <item m="1" x="3445"/>
        <item m="1" x="2752"/>
        <item m="1" x="3448"/>
        <item m="1" x="7215"/>
        <item m="1" x="2789"/>
        <item m="1" x="5273"/>
        <item m="1" x="2228"/>
        <item m="1" x="4069"/>
        <item m="1" x="6802"/>
        <item m="1" x="2294"/>
        <item m="1" x="4408"/>
        <item m="1" x="3928"/>
        <item m="1" x="6111"/>
        <item m="1" x="6611"/>
        <item m="1" x="2860"/>
        <item m="1" x="5876"/>
        <item m="1" x="5218"/>
        <item m="1" x="7057"/>
        <item m="1" x="2961"/>
        <item m="1" x="1935"/>
        <item m="1" x="7184"/>
        <item m="1" x="2671"/>
        <item m="1" x="5793"/>
        <item m="1" x="5254"/>
        <item m="1" x="4519"/>
        <item m="1" x="2016"/>
        <item m="1" x="4262"/>
        <item m="1" x="3479"/>
        <item m="1" x="1944"/>
        <item m="1" x="3084"/>
        <item m="1" x="2865"/>
        <item m="1" x="3205"/>
        <item m="1" x="3747"/>
        <item m="1" x="6971"/>
        <item m="1" x="1769"/>
        <item m="1" x="7301"/>
        <item m="1" x="6471"/>
        <item m="1" x="3981"/>
        <item m="1" x="4762"/>
        <item m="1" x="6401"/>
        <item m="1" x="4683"/>
        <item m="1" x="7684"/>
        <item m="1" x="7518"/>
        <item m="1" x="4337"/>
        <item m="1" x="7192"/>
        <item m="1" x="3370"/>
        <item m="1" x="7264"/>
        <item m="1" x="6446"/>
        <item m="1" x="2317"/>
        <item m="1" x="7551"/>
        <item m="1" x="7013"/>
        <item m="1" x="2825"/>
        <item m="1" x="4633"/>
        <item m="1" x="3420"/>
        <item m="1" x="3824"/>
        <item m="1" x="7596"/>
        <item m="1" x="2502"/>
        <item m="1" x="2963"/>
        <item m="1" x="4458"/>
        <item m="1" x="7248"/>
        <item m="1" x="6469"/>
        <item m="1" x="7943"/>
        <item m="1" x="2936"/>
        <item m="1" x="2851"/>
        <item m="1" x="5069"/>
        <item m="1" x="3588"/>
        <item m="1" x="5414"/>
        <item m="1" x="2832"/>
        <item m="1" x="5065"/>
        <item m="1" x="3135"/>
        <item m="1" x="4410"/>
        <item m="1" x="2670"/>
        <item m="1" x="5520"/>
        <item m="1" x="6667"/>
        <item m="1" x="7568"/>
        <item m="1" x="1819"/>
        <item m="1" x="4175"/>
        <item m="1" x="5933"/>
        <item m="1" x="3738"/>
        <item m="1" x="1825"/>
        <item m="1" x="1872"/>
        <item m="1" x="3764"/>
        <item m="1" x="3374"/>
        <item m="1" x="4388"/>
        <item m="1" x="1502"/>
        <item m="1" x="4499"/>
        <item m="1" x="7605"/>
        <item m="1" x="3913"/>
        <item m="1" x="5243"/>
        <item m="1" x="7092"/>
        <item m="1" x="3107"/>
        <item m="1" x="2956"/>
        <item m="1" x="2410"/>
        <item m="1" x="2135"/>
        <item m="1" x="2911"/>
        <item m="1" x="2970"/>
        <item m="1" x="3270"/>
        <item m="1" x="3275"/>
        <item m="1" x="7304"/>
        <item m="1" x="3433"/>
        <item m="1" x="7821"/>
        <item m="1" x="3602"/>
        <item m="1" x="2359"/>
        <item m="1" x="1815"/>
        <item m="1" x="3016"/>
        <item m="1" x="4031"/>
        <item m="1" x="5554"/>
        <item m="1" x="5925"/>
        <item m="1" x="7129"/>
        <item m="1" x="2242"/>
        <item m="1" x="4286"/>
        <item m="1" x="2859"/>
        <item m="1" x="3731"/>
        <item m="1" x="7712"/>
        <item m="1" x="6773"/>
        <item m="1" x="4349"/>
        <item m="1" x="1928"/>
        <item m="1" x="3387"/>
        <item m="1" x="2455"/>
        <item m="1" x="4809"/>
        <item m="1" x="2537"/>
        <item m="1" x="7633"/>
        <item m="1" x="3287"/>
        <item m="1" x="1993"/>
        <item m="1" x="4359"/>
        <item m="1" x="7894"/>
        <item m="1" x="3610"/>
        <item m="1" x="3888"/>
        <item m="1" x="5283"/>
        <item m="1" x="2982"/>
        <item m="1" x="2625"/>
        <item m="1" x="3472"/>
        <item m="1" x="4999"/>
        <item m="1" x="6742"/>
        <item m="1" x="4065"/>
        <item m="1" x="3165"/>
        <item m="1" x="5498"/>
        <item m="1" x="5811"/>
        <item m="1" x="2217"/>
        <item m="1" x="4280"/>
        <item m="1" x="4032"/>
        <item m="1" x="5238"/>
        <item m="1" x="1940"/>
        <item m="1" x="4734"/>
        <item m="1" x="4576"/>
        <item m="1" x="4804"/>
        <item m="1" x="7794"/>
        <item m="1" x="3442"/>
        <item m="1" x="2193"/>
        <item m="1" x="1884"/>
        <item m="1" x="4006"/>
        <item m="1" x="3792"/>
        <item m="1" x="6296"/>
        <item m="1" x="2964"/>
        <item m="1" x="7540"/>
        <item m="1" x="2508"/>
        <item m="1" x="5728"/>
        <item m="1" x="5580"/>
        <item m="1" x="7158"/>
        <item m="1" x="4356"/>
        <item m="1" x="7603"/>
        <item m="1" x="7066"/>
        <item m="1" x="5033"/>
        <item m="1" x="1916"/>
        <item m="1" x="6746"/>
        <item m="1" x="2885"/>
        <item m="1" x="7703"/>
        <item m="1" x="5679"/>
        <item m="1" x="3367"/>
        <item m="1" x="3944"/>
        <item m="1" x="3778"/>
        <item m="1" x="3531"/>
        <item m="1" x="6823"/>
        <item m="1" x="3181"/>
        <item m="1" x="4066"/>
        <item m="1" x="6780"/>
        <item m="1" x="1812"/>
        <item m="1" x="7357"/>
        <item m="1" x="5633"/>
        <item m="1" x="4248"/>
        <item m="1" x="5104"/>
        <item m="1" x="4165"/>
        <item m="1" x="2823"/>
        <item m="1" x="4059"/>
        <item m="1" x="3894"/>
        <item m="1" x="3092"/>
        <item m="1" x="2918"/>
        <item m="1" x="2894"/>
        <item m="1" x="3162"/>
        <item m="1" x="2673"/>
        <item m="1" x="2872"/>
        <item m="1" x="7966"/>
        <item m="1" x="7091"/>
        <item m="1" x="7765"/>
        <item m="1" x="7586"/>
        <item m="1" x="3946"/>
        <item m="1" x="7198"/>
        <item m="1" x="5911"/>
        <item m="1" x="4900"/>
        <item m="1" x="5921"/>
        <item m="1" x="5232"/>
        <item m="1" x="7739"/>
        <item m="1" x="3081"/>
        <item m="1" x="4904"/>
        <item m="1" x="3132"/>
        <item m="1" x="4947"/>
        <item m="1" x="2404"/>
        <item m="1" x="5139"/>
        <item m="1" x="1844"/>
        <item m="1" x="7156"/>
        <item m="1" x="5492"/>
        <item m="1" x="7037"/>
        <item m="1" x="6265"/>
        <item m="1" x="7592"/>
        <item m="1" x="4553"/>
        <item m="1" x="7078"/>
        <item m="1" x="3449"/>
        <item m="1" x="2297"/>
        <item m="1" x="2614"/>
        <item m="1" x="7253"/>
        <item m="1" x="4657"/>
        <item m="1" x="6169"/>
        <item m="1" x="3696"/>
        <item m="1" x="3254"/>
        <item m="1" x="4448"/>
        <item m="1" x="3703"/>
        <item m="1" x="2545"/>
        <item m="1" x="1981"/>
        <item m="1" x="5401"/>
        <item m="1" x="4136"/>
        <item m="1" x="6109"/>
        <item m="1" x="7083"/>
        <item m="1" x="7667"/>
        <item m="1" x="4322"/>
        <item m="1" x="6532"/>
        <item m="1" x="6616"/>
        <item m="1" x="6727"/>
        <item m="1" x="4569"/>
        <item m="1" x="4255"/>
        <item m="1" x="4469"/>
        <item m="1" x="3046"/>
        <item m="1" x="6231"/>
        <item m="1" x="6782"/>
        <item m="1" x="6771"/>
        <item m="1" x="6483"/>
        <item m="1" x="5990"/>
        <item m="1" x="6244"/>
        <item m="1" x="7677"/>
        <item m="1" x="3109"/>
        <item m="1" x="7656"/>
        <item m="1" x="6957"/>
        <item m="1" x="3620"/>
        <item m="1" x="3868"/>
        <item m="1" x="6848"/>
        <item m="1" x="6149"/>
        <item m="1" x="7958"/>
        <item m="1" x="1996"/>
        <item m="1" x="6881"/>
        <item m="1" x="3701"/>
        <item m="1" x="6241"/>
        <item m="1" x="2934"/>
        <item m="1" x="6606"/>
        <item m="1" x="7074"/>
        <item m="1" x="6328"/>
        <item m="1" x="6846"/>
        <item m="1" x="5544"/>
        <item m="1" x="2889"/>
        <item m="1" x="2169"/>
        <item m="1" x="4336"/>
        <item m="1" x="5897"/>
        <item m="1" x="7447"/>
        <item m="1" x="6998"/>
        <item m="1" x="3477"/>
        <item m="1" x="3334"/>
        <item m="1" x="5407"/>
        <item m="1" x="7477"/>
        <item m="1" x="7546"/>
        <item m="1" x="6434"/>
        <item m="1" x="5429"/>
        <item m="1" x="5235"/>
        <item m="1" x="5695"/>
        <item m="1" x="1863"/>
        <item m="1" x="4946"/>
        <item m="1" x="3242"/>
        <item m="1" x="6100"/>
        <item m="1" x="6167"/>
        <item m="1" x="6268"/>
        <item m="1" x="6016"/>
        <item m="1" x="7977"/>
        <item m="1" x="7396"/>
        <item m="1" x="3593"/>
        <item m="1" x="3086"/>
        <item m="1" x="3651"/>
        <item m="1" x="7688"/>
        <item m="1" x="2554"/>
        <item m="1" x="5164"/>
        <item m="1" x="2874"/>
        <item m="1" x="6749"/>
        <item m="1" x="7402"/>
        <item m="1" x="4360"/>
        <item m="1" x="7502"/>
        <item m="1" x="7745"/>
        <item m="1" x="5024"/>
        <item m="1" x="2891"/>
        <item m="1" x="4649"/>
        <item m="1" x="3808"/>
        <item m="1" x="4852"/>
        <item m="1" x="7713"/>
        <item m="1" x="2635"/>
        <item m="1" x="2119"/>
        <item m="1" x="5998"/>
        <item m="1" x="7417"/>
        <item m="1" x="3564"/>
        <item m="1" x="7819"/>
        <item m="1" x="4838"/>
        <item m="1" x="5834"/>
        <item m="1" x="6500"/>
        <item m="1" x="5377"/>
        <item m="1" x="3249"/>
        <item m="1" x="6080"/>
        <item m="1" x="7182"/>
        <item m="1" x="5913"/>
        <item m="1" x="2727"/>
        <item m="1" x="4467"/>
        <item m="1" x="5611"/>
        <item m="1" x="7163"/>
        <item m="1" x="2072"/>
        <item m="1" x="4533"/>
        <item m="1" x="5082"/>
        <item m="1" x="7152"/>
        <item m="1" x="7222"/>
        <item m="1" x="4735"/>
        <item m="1" x="6474"/>
        <item m="1" x="4252"/>
        <item m="1" x="4264"/>
        <item m="1" x="4099"/>
        <item m="1" x="2220"/>
        <item m="1" x="3245"/>
        <item m="1" x="3141"/>
        <item m="1" x="3755"/>
        <item m="1" x="6286"/>
        <item m="1" x="6183"/>
        <item m="1" x="7866"/>
        <item m="1" x="5365"/>
        <item m="1" x="3641"/>
        <item m="1" x="2468"/>
        <item m="1" x="5850"/>
        <item m="1" x="7315"/>
        <item m="1" x="7532"/>
        <item m="1" x="4758"/>
        <item m="1" x="2115"/>
        <item m="1" x="4940"/>
        <item m="1" x="2620"/>
        <item m="1" x="4620"/>
        <item m="1" x="7590"/>
        <item m="1" x="7035"/>
        <item m="1" x="7324"/>
        <item m="1" x="6240"/>
        <item m="1" x="2452"/>
        <item m="1" x="6543"/>
        <item m="1" x="4342"/>
        <item m="1" x="5204"/>
        <item m="1" x="3315"/>
        <item m="1" x="4403"/>
        <item m="1" x="6190"/>
        <item m="1" x="2126"/>
        <item m="1" x="6369"/>
        <item m="1" x="6988"/>
        <item m="1" x="6982"/>
        <item m="1" x="2793"/>
        <item m="1" x="3881"/>
        <item m="1" x="5576"/>
        <item m="1" x="4749"/>
        <item m="1" x="2552"/>
        <item m="1" x="3226"/>
        <item m="1" x="7926"/>
        <item m="1" x="6906"/>
        <item m="1" x="2390"/>
        <item m="1" x="5607"/>
        <item m="1" x="5149"/>
        <item m="1" x="2241"/>
        <item m="1" x="5259"/>
        <item m="1" x="2437"/>
        <item m="1" x="4311"/>
        <item m="1" x="7185"/>
        <item m="1" x="5623"/>
        <item m="1" x="5122"/>
        <item m="1" x="6030"/>
        <item m="1" x="2481"/>
        <item m="1" x="6815"/>
        <item m="1" x="5077"/>
        <item m="1" x="2116"/>
        <item m="1" x="4004"/>
        <item m="1" x="2254"/>
        <item m="1" x="6504"/>
        <item m="1" x="7826"/>
        <item m="1" x="6669"/>
        <item m="1" x="3481"/>
        <item m="1" x="3829"/>
        <item m="1" x="5021"/>
        <item m="1" x="5545"/>
        <item m="1" x="5674"/>
        <item m="1" x="6873"/>
        <item m="1" x="4383"/>
        <item m="1" x="4960"/>
        <item m="1" x="7043"/>
        <item m="1" x="4201"/>
        <item m="1" x="5195"/>
        <item m="1" x="5290"/>
        <item m="1" x="3428"/>
        <item m="1" x="7462"/>
        <item m="1" x="4860"/>
        <item m="1" x="7174"/>
        <item m="1" x="3491"/>
        <item m="1" x="3351"/>
        <item m="1" x="2083"/>
        <item m="1" x="3149"/>
        <item m="1" x="5111"/>
        <item m="1" x="2953"/>
        <item m="1" x="7727"/>
        <item m="1" x="7446"/>
        <item m="1" x="3767"/>
        <item m="1" x="7940"/>
        <item m="1" x="1850"/>
        <item m="1" x="3411"/>
        <item m="1" x="2651"/>
        <item m="1" x="6285"/>
        <item m="1" x="2968"/>
        <item m="1" x="5592"/>
        <item m="1" x="4171"/>
        <item m="1" x="2660"/>
        <item m="1" x="5424"/>
        <item m="1" x="3357"/>
        <item m="1" x="5289"/>
        <item m="1" x="3329"/>
        <item m="1" x="3087"/>
        <item m="1" x="2959"/>
        <item m="1" x="7949"/>
        <item m="1" x="2739"/>
        <item m="1" x="4627"/>
        <item m="1" x="3883"/>
        <item m="1" x="2034"/>
        <item m="1" x="5875"/>
        <item m="1" x="2837"/>
        <item m="1" x="2308"/>
        <item m="1" x="6620"/>
        <item m="1" x="3836"/>
        <item m="1" x="5564"/>
        <item m="1" x="7803"/>
        <item m="1" x="3918"/>
        <item m="1" x="5363"/>
        <item m="1" x="2847"/>
        <item m="1" x="4727"/>
        <item m="1" x="6514"/>
        <item m="1" x="3413"/>
        <item m="1" x="7302"/>
        <item m="1" x="2386"/>
        <item m="1" x="7796"/>
        <item m="1" x="3040"/>
        <item m="1" x="6929"/>
        <item m="1" x="1982"/>
        <item m="1" x="7638"/>
        <item m="1" x="7432"/>
        <item m="1" x="7252"/>
        <item m="1" x="6325"/>
        <item m="1" x="1852"/>
        <item m="1" x="2527"/>
        <item m="1" x="2890"/>
        <item m="1" x="4391"/>
        <item m="1" x="7823"/>
        <item m="1" x="7190"/>
        <item m="1" x="2908"/>
        <item m="1" x="4195"/>
        <item m="1" x="6627"/>
        <item m="1" x="2663"/>
        <item m="1" x="4460"/>
        <item m="1" x="5227"/>
        <item m="1" x="4791"/>
        <item m="1" x="2829"/>
        <item m="1" x="1856"/>
        <item m="1" x="7580"/>
        <item m="1" x="4180"/>
        <item m="1" x="6643"/>
        <item m="1" x="2902"/>
        <item m="1" x="7858"/>
        <item m="1" x="2494"/>
        <item m="1" x="7646"/>
        <item m="1" x="7985"/>
        <item m="1" x="3585"/>
        <item m="1" x="2190"/>
        <item m="1" x="5144"/>
        <item m="1" x="4348"/>
        <item m="1" x="2388"/>
        <item m="1" x="3164"/>
        <item m="1" x="7351"/>
        <item m="1" x="7160"/>
        <item m="1" x="6453"/>
        <item m="1" x="5588"/>
        <item m="1" x="4375"/>
        <item m="1" x="7573"/>
        <item m="1" x="3085"/>
        <item m="1" x="4770"/>
        <item m="1" x="6875"/>
        <item m="1" x="4347"/>
        <item m="1" x="5388"/>
        <item m="1" x="7210"/>
        <item m="1" x="5279"/>
        <item x="721"/>
        <item m="1" x="3243"/>
        <item m="1" x="6750"/>
        <item m="1" x="4594"/>
        <item m="1" x="5128"/>
        <item m="1" x="2157"/>
        <item m="1" x="6275"/>
        <item m="1" x="4750"/>
        <item m="1" x="2458"/>
        <item m="1" x="2462"/>
        <item m="1" x="4968"/>
        <item m="1" x="5890"/>
        <item m="1" x="5941"/>
        <item m="1" x="7415"/>
        <item m="1" x="5145"/>
        <item m="1" x="4500"/>
        <item m="1" x="7935"/>
        <item m="1" x="4565"/>
        <item m="1" x="5987"/>
        <item m="1" x="6659"/>
        <item m="1" x="3207"/>
        <item m="1" x="2580"/>
        <item m="1" x="5683"/>
        <item m="1" x="7047"/>
        <item m="1" x="4152"/>
        <item m="1" x="6141"/>
        <item m="1" x="5291"/>
        <item m="1" x="2877"/>
        <item m="1" x="2698"/>
        <item m="1" x="7341"/>
        <item m="1" x="7611"/>
        <item m="1" x="3148"/>
        <item m="1" x="5496"/>
        <item m="1" x="3833"/>
        <item m="1" x="4845"/>
        <item m="1" x="3291"/>
        <item m="1" x="3740"/>
        <item m="1" x="4660"/>
        <item x="730"/>
        <item m="1" x="5307"/>
        <item m="1" x="7333"/>
        <item m="1" x="2477"/>
        <item m="1" x="4382"/>
        <item m="1" x="4231"/>
        <item m="1" x="7416"/>
        <item m="1" x="5268"/>
        <item m="1" x="1885"/>
        <item m="1" x="2012"/>
        <item m="1" x="3708"/>
        <item m="1" x="3519"/>
        <item m="1" x="7566"/>
        <item m="1" x="3113"/>
        <item m="1" x="7055"/>
        <item m="1" x="1859"/>
        <item m="1" x="4049"/>
        <item m="1" x="6074"/>
        <item m="1" x="2274"/>
        <item m="1" x="5638"/>
        <item m="1" x="2397"/>
        <item m="1" x="4097"/>
        <item m="1" x="2262"/>
        <item m="1" x="5074"/>
        <item m="1" x="3444"/>
        <item m="1" x="1768"/>
        <item m="1" x="1817"/>
        <item m="1" x="3414"/>
        <item m="1" x="4739"/>
        <item m="1" x="5898"/>
        <item m="1" x="4365"/>
        <item m="1" x="5671"/>
        <item m="1" x="5270"/>
        <item m="1" x="4449"/>
        <item m="1" x="5641"/>
        <item m="1" x="3976"/>
        <item m="1" x="4719"/>
        <item m="1" x="2411"/>
        <item m="1" x="2180"/>
        <item m="1" x="3887"/>
        <item m="1" x="4127"/>
        <item m="1" x="4596"/>
        <item m="1" x="7343"/>
        <item m="1" x="4123"/>
        <item m="1" x="3286"/>
        <item m="1" x="6553"/>
        <item m="1" x="5813"/>
        <item m="1" x="6902"/>
        <item m="1" x="7288"/>
        <item m="1" x="3891"/>
        <item m="1" x="2238"/>
        <item m="1" x="3434"/>
        <item m="1" x="7383"/>
        <item m="1" x="7482"/>
        <item m="1" x="4323"/>
        <item m="1" x="6245"/>
        <item m="1" x="3658"/>
        <item m="1" x="7903"/>
        <item m="1" x="5581"/>
        <item m="1" x="4715"/>
        <item m="1" x="5969"/>
        <item m="1" x="4902"/>
        <item m="1" x="3283"/>
        <item m="1" x="3218"/>
        <item m="1" x="7689"/>
        <item m="1" x="3704"/>
        <item m="1" x="5349"/>
        <item m="1" x="5435"/>
        <item m="1" x="3309"/>
        <item m="1" x="3679"/>
        <item m="1" x="6204"/>
        <item m="1" x="5631"/>
        <item m="1" x="5083"/>
        <item m="1" x="7188"/>
        <item m="1" x="5125"/>
        <item m="1" x="2396"/>
        <item m="1" x="2194"/>
        <item m="1" x="6426"/>
        <item m="1" x="3599"/>
        <item m="1" x="2559"/>
        <item m="1" x="5590"/>
        <item m="1" x="3705"/>
        <item m="1" x="2394"/>
        <item m="1" x="3327"/>
        <item m="1" x="2512"/>
        <item m="1" x="7219"/>
        <item m="1" x="4778"/>
        <item m="1" x="5458"/>
        <item m="1" x="4785"/>
        <item m="1" x="6115"/>
        <item m="1" x="4876"/>
        <item m="1" x="4221"/>
        <item m="1" x="4445"/>
        <item m="1" x="6541"/>
        <item m="1" x="6625"/>
        <item m="1" x="6694"/>
        <item m="1" x="3244"/>
        <item m="1" x="2473"/>
        <item m="1" x="3059"/>
        <item m="1" x="6652"/>
        <item m="1" x="3518"/>
        <item m="1" x="2156"/>
        <item m="1" x="6720"/>
        <item m="1" x="6423"/>
        <item m="1" x="6130"/>
        <item m="1" x="7480"/>
        <item m="1" x="3720"/>
        <item m="1" x="5327"/>
        <item m="1" x="4773"/>
        <item m="1" x="3663"/>
        <item m="1" x="2504"/>
        <item m="1" x="2101"/>
        <item m="1" x="6155"/>
        <item m="1" x="2501"/>
        <item m="1" x="1951"/>
        <item m="1" x="6582"/>
        <item m="1" x="2358"/>
        <item m="1" x="3402"/>
        <item m="1" x="2075"/>
        <item m="1" x="7954"/>
        <item m="1" x="6321"/>
        <item m="1" x="1961"/>
        <item m="1" x="6264"/>
        <item m="1" x="3467"/>
        <item m="1" x="5518"/>
        <item m="1" x="2857"/>
        <item m="1" x="2100"/>
        <item m="1" x="4240"/>
        <item m="1" x="5725"/>
        <item m="1" x="6836"/>
        <item m="1" x="1832"/>
        <item m="1" x="7671"/>
        <item m="1" x="5586"/>
        <item m="1" x="7123"/>
        <item m="1" x="7707"/>
        <item m="1" x="5756"/>
        <item m="1" x="7049"/>
        <item m="1" x="6502"/>
        <item m="1" x="4607"/>
        <item m="1" x="7887"/>
        <item m="1" x="4189"/>
        <item m="1" x="6091"/>
        <item m="1" x="5825"/>
        <item m="1" x="4753"/>
        <item m="1" x="6427"/>
        <item m="1" x="7883"/>
        <item m="1" x="3613"/>
        <item m="1" x="6880"/>
        <item m="1" x="2330"/>
        <item m="1" x="5426"/>
        <item m="1" x="2608"/>
        <item m="1" x="6098"/>
        <item m="1" x="3307"/>
        <item m="1" x="2335"/>
        <item m="1" x="7166"/>
        <item m="1" x="7873"/>
        <item m="1" x="2925"/>
        <item m="1" x="5201"/>
        <item m="1" x="3943"/>
        <item m="1" x="1943"/>
        <item m="1" x="3179"/>
        <item m="1" x="7513"/>
        <item m="1" x="5821"/>
        <item m="1" x="4076"/>
        <item m="1" x="5563"/>
        <item m="1" x="7398"/>
        <item m="1" x="7964"/>
        <item m="1" x="5372"/>
        <item m="1" x="6511"/>
        <item m="1" x="4653"/>
        <item m="1" x="4782"/>
        <item m="1" x="4798"/>
        <item m="1" x="4706"/>
        <item m="1" x="6591"/>
        <item m="1" x="4124"/>
        <item m="1" x="5179"/>
        <item m="1" x="7017"/>
        <item m="1" x="7096"/>
        <item m="1" x="5573"/>
        <item m="1" x="4605"/>
        <item m="1" x="2399"/>
        <item m="1" x="3174"/>
        <item m="1" x="3724"/>
        <item m="1" x="6258"/>
        <item m="1" x="6838"/>
        <item m="1" x="6769"/>
        <item m="1" x="1866"/>
        <item m="1" x="5459"/>
        <item m="1" x="2808"/>
        <item m="1" x="6522"/>
        <item m="1" x="6641"/>
        <item m="1" x="5919"/>
        <item m="1" x="7548"/>
        <item m="1" x="2738"/>
        <item m="1" x="7665"/>
        <item m="1" x="5467"/>
        <item m="1" x="5785"/>
        <item m="1" x="5928"/>
        <item m="1" x="3498"/>
        <item m="1" x="2091"/>
        <item m="1" x="6356"/>
        <item m="1" x="6962"/>
        <item m="1" x="6424"/>
        <item m="1" x="6943"/>
        <item m="1" x="3653"/>
        <item m="1" x="2664"/>
        <item m="1" x="3093"/>
        <item m="1" x="4530"/>
        <item m="1" x="6376"/>
        <item m="1" x="2997"/>
        <item m="1" x="7908"/>
        <item m="1" x="7181"/>
        <item m="1" x="5408"/>
        <item m="1" x="6408"/>
        <item m="1" x="3524"/>
        <item m="1" x="2581"/>
        <item m="1" x="6812"/>
        <item m="1" x="6365"/>
        <item m="1" x="7880"/>
        <item m="1" x="7347"/>
        <item m="1" x="5347"/>
        <item m="1" x="5537"/>
        <item m="1" x="6965"/>
        <item m="1" x="2574"/>
        <item m="1" x="6791"/>
        <item m="1" x="3063"/>
        <item m="1" x="2624"/>
        <item m="1" x="2140"/>
        <item m="1" x="7898"/>
        <item m="1" x="4130"/>
        <item m="1" x="6860"/>
        <item m="1" x="5542"/>
        <item m="1" x="2535"/>
        <item m="1" x="7979"/>
        <item m="1" x="5028"/>
        <item m="1" x="7268"/>
        <item m="1" x="5322"/>
        <item m="1" x="4288"/>
        <item m="1" x="7361"/>
        <item m="1" x="4744"/>
        <item m="1" x="7933"/>
        <item m="1" x="3017"/>
        <item m="1" x="6048"/>
        <item m="1" x="3012"/>
        <item m="1" x="2309"/>
        <item m="1" x="4991"/>
        <item m="1" x="3766"/>
        <item m="1" x="7901"/>
        <item m="1" x="6927"/>
        <item m="1" x="3492"/>
        <item m="1" x="3605"/>
        <item m="1" x="2096"/>
        <item m="1" x="7208"/>
        <item m="1" x="3835"/>
        <item m="1" x="5460"/>
        <item m="1" x="3746"/>
        <item m="1" x="7155"/>
        <item m="1" x="3013"/>
        <item m="1" x="2759"/>
        <item m="1" x="5770"/>
        <item m="1" x="2948"/>
        <item m="1" x="2219"/>
        <item m="1" x="3914"/>
        <item m="1" x="2887"/>
        <item m="1" x="2773"/>
        <item m="1" x="4265"/>
        <item m="1" x="2791"/>
        <item m="1" x="4603"/>
        <item m="1" x="3842"/>
        <item m="1" x="3168"/>
        <item m="1" x="7437"/>
        <item m="1" x="7674"/>
        <item m="1" x="6554"/>
        <item m="1" x="6716"/>
        <item m="1" x="7752"/>
        <item m="1" x="3834"/>
        <item m="1" x="4461"/>
        <item m="1" x="3042"/>
        <item m="1" x="3640"/>
        <item m="1" x="4895"/>
        <item m="1" x="6496"/>
        <item m="1" x="3393"/>
        <item m="1" x="7286"/>
        <item m="1" x="2355"/>
        <item m="1" x="4090"/>
        <item m="1" x="6575"/>
        <item m="1" x="2725"/>
        <item m="1" x="6897"/>
        <item m="1" x="2474"/>
        <item m="1" x="2689"/>
        <item m="1" x="4378"/>
        <item m="1" x="5488"/>
        <item m="1" x="5075"/>
        <item m="1" x="6555"/>
        <item m="1" x="3718"/>
        <item m="1" x="3009"/>
        <item m="1" x="6407"/>
        <item m="1" x="3958"/>
        <item m="1" x="4756"/>
        <item m="1" x="2809"/>
        <item m="1" x="1839"/>
        <item m="1" x="5007"/>
        <item m="1" x="4496"/>
        <item m="1" x="3941"/>
        <item m="1" x="6907"/>
        <item m="1" x="5667"/>
        <item m="1" x="5285"/>
        <item m="1" x="7423"/>
        <item m="1" x="4072"/>
        <item m="1" x="4885"/>
        <item m="1" x="6003"/>
        <item m="1" x="4040"/>
        <item m="1" x="3920"/>
        <item m="1" x="4986"/>
        <item m="1" x="7461"/>
        <item m="1" x="6108"/>
        <item m="1" x="7537"/>
        <item m="1" x="4330"/>
        <item m="1" x="6394"/>
        <item m="1" x="3681"/>
        <item m="1" x="7756"/>
        <item m="1" x="7187"/>
        <item m="1" x="7881"/>
        <item m="1" x="5166"/>
        <item m="1" x="7220"/>
        <item m="1" x="2858"/>
        <item m="1" x="6029"/>
        <item m="1" x="3929"/>
        <item m="1" x="3668"/>
        <item m="1" x="3761"/>
        <item m="1" x="7320"/>
        <item m="1" x="4609"/>
        <item m="1" x="3262"/>
        <item m="1" x="7204"/>
        <item m="1" x="7360"/>
        <item m="1" x="7427"/>
        <item m="1" x="7968"/>
        <item m="1" x="2055"/>
        <item m="1" x="6896"/>
        <item m="1" x="6230"/>
        <item m="1" x="7254"/>
        <item m="1" x="2900"/>
        <item m="1" x="4678"/>
        <item m="1" x="3050"/>
        <item m="1" x="7214"/>
        <item m="1" x="4210"/>
        <item m="1" x="2334"/>
        <item m="1" x="4476"/>
        <item m="1" x="4455"/>
        <item x="747"/>
        <item m="1" x="6899"/>
        <item m="1" x="7512"/>
        <item m="1" x="6293"/>
        <item m="1" x="7807"/>
        <item m="1" x="2609"/>
        <item m="1" x="3211"/>
        <item m="1" x="1966"/>
        <item m="1" x="5706"/>
        <item m="1" x="7255"/>
        <item m="1" x="6078"/>
        <item m="1" x="1848"/>
        <item m="1" x="6516"/>
        <item m="1" x="3236"/>
        <item m="1" x="6699"/>
        <item m="1" x="2405"/>
        <item m="1" x="3817"/>
        <item m="1" x="3281"/>
        <item m="1" x="1962"/>
        <item m="1" x="7865"/>
        <item m="1" x="5803"/>
        <item m="1" x="3692"/>
        <item m="1" x="7412"/>
        <item m="1" x="4917"/>
        <item m="1" x="3732"/>
        <item m="1" x="7309"/>
        <item m="1" x="2737"/>
        <item m="1" x="4672"/>
        <item m="1" x="3694"/>
        <item m="1" x="2594"/>
        <item m="1" x="6162"/>
        <item m="1" x="7533"/>
        <item m="1" x="2566"/>
        <item m="1" x="3169"/>
        <item m="1" x="7282"/>
        <item m="1" x="7168"/>
        <item m="1" x="3344"/>
        <item m="1" x="4129"/>
        <item m="1" x="5226"/>
        <item m="1" x="2750"/>
        <item x="620"/>
        <item m="1" x="5464"/>
        <item m="1" x="5760"/>
        <item m="1" x="7311"/>
        <item m="1" x="5557"/>
        <item m="1" x="6715"/>
        <item m="1" x="4854"/>
        <item m="1" x="2940"/>
        <item m="1" x="2409"/>
        <item m="1" x="4536"/>
        <item m="1" x="6050"/>
        <item m="1" x="7265"/>
        <item m="1" x="2923"/>
        <item m="1" x="3799"/>
        <item m="1" x="4367"/>
        <item m="1" x="5690"/>
        <item m="1" x="7519"/>
        <item m="1" x="1773"/>
        <item m="1" x="5830"/>
        <item m="1" x="2558"/>
        <item m="1" x="2517"/>
        <item m="1" x="6924"/>
        <item m="1" x="3864"/>
        <item m="1" x="3757"/>
        <item m="1" x="3522"/>
        <item m="1" x="7465"/>
        <item m="1" x="3006"/>
        <item m="1" x="4853"/>
        <item m="1" x="5323"/>
        <item m="1" x="6903"/>
        <item m="1" x="3847"/>
        <item m="1" x="3488"/>
        <item m="1" x="7780"/>
        <item m="1" x="7911"/>
        <item m="1" x="2069"/>
        <item m="1" x="7822"/>
        <item m="1" x="2748"/>
        <item m="1" x="6354"/>
        <item m="1" x="2907"/>
        <item m="1" x="3583"/>
        <item m="1" x="6704"/>
        <item m="1" x="4294"/>
        <item m="1" x="5832"/>
        <item m="1" x="3229"/>
        <item m="1" x="2366"/>
        <item m="1" x="7372"/>
        <item m="1" x="1950"/>
        <item m="1" x="7895"/>
        <item m="1" x="4564"/>
        <item m="1" x="4531"/>
        <item m="1" x="4721"/>
        <item m="1" x="5066"/>
        <item m="1" x="6053"/>
        <item m="1" x="6201"/>
        <item m="1" x="6534"/>
        <item m="1" x="7982"/>
        <item m="1" x="6384"/>
        <item m="1" x="6043"/>
        <item m="1" x="4733"/>
        <item m="1" x="3101"/>
        <item m="1" x="7874"/>
        <item m="1" x="4298"/>
        <item m="1" x="3446"/>
        <item m="1" x="4441"/>
        <item m="1" x="5362"/>
        <item m="1" x="6093"/>
        <item m="1" x="4864"/>
        <item m="1" x="2149"/>
        <item m="1" x="4780"/>
        <item m="1" x="7061"/>
        <item m="1" x="3674"/>
        <item m="1" x="7535"/>
        <item m="1" x="4368"/>
        <item m="1" x="6863"/>
        <item m="1" x="2677"/>
        <item m="1" x="7993"/>
        <item m="1" x="6144"/>
        <item m="1" x="3501"/>
        <item m="1" x="3005"/>
        <item m="1" x="6161"/>
        <item m="1" x="3855"/>
        <item m="1" x="3876"/>
        <item m="1" x="4186"/>
        <item m="1" x="6342"/>
        <item m="1" x="3527"/>
        <item m="1" x="6636"/>
        <item m="1" x="3859"/>
        <item m="1" x="4206"/>
        <item m="1" x="4524"/>
        <item m="1" x="6010"/>
        <item m="1" x="4738"/>
        <item m="1" x="7335"/>
        <item m="1" x="7140"/>
        <item m="1" x="4679"/>
        <item m="1" x="5220"/>
        <item m="1" x="3303"/>
        <item m="1" x="4492"/>
        <item m="1" x="5165"/>
        <item m="1" x="6205"/>
        <item m="1" x="4998"/>
        <item m="1" x="6319"/>
        <item m="1" x="5654"/>
        <item m="1" x="7263"/>
        <item m="1" x="7094"/>
        <item m="1" x="3697"/>
        <item m="1" x="2726"/>
        <item m="1" x="5979"/>
        <item m="1" x="6760"/>
        <item m="1" x="5155"/>
        <item m="1" x="2018"/>
        <item m="1" x="3471"/>
        <item m="1" x="6752"/>
        <item m="1" x="1938"/>
        <item m="1" x="7734"/>
        <item m="1" x="2331"/>
        <item m="1" x="4595"/>
        <item m="1" x="7065"/>
        <item m="1" x="2680"/>
        <item m="1" x="2438"/>
        <item m="1" x="3399"/>
        <item m="1" x="6607"/>
        <item m="1" x="2629"/>
        <item m="1" x="2999"/>
        <item m="1" x="7319"/>
        <item m="1" x="6594"/>
        <item m="1" x="2754"/>
        <item m="1" x="3003"/>
        <item m="1" x="3497"/>
        <item m="1" x="7973"/>
        <item m="1" x="7101"/>
        <item m="1" x="3172"/>
        <item m="1" x="7850"/>
        <item m="1" x="4387"/>
        <item m="1" x="1933"/>
        <item m="1" x="5411"/>
        <item m="1" x="3214"/>
        <item m="1" x="2604"/>
        <item m="1" x="6537"/>
        <item m="1" x="7947"/>
        <item m="1" x="2185"/>
        <item m="1" x="2926"/>
        <item m="1" x="4865"/>
        <item m="1" x="4364"/>
        <item m="1" x="5004"/>
        <item m="1" x="6866"/>
        <item m="1" x="4987"/>
        <item m="1" x="4357"/>
        <item m="1" x="6117"/>
        <item m="1" x="6542"/>
        <item m="1" x="2974"/>
        <item m="1" x="6605"/>
        <item m="1" x="6711"/>
        <item m="1" x="2005"/>
        <item m="1" x="7788"/>
        <item m="1" x="4080"/>
        <item m="1" x="7869"/>
        <item m="1" x="2528"/>
        <item m="1" x="3487"/>
        <item m="1" x="4883"/>
        <item m="1" x="6475"/>
        <item m="1" x="7989"/>
        <item m="1" x="7791"/>
        <item m="1" x="6247"/>
        <item m="1" x="6479"/>
        <item m="1" x="3139"/>
        <item x="353"/>
        <item m="1" x="7631"/>
        <item m="1" x="6552"/>
        <item m="1" x="4757"/>
        <item m="1" x="2786"/>
        <item m="1" x="4617"/>
        <item m="1" x="6719"/>
        <item m="1" x="6148"/>
        <item m="1" x="2879"/>
        <item m="1" x="4870"/>
        <item m="1" x="7846"/>
        <item m="1" x="5817"/>
        <item m="1" x="5315"/>
        <item m="1" x="5831"/>
        <item m="1" x="2909"/>
        <item m="1" x="3513"/>
        <item m="1" x="2531"/>
        <item m="1" x="5669"/>
        <item m="1" x="5157"/>
        <item m="1" x="5627"/>
        <item m="1" x="7814"/>
        <item m="1" x="5708"/>
        <item m="1" x="3638"/>
        <item m="1" x="1797"/>
        <item m="1" x="6131"/>
        <item m="1" x="1921"/>
        <item m="1" x="2768"/>
        <item m="1" x="2429"/>
        <item m="1" x="6872"/>
        <item m="1" x="1992"/>
        <item m="1" x="5249"/>
        <item m="1" x="2846"/>
        <item m="1" x="7897"/>
        <item m="1" x="1949"/>
        <item m="1" x="2032"/>
        <item m="1" x="5098"/>
        <item m="1" x="5577"/>
        <item m="1" x="3279"/>
        <item m="1" x="3982"/>
        <item m="1" x="6845"/>
        <item m="1" x="2300"/>
        <item m="1" x="5733"/>
        <item m="1" x="5598"/>
        <item m="1" x="2916"/>
        <item m="1" x="1865"/>
        <item m="1" x="1809"/>
        <item m="1" x="1898"/>
        <item m="1" x="5393"/>
        <item m="1" x="4037"/>
        <item m="1" x="2582"/>
        <item m="1" x="6825"/>
        <item m="1" x="2287"/>
        <item m="1" x="3571"/>
        <item m="1" x="3407"/>
        <item m="1" x="6170"/>
        <item m="1" x="5823"/>
        <item m="1" x="7293"/>
        <item m="1" x="7567"/>
        <item m="1" x="4003"/>
        <item m="1" x="4199"/>
        <item m="1" x="7806"/>
        <item m="1" x="4931"/>
        <item m="1" x="3122"/>
        <item m="1" x="3990"/>
        <item m="1" x="7169"/>
        <item m="1" x="3240"/>
        <item m="1" x="3790"/>
        <item m="1" x="5136"/>
        <item m="1" x="1965"/>
        <item m="1" x="7539"/>
        <item m="1" x="2196"/>
        <item m="1" x="6314"/>
        <item m="1" x="2772"/>
        <item m="1" x="2224"/>
        <item m="1" x="4640"/>
        <item m="1" x="1776"/>
        <item m="1" x="7680"/>
        <item m="1" x="5989"/>
        <item m="1" x="1820"/>
        <item m="1" x="2168"/>
        <item m="1" x="6955"/>
        <item m="1" x="7242"/>
        <item m="1" x="3906"/>
        <item m="1" x="6008"/>
        <item m="1" x="7930"/>
        <item m="1" x="5603"/>
        <item m="1" x="6046"/>
        <item m="1" x="6888"/>
        <item m="1" x="6647"/>
        <item m="1" x="4345"/>
        <item m="1" x="4781"/>
        <item m="1" x="5000"/>
        <item m="1" x="5319"/>
        <item m="1" x="7969"/>
        <item m="1" x="6983"/>
        <item m="1" x="3037"/>
        <item m="1" x="2421"/>
        <item m="1" x="7950"/>
        <item m="1" x="4754"/>
        <item m="1" x="7125"/>
        <item m="1" x="4599"/>
        <item m="1" x="7306"/>
        <item m="1" x="5865"/>
        <item m="1" x="2813"/>
        <item m="1" x="5658"/>
        <item m="1" x="6631"/>
        <item m="1" x="4568"/>
        <item m="1" x="7959"/>
        <item m="1" x="5043"/>
        <item m="1" x="6224"/>
        <item m="1" x="4055"/>
        <item m="1" x="3058"/>
        <item m="1" x="7381"/>
        <item m="1" x="3500"/>
        <item m="1" x="4537"/>
        <item m="1" x="5222"/>
        <item m="1" x="7469"/>
        <item m="1" x="3156"/>
        <item m="1" x="4053"/>
        <item m="1" x="6234"/>
        <item m="1" x="7836"/>
        <item m="1" x="7173"/>
        <item m="1" x="7749"/>
        <item m="1" x="2371"/>
        <item m="1" x="2595"/>
        <item m="1" x="4108"/>
        <item m="1" x="6027"/>
        <item m="1" x="6212"/>
        <item m="1" x="3539"/>
        <item m="1" x="4465"/>
        <item m="1" x="7015"/>
        <item m="1" x="5379"/>
        <item m="1" x="6790"/>
        <item m="1" x="2252"/>
        <item m="1" x="6323"/>
        <item m="1" x="7645"/>
        <item m="1" x="3742"/>
        <item m="1" x="6373"/>
        <item m="1" x="7668"/>
        <item m="1" x="6792"/>
        <item m="1" x="4482"/>
        <item m="1" x="3202"/>
        <item m="1" x="3284"/>
        <item m="1" x="4477"/>
        <item m="1" x="3673"/>
        <item m="1" x="3562"/>
        <item m="1" x="1955"/>
        <item m="1" x="1974"/>
        <item m="1" x="7247"/>
        <item m="1" x="5325"/>
        <item m="1" x="3612"/>
        <item m="1" x="2563"/>
        <item m="1" x="3998"/>
        <item m="1" x="5847"/>
        <item m="1" x="7278"/>
        <item m="1" x="4459"/>
        <item m="1" x="5219"/>
        <item m="1" x="7468"/>
        <item m="1" x="5358"/>
        <item m="1" x="2486"/>
        <item m="1" x="6940"/>
        <item m="1" x="5169"/>
        <item m="1" x="6931"/>
        <item x="364"/>
        <item m="1" x="3626"/>
        <item m="1" x="2757"/>
        <item m="1" x="5888"/>
        <item m="1" x="5213"/>
        <item m="1" x="2794"/>
        <item m="1" x="2009"/>
        <item m="1" x="5196"/>
        <item m="1" x="3565"/>
        <item m="1" x="4702"/>
        <item m="1" x="2716"/>
        <item m="1" x="2588"/>
        <item m="1" x="7038"/>
        <item m="1" x="6381"/>
        <item m="1" x="6438"/>
        <item m="1" x="3937"/>
        <item m="1" x="3642"/>
        <item m="1" x="4827"/>
        <item m="1" x="7827"/>
        <item m="1" x="2771"/>
        <item m="1" x="2052"/>
        <item x="263"/>
        <item m="1" x="3530"/>
        <item m="1" x="6538"/>
        <item m="1" x="5203"/>
        <item m="1" x="3938"/>
        <item m="1" x="7683"/>
        <item m="1" x="3607"/>
        <item m="1" x="1783"/>
        <item m="1" x="7679"/>
        <item m="1" x="7280"/>
        <item x="664"/>
        <item m="1" x="3223"/>
        <item m="1" x="7283"/>
        <item m="1" x="1853"/>
        <item m="1" x="4454"/>
        <item m="1" x="6073"/>
        <item m="1" x="5734"/>
        <item m="1" x="5836"/>
        <item m="1" x="7296"/>
        <item m="1" x="2310"/>
        <item m="1" x="3028"/>
        <item m="1" x="3138"/>
        <item m="1" x="5168"/>
        <item m="1" x="6007"/>
        <item m="1" x="3182"/>
        <item m="1" x="2058"/>
        <item m="1" x="5703"/>
        <item m="1" x="4952"/>
        <item m="1" x="7781"/>
        <item x="663"/>
        <item m="1" x="2600"/>
        <item m="1" x="5983"/>
        <item m="1" x="4520"/>
        <item m="1" x="3178"/>
        <item m="1" x="2783"/>
        <item m="1" x="5610"/>
        <item m="1" x="7135"/>
        <item m="1" x="3011"/>
        <item m="1" x="2703"/>
        <item m="1" x="6599"/>
        <item m="1" x="6947"/>
        <item m="1" x="7241"/>
        <item m="1" x="7885"/>
        <item m="1" x="2250"/>
        <item m="1" x="7970"/>
        <item m="1" x="5739"/>
        <item m="1" x="5698"/>
        <item m="1" x="5971"/>
        <item m="1" x="1823"/>
        <item m="1" x="7440"/>
        <item m="1" x="5146"/>
        <item m="1" x="4281"/>
        <item m="1" x="6709"/>
        <item m="1" x="5931"/>
        <item m="1" x="4381"/>
        <item m="1" x="6478"/>
        <item m="1" x="3083"/>
        <item m="1" x="4539"/>
        <item m="1" x="3926"/>
        <item m="1" x="3862"/>
        <item m="1" x="2834"/>
        <item m="1" x="6697"/>
        <item m="1" x="2293"/>
        <item m="1" x="3628"/>
        <item m="1" x="3322"/>
        <item m="1" x="3427"/>
        <item m="1" x="6322"/>
        <item m="1" x="4497"/>
        <item m="1" x="6753"/>
        <item m="1" x="7999"/>
        <item m="1" x="4253"/>
        <item m="1" x="3057"/>
        <item m="1" x="2522"/>
        <item m="1" x="5440"/>
        <item m="1" x="2186"/>
        <item m="1" x="6885"/>
        <item m="1" x="2044"/>
        <item m="1" x="7584"/>
        <item m="1" x="2915"/>
        <item m="1" x="6106"/>
        <item m="1" x="7232"/>
        <item m="1" x="2867"/>
        <item m="1" x="6797"/>
        <item m="1" x="4169"/>
        <item m="1" x="6535"/>
        <item m="1" x="4977"/>
        <item m="1" x="2921"/>
        <item m="1" x="1795"/>
        <item m="1" x="7073"/>
        <item m="1" x="3617"/>
        <item m="1" x="3021"/>
        <item m="1" x="3974"/>
        <item m="1" x="7787"/>
        <item m="1" x="7723"/>
        <item m="1" x="5100"/>
        <item m="1" x="5108"/>
        <item m="1" x="6590"/>
        <item m="1" x="5642"/>
        <item m="1" x="4557"/>
        <item m="1" x="6839"/>
        <item m="1" x="5345"/>
        <item m="1" x="2040"/>
        <item m="1" x="2490"/>
        <item m="1" x="7962"/>
        <item m="1" x="5001"/>
        <item m="1" x="4234"/>
        <item m="1" x="4283"/>
        <item m="1" x="2996"/>
        <item m="1" x="5463"/>
        <item m="1" x="3452"/>
        <item m="1" x="7572"/>
        <item m="1" x="5163"/>
        <item m="1" x="3597"/>
        <item m="1" x="4563"/>
        <item m="1" x="5462"/>
        <item m="1" x="3403"/>
        <item m="1" x="4048"/>
        <item m="1" x="4493"/>
        <item m="1" x="7348"/>
        <item m="1" x="6626"/>
        <item m="1" x="6581"/>
        <item m="1" x="3014"/>
        <item m="1" x="3410"/>
        <item m="1" x="7507"/>
        <item m="1" x="5773"/>
        <item m="1" x="7487"/>
        <item m="1" x="2491"/>
        <item m="1" x="2792"/>
        <item m="1" x="4787"/>
        <item m="1" x="3936"/>
        <item m="1" x="3540"/>
        <item m="1" x="6972"/>
        <item m="1" x="6658"/>
        <item m="1" x="6458"/>
        <item m="1" x="2364"/>
        <item m="1" x="4274"/>
        <item m="1" x="3468"/>
        <item m="1" x="6829"/>
        <item m="1" x="2978"/>
        <item m="1" x="7196"/>
        <item m="1" x="1858"/>
        <item m="1" x="4850"/>
        <item m="1" x="2232"/>
        <item m="1" x="1833"/>
        <item m="1" x="4769"/>
        <item m="1" x="3997"/>
        <item m="1" x="2592"/>
        <item m="1" x="7904"/>
        <item m="1" x="4453"/>
        <item m="1" x="6928"/>
        <item m="1" x="4788"/>
        <item m="1" x="7818"/>
        <item m="1" x="7657"/>
        <item m="1" x="1864"/>
        <item m="1" x="5685"/>
        <item m="1" x="6400"/>
        <item m="1" x="3957"/>
        <item m="1" x="6281"/>
        <item m="1" x="1715"/>
        <item m="1" x="6930"/>
        <item x="693"/>
        <item m="1" x="1913"/>
        <item x="270"/>
        <item m="1" x="3925"/>
        <item m="1" x="3853"/>
        <item m="1" x="4597"/>
        <item m="1" x="5019"/>
        <item m="1" x="2060"/>
        <item m="1" x="4260"/>
        <item m="1" x="6404"/>
        <item m="1" x="2175"/>
        <item m="1" x="3702"/>
        <item m="1" x="7342"/>
        <item m="1" x="4534"/>
        <item m="1" x="7825"/>
        <item m="1" x="7795"/>
        <item m="1" x="7023"/>
        <item m="1" x="2883"/>
        <item m="1" x="5672"/>
        <item m="1" x="6403"/>
        <item m="1" x="6614"/>
        <item m="1" x="6332"/>
        <item m="1" x="5191"/>
        <item x="14"/>
        <item m="1" x="5487"/>
        <item m="1" x="4588"/>
        <item m="1" x="3194"/>
        <item m="1" x="4915"/>
        <item m="1" x="4803"/>
        <item m="1" x="2618"/>
        <item m="1" x="5412"/>
        <item m="1" x="6579"/>
        <item x="41"/>
        <item m="1" x="5663"/>
        <item m="1" x="7693"/>
        <item m="1" x="6360"/>
        <item m="1" x="3903"/>
        <item m="1" x="4510"/>
        <item m="1" x="3677"/>
        <item m="1" x="6747"/>
        <item m="1" x="7029"/>
        <item m="1" x="5895"/>
        <item m="1" x="5313"/>
        <item m="1" x="2928"/>
        <item m="1" x="3277"/>
        <item x="63"/>
        <item m="1" x="1862"/>
        <item m="1" x="4190"/>
        <item m="1" x="6619"/>
        <item m="1" x="6651"/>
        <item m="1" x="6430"/>
        <item m="1" x="2778"/>
        <item m="1" x="4724"/>
        <item m="1" x="2836"/>
        <item m="1" x="7399"/>
        <item m="1" x="6718"/>
        <item m="1" x="4005"/>
        <item m="1" x="4945"/>
        <item x="84"/>
        <item m="1" x="3417"/>
        <item m="1" x="2114"/>
        <item m="1" x="6895"/>
        <item m="1" x="5909"/>
        <item m="1" x="7395"/>
        <item m="1" x="5441"/>
        <item m="1" x="3568"/>
        <item m="1" x="7228"/>
        <item m="1" x="6673"/>
        <item m="1" x="5351"/>
        <item x="106"/>
        <item m="1" x="4287"/>
        <item m="1" x="5106"/>
        <item m="1" x="5096"/>
        <item m="1" x="2078"/>
        <item m="1" x="2222"/>
        <item m="1" x="6352"/>
        <item m="1" x="5434"/>
        <item x="127"/>
        <item m="1" x="7698"/>
        <item m="1" x="3973"/>
        <item m="1" x="6097"/>
        <item m="1" x="3025"/>
        <item m="1" x="3561"/>
        <item m="1" x="2210"/>
        <item m="1" x="2387"/>
        <item m="1" x="7682"/>
        <item m="1" x="4121"/>
        <item m="1" x="2027"/>
        <item m="1" x="4425"/>
        <item m="1" x="3436"/>
        <item x="148"/>
        <item m="1" x="7702"/>
        <item m="1" x="4111"/>
        <item m="1" x="7050"/>
        <item m="1" x="6898"/>
        <item m="1" x="2584"/>
        <item m="1" x="3921"/>
        <item m="1" x="6999"/>
        <item m="1" x="4479"/>
        <item m="1" x="3791"/>
        <item m="1" x="3832"/>
        <item m="1" x="6494"/>
        <item m="1" x="2098"/>
        <item m="1" x="1226"/>
        <item m="1" x="6489"/>
        <item m="1" x="2585"/>
        <item m="1" x="6732"/>
        <item m="1" x="3273"/>
        <item m="1" x="5657"/>
        <item m="1" x="4880"/>
        <item m="1" x="2104"/>
        <item m="1" x="5774"/>
        <item m="1" x="2086"/>
        <item m="1" x="6745"/>
        <item m="1" x="1771"/>
        <item x="190"/>
        <item m="1" x="3751"/>
        <item m="1" x="3190"/>
        <item m="1" x="1939"/>
        <item m="1" x="2805"/>
        <item m="1" x="3919"/>
        <item m="1" x="7927"/>
        <item m="1" x="2544"/>
        <item m="1" x="4811"/>
        <item m="1" x="3388"/>
        <item m="1" x="5795"/>
        <item m="1" x="4438"/>
        <item m="1" x="3947"/>
        <item m="1" x="5570"/>
        <item m="1" x="7579"/>
        <item m="1" x="3293"/>
        <item m="1" x="2803"/>
        <item m="1" x="5321"/>
        <item m="1" x="3490"/>
        <item m="1" x="5175"/>
        <item m="1" x="7776"/>
        <item m="1" x="5190"/>
        <item x="235"/>
        <item m="1" x="1905"/>
        <item m="1" x="1910"/>
        <item m="1" x="7039"/>
        <item m="1" x="5932"/>
        <item m="1" x="2181"/>
        <item m="1" x="2587"/>
        <item m="1" x="4029"/>
        <item m="1" x="3193"/>
        <item m="1" x="5903"/>
        <item x="258"/>
        <item m="1" x="5391"/>
        <item m="1" x="2255"/>
        <item m="1" x="4086"/>
        <item m="1" x="7635"/>
        <item m="1" x="4116"/>
        <item m="1" x="6176"/>
        <item m="1" x="2065"/>
        <item m="1" x="3584"/>
        <item x="279"/>
        <item m="1" x="6185"/>
        <item m="1" x="7852"/>
        <item m="1" x="7473"/>
        <item m="1" x="6654"/>
        <item m="1" x="6510"/>
        <item m="1" x="6642"/>
        <item m="1" x="6739"/>
        <item m="1" x="2476"/>
        <item m="1" x="7655"/>
        <item m="1" x="6702"/>
        <item m="1" x="5185"/>
        <item m="1" x="4699"/>
        <item m="1" x="2071"/>
        <item m="1" x="5266"/>
        <item m="1" x="3810"/>
        <item x="319"/>
        <item m="1" x="5691"/>
        <item m="1" x="1308"/>
        <item m="1" x="7619"/>
        <item m="1" x="4747"/>
        <item m="1" x="2605"/>
        <item m="1" x="7833"/>
        <item m="1" x="6209"/>
        <item x="339"/>
        <item m="1" x="4881"/>
        <item m="1" x="7394"/>
        <item m="1" x="4645"/>
        <item m="1" x="7131"/>
        <item m="1" x="2824"/>
        <item m="1" x="7464"/>
        <item m="1" x="4793"/>
        <item m="1" x="7779"/>
        <item m="1" x="3961"/>
        <item m="1" x="2341"/>
        <item m="1" x="4414"/>
        <item m="1" x="4409"/>
        <item m="1" x="1796"/>
        <item m="1" x="2895"/>
        <item m="1" x="1774"/>
        <item m="1" x="5207"/>
        <item m="1" x="3621"/>
        <item m="1" x="5567"/>
        <item m="1" x="7449"/>
        <item m="1" x="2036"/>
        <item m="1" x="6313"/>
        <item m="1" x="4828"/>
        <item m="1" x="7368"/>
        <item m="1" x="3225"/>
        <item m="1" x="2810"/>
        <item m="1" x="6290"/>
        <item m="1" x="6970"/>
        <item m="1" x="4585"/>
        <item m="1" x="7854"/>
        <item m="1" x="6696"/>
        <item x="402"/>
        <item m="1" x="3290"/>
        <item m="1" x="7290"/>
        <item m="1" x="3106"/>
        <item m="1" x="4272"/>
        <item m="1" x="2298"/>
        <item m="1" x="6239"/>
        <item m="1" x="2276"/>
        <item m="1" x="2225"/>
        <item m="1" x="1366"/>
        <item m="1" x="1367"/>
        <item m="1" x="1368"/>
        <item m="1" x="1369"/>
        <item m="1" x="1370"/>
        <item x="423"/>
        <item m="1" x="6668"/>
        <item m="1" x="2482"/>
        <item m="1" x="1985"/>
        <item m="1" x="3695"/>
        <item m="1" x="4209"/>
        <item m="1" x="2669"/>
        <item m="1" x="7223"/>
        <item m="1" x="7413"/>
        <item x="444"/>
        <item m="1" x="2769"/>
        <item m="1" x="5162"/>
        <item m="1" x="3089"/>
        <item m="1" x="5479"/>
        <item m="1" x="3379"/>
        <item m="1" x="2674"/>
        <item x="464"/>
        <item m="1" x="4602"/>
        <item m="1" x="7681"/>
        <item m="1" x="6911"/>
        <item m="1" x="1787"/>
        <item m="1" x="7931"/>
        <item m="1" x="4919"/>
        <item m="1" x="6033"/>
        <item m="1" x="5716"/>
        <item x="484"/>
        <item m="1" x="4084"/>
        <item m="1" x="2848"/>
        <item m="1" x="3609"/>
        <item m="1" x="6396"/>
        <item m="1" x="4928"/>
        <item m="1" x="7183"/>
        <item m="1" x="1836"/>
        <item m="1" x="7134"/>
        <item m="1" x="5501"/>
        <item m="1" x="2030"/>
        <item x="506"/>
        <item m="1" x="6105"/>
        <item m="1" x="5587"/>
        <item m="1" x="4177"/>
        <item m="1" x="7604"/>
        <item m="1" x="3806"/>
        <item m="1" x="3866"/>
        <item m="1" x="4103"/>
        <item m="1" x="1980"/>
        <item m="1" x="6601"/>
        <item m="1" x="5262"/>
        <item m="1" x="2212"/>
        <item m="1" x="3796"/>
        <item m="1" x="1895"/>
        <item m="1" x="5392"/>
        <item m="1" x="7726"/>
        <item m="1" x="4490"/>
        <item m="1" x="3247"/>
        <item m="1" x="2391"/>
        <item x="546"/>
        <item m="1" x="5566"/>
        <item m="1" x="7764"/>
        <item m="1" x="7876"/>
        <item m="1" x="2776"/>
        <item m="1" x="2519"/>
        <item m="1" x="5031"/>
        <item x="566"/>
        <item m="1" x="6216"/>
        <item m="1" x="4377"/>
        <item m="1" x="6588"/>
        <item m="1" x="7916"/>
        <item m="1" x="2610"/>
        <item m="1" x="4858"/>
        <item m="1" x="5109"/>
        <item m="1" x="2059"/>
        <item m="1" x="4379"/>
        <item x="586"/>
        <item m="1" x="1932"/>
        <item m="1" x="3566"/>
        <item m="1" x="3306"/>
        <item m="1" x="4593"/>
        <item m="1" x="2797"/>
        <item m="1" x="3453"/>
        <item m="1" x="1063"/>
        <item m="1" x="1064"/>
        <item m="1" x="1066"/>
        <item m="1" x="1067"/>
        <item m="1" x="3183"/>
        <item m="1" x="2912"/>
        <item m="1" x="4429"/>
        <item m="1" x="3019"/>
        <item m="1" x="7722"/>
        <item m="1" x="2826"/>
        <item m="1" x="4218"/>
        <item m="1" x="5409"/>
        <item m="1" x="4325"/>
        <item m="1" x="1482"/>
        <item m="1" x="1483"/>
        <item m="1" x="1485"/>
        <item m="1" x="6603"/>
        <item m="1" x="2257"/>
        <item m="1" x="6571"/>
        <item m="1" x="2787"/>
        <item m="1" x="7720"/>
        <item m="1" x="4740"/>
        <item m="1" x="5670"/>
        <item m="1" x="7990"/>
        <item x="647"/>
        <item x="648"/>
        <item m="1" x="3770"/>
        <item m="1" x="4475"/>
        <item m="1" x="1501"/>
        <item m="1" x="1503"/>
        <item x="661"/>
        <item m="1" x="6852"/>
        <item m="1" x="7554"/>
        <item m="1" x="3775"/>
        <item m="1" x="1507"/>
        <item m="1" x="1969"/>
        <item m="1" x="2296"/>
        <item m="1" x="1510"/>
        <item m="1" x="1511"/>
        <item m="1" x="1512"/>
        <item m="1" x="7344"/>
        <item m="1" x="7613"/>
        <item m="1" x="3516"/>
        <item m="1" x="7276"/>
        <item m="1" x="6461"/>
        <item m="1" x="2095"/>
        <item m="1" x="6340"/>
        <item m="1" x="7906"/>
        <item m="1" x="4909"/>
        <item m="1" x="3235"/>
        <item x="662"/>
        <item m="1" x="1813"/>
        <item m="1" x="4021"/>
        <item x="709"/>
        <item m="1" x="1529"/>
        <item m="1" x="2144"/>
        <item m="1" x="1843"/>
        <item m="1" x="6842"/>
        <item m="1" x="2573"/>
        <item m="1" x="7138"/>
        <item m="1" x="4135"/>
        <item m="1" x="6473"/>
        <item m="1" x="6236"/>
        <item m="1" x="7171"/>
        <item m="1" x="5474"/>
        <item m="1" x="3822"/>
        <item m="1" x="4306"/>
        <item m="1" x="1546"/>
        <item m="1" x="1547"/>
        <item m="1" x="1548"/>
        <item m="1" x="4154"/>
        <item m="1" x="2828"/>
        <item m="1" x="1552"/>
        <item m="1" x="1553"/>
        <item m="1" x="1554"/>
        <item m="1" x="1555"/>
        <item m="1" x="1988"/>
        <item m="1" x="5310"/>
        <item m="1" x="3552"/>
        <item m="1" x="3802"/>
        <item m="1" x="2261"/>
        <item m="1" x="3779"/>
        <item m="1" x="1953"/>
        <item m="1" x="2260"/>
        <item m="1" x="1868"/>
        <item m="1" x="7937"/>
        <item m="1" x="4950"/>
        <item m="1" x="4355"/>
        <item m="1" x="3154"/>
        <item m="1" x="7122"/>
        <item m="1" x="2591"/>
        <item m="1" x="1792"/>
        <item m="1" x="7709"/>
        <item m="1" x="2121"/>
        <item x="791"/>
        <item m="1" x="5705"/>
        <item m="1" x="6584"/>
        <item m="1" x="1075"/>
        <item m="1" x="1076"/>
        <item m="1" x="1077"/>
        <item m="1" x="6549"/>
        <item m="1" x="6917"/>
        <item m="1" x="2380"/>
        <item m="1" x="3331"/>
        <item m="1" x="4610"/>
        <item m="1" x="4814"/>
        <item m="1" x="4208"/>
        <item m="1" x="1088"/>
        <item m="1" x="7748"/>
        <item m="1" x="2435"/>
        <item m="1" x="3546"/>
        <item m="1" x="1971"/>
        <item x="832"/>
        <item m="1" x="7829"/>
        <item m="1" x="3177"/>
        <item m="1" x="5614"/>
        <item x="845"/>
        <item m="1" x="6437"/>
        <item m="1" x="2718"/>
        <item m="1" x="4951"/>
        <item m="1" x="7623"/>
        <item m="1" x="7775"/>
        <item x="854"/>
        <item m="1" x="4965"/>
        <item m="1" x="3217"/>
        <item m="1" x="3264"/>
        <item m="1" x="4197"/>
        <item m="1" x="6344"/>
        <item m="1" x="4491"/>
        <item m="1" x="5697"/>
        <item m="1" x="7840"/>
        <item m="1" x="2097"/>
        <item m="1" x="5917"/>
        <item m="1" x="3623"/>
        <item m="1" x="5978"/>
        <item m="1" x="3160"/>
        <item m="1" x="6498"/>
        <item m="1" x="3364"/>
        <item m="1" x="2646"/>
        <item m="1" x="2106"/>
        <item m="1" x="7498"/>
        <item m="1" x="7582"/>
        <item m="1" x="5331"/>
        <item m="1" x="7733"/>
        <item m="1" x="2087"/>
        <item m="1" x="1841"/>
        <item m="1" x="6748"/>
        <item m="1" x="6526"/>
        <item m="1" x="3353"/>
        <item m="1" x="6406"/>
        <item m="1" x="4222"/>
        <item m="1" x="7218"/>
        <item m="1" x="2466"/>
        <item m="1" x="1958"/>
        <item m="1" x="6071"/>
        <item m="1" x="5202"/>
        <item m="1" x="4489"/>
        <item m="1" x="2616"/>
        <item m="1" x="4635"/>
        <item m="1" x="5842"/>
        <item m="1" x="3758"/>
        <item m="1" x="5137"/>
        <item m="1" x="7161"/>
        <item m="1" x="2042"/>
        <item m="1" x="3394"/>
        <item m="1" x="7102"/>
        <item m="1" x="4897"/>
        <item m="1" x="2819"/>
        <item m="1" x="5482"/>
        <item m="1" x="4277"/>
        <item m="1" x="2841"/>
        <item m="1" x="2700"/>
        <item m="1" x="2160"/>
        <item m="1" x="4401"/>
        <item m="1" x="4884"/>
        <item m="1" x="6094"/>
        <item x="212"/>
        <item m="1" x="3167"/>
        <item m="1" x="5547"/>
        <item m="1" x="1781"/>
        <item m="1" x="5018"/>
        <item m="1" x="3076"/>
        <item m="1" x="5256"/>
        <item x="170"/>
        <item m="1" x="2944"/>
        <item x="342"/>
        <item m="1" x="5443"/>
        <item m="1" x="3970"/>
        <item m="1" x="3532"/>
        <item m="1" x="1344"/>
        <item x="426"/>
        <item m="1" x="7167"/>
        <item m="1" x="6515"/>
        <item m="1" x="4873"/>
        <item m="1" x="3376"/>
        <item m="1" x="2649"/>
        <item m="1" x="6960"/>
        <item m="1" x="5404"/>
        <item m="1" x="7636"/>
        <item m="1" x="7870"/>
        <item m="1" x="7838"/>
        <item m="1" x="5585"/>
        <item m="1" x="5110"/>
        <item x="526"/>
        <item m="1" x="2493"/>
        <item m="1" x="7272"/>
        <item m="1" x="5485"/>
        <item m="1" x="3067"/>
        <item m="1" x="6959"/>
        <item m="1" x="1070"/>
        <item m="1" x="2495"/>
        <item m="1" x="6840"/>
        <item m="1" x="1578"/>
        <item m="1" x="7530"/>
        <item m="1" x="6072"/>
        <item m="1" x="4676"/>
        <item m="1" x="5673"/>
        <item m="1" x="5947"/>
        <item m="1" x="3347"/>
        <item m="1" x="3455"/>
        <item m="1" x="6026"/>
        <item m="1" x="2187"/>
        <item m="1" x="4269"/>
        <item m="1" x="5948"/>
        <item m="1" x="5772"/>
        <item m="1" x="5575"/>
        <item m="1" x="1635"/>
        <item m="1" x="6891"/>
        <item m="1" x="6751"/>
        <item m="1" x="4061"/>
        <item m="1" x="7589"/>
        <item m="1" x="2278"/>
        <item m="1" x="2102"/>
        <item m="1" x="6060"/>
        <item m="1" x="4310"/>
        <item m="1" x="4513"/>
        <item m="1" x="7620"/>
        <item m="1" x="5205"/>
        <item m="1" x="3873"/>
        <item m="1" x="7401"/>
        <item m="1" x="5976"/>
        <item m="1" x="5076"/>
        <item m="1" x="3682"/>
        <item m="1" x="2681"/>
        <item m="1" x="2111"/>
        <item m="1" x="3572"/>
        <item m="1" x="5055"/>
        <item m="1" x="5192"/>
        <item m="1" x="2499"/>
        <item m="1" x="6210"/>
        <item m="1" x="6693"/>
        <item m="1" x="4028"/>
        <item m="1" x="7067"/>
        <item m="1" x="7928"/>
        <item m="1" x="6979"/>
        <item m="1" x="2713"/>
        <item m="1" x="5863"/>
        <item m="1" x="4587"/>
        <item m="1" x="3354"/>
        <item m="1" x="4362"/>
        <item m="1" x="6672"/>
        <item m="1" x="3349"/>
        <item m="1" x="6935"/>
        <item m="1" x="1801"/>
        <item m="1" x="7121"/>
        <item m="1" x="6107"/>
        <item m="1" x="6951"/>
        <item m="1" x="4446"/>
        <item m="1" x="7034"/>
        <item m="1" x="7051"/>
        <item m="1" x="6481"/>
        <item m="1" x="4651"/>
        <item m="1" x="4685"/>
        <item m="1" x="4024"/>
        <item m="1" x="7048"/>
        <item m="1" x="5609"/>
        <item m="1" x="5692"/>
        <item m="1" x="1845"/>
        <item m="1" x="6492"/>
        <item m="1" x="5486"/>
        <item m="1" x="5278"/>
        <item m="1" x="2447"/>
        <item m="1" x="4796"/>
        <item m="1" x="4545"/>
        <item m="1" x="7024"/>
        <item m="1" x="7521"/>
        <item m="1" x="5539"/>
        <item m="1" x="2728"/>
        <item m="1" x="5248"/>
        <item m="1" x="2632"/>
        <item m="1" x="2373"/>
        <item m="1" x="5526"/>
        <item m="1" x="4736"/>
        <item m="1" x="4639"/>
        <item m="1" x="2950"/>
        <item m="1" x="3257"/>
        <item m="1" x="4352"/>
        <item m="1" x="4424"/>
        <item m="1" x="4133"/>
        <item m="1" x="3520"/>
        <item m="1" x="7913"/>
        <item m="1" x="3238"/>
        <item m="1" x="3077"/>
        <item m="1" x="4217"/>
        <item m="1" x="4583"/>
        <item m="1" x="7229"/>
        <item m="1" x="3422"/>
        <item m="1" x="4689"/>
        <item m="1" x="7878"/>
        <item m="1" x="6083"/>
        <item m="1" x="6648"/>
        <item m="1" x="2424"/>
        <item m="1" x="3072"/>
        <item m="1" x="7879"/>
        <item m="1" x="5660"/>
        <item m="1" x="2205"/>
        <item m="1" x="4314"/>
        <item m="1" x="2277"/>
        <item m="1" x="3450"/>
        <item m="1" x="6804"/>
        <item m="1" x="2827"/>
        <item m="1" x="4117"/>
        <item m="1" x="7755"/>
        <item m="1" x="3362"/>
        <item m="1" x="7313"/>
        <item m="1" x="6978"/>
        <item m="1" x="4526"/>
        <item m="1" x="6592"/>
        <item m="1" x="6662"/>
        <item m="1" x="6070"/>
        <item m="1" x="4131"/>
        <item m="1" x="4313"/>
        <item m="1" x="6501"/>
        <item m="1" x="3875"/>
        <item m="1" x="5272"/>
        <item m="1" x="3877"/>
        <item m="1" x="4579"/>
        <item m="1" x="4305"/>
        <item m="1" x="3053"/>
        <item m="1" x="2129"/>
        <item m="1" x="4929"/>
        <item m="1" x="5883"/>
        <item m="1" x="4235"/>
        <item m="1" x="7081"/>
        <item m="1" x="2575"/>
        <item m="1" x="2615"/>
        <item m="1" x="3158"/>
        <item m="1" x="5524"/>
        <item m="1" x="6793"/>
        <item m="1" x="4818"/>
        <item m="1" x="2183"/>
        <item m="1" x="4708"/>
        <item m="1" x="7643"/>
        <item m="1" x="6656"/>
        <item m="1" x="7262"/>
        <item m="1" x="1983"/>
        <item m="1" x="7561"/>
        <item m="1" x="4063"/>
        <item m="1" x="3654"/>
        <item m="1" x="2014"/>
        <item m="1" x="2326"/>
        <item m="1" x="2520"/>
        <item m="1" x="6890"/>
        <item m="1" x="5599"/>
        <item m="1" x="7786"/>
        <item m="1" x="2749"/>
        <item m="1" x="6082"/>
        <item m="1" x="4990"/>
        <item m="1" x="2882"/>
        <item m="1" x="4710"/>
        <item m="1" x="7205"/>
        <item m="1" x="6680"/>
        <item m="1" x="6282"/>
        <item m="1" x="4488"/>
        <item m="1" x="1986"/>
        <item m="1" x="5493"/>
        <item m="1" x="2780"/>
        <item m="1" x="7453"/>
        <item m="1" x="7363"/>
        <item m="1" x="3431"/>
        <item m="1" x="4023"/>
        <item m="1" x="5970"/>
        <item m="1" x="5036"/>
        <item m="1" x="5606"/>
        <item m="1" x="7687"/>
        <item m="1" x="2201"/>
        <item m="1" x="5646"/>
        <item m="1" x="5946"/>
        <item m="1" x="2643"/>
        <item m="1" x="6562"/>
        <item m="1" x="6868"/>
        <item m="1" x="7767"/>
        <item m="1" x="7622"/>
        <item m="1" x="4624"/>
        <item m="1" x="1924"/>
        <item m="1" x="6956"/>
        <item m="1" x="5540"/>
        <item m="1" x="2488"/>
        <item m="1" x="5893"/>
        <item m="1" x="6318"/>
        <item m="1" x="7077"/>
        <item m="1" x="5966"/>
        <item m="1" x="6639"/>
        <item m="1" x="4760"/>
        <item m="1" x="6783"/>
        <item m="1" x="5779"/>
        <item m="1" x="7896"/>
        <item m="1" x="6548"/>
        <item m="1" x="6856"/>
        <item m="1" x="4619"/>
        <item m="1" x="6832"/>
        <item m="1" x="1918"/>
        <item m="1" x="6730"/>
        <item m="1" x="4650"/>
        <item m="1" x="2393"/>
        <item m="1" x="2368"/>
        <item m="1" x="7731"/>
        <item m="1" x="5118"/>
        <item m="1" x="4451"/>
        <item m="1" x="6634"/>
        <item x="238"/>
        <item m="1" x="6416"/>
        <item m="1" x="7772"/>
        <item m="1" x="4092"/>
        <item m="1" x="5127"/>
        <item m="1" x="4017"/>
        <item m="1" x="5886"/>
        <item m="1" x="6242"/>
        <item m="1" x="6165"/>
        <item m="1" x="7068"/>
        <item m="1" x="6833"/>
        <item m="1" x="5367"/>
        <item m="1" x="5653"/>
        <item m="1" x="4132"/>
        <item m="1" x="1960"/>
        <item m="1" x="3885"/>
        <item m="1" x="6066"/>
        <item x="282"/>
        <item m="1" x="3604"/>
        <item m="1" x="5860"/>
        <item m="1" x="2062"/>
        <item m="1" x="5639"/>
        <item m="1" x="5359"/>
        <item x="299"/>
        <item m="1" x="7178"/>
        <item m="1" x="2450"/>
        <item x="302"/>
        <item m="1" x="6933"/>
        <item m="1" x="2952"/>
        <item m="1" x="3932"/>
        <item m="1" x="2492"/>
        <item m="1" x="6698"/>
        <item m="1" x="4473"/>
        <item m="1" x="6299"/>
        <item m="1" x="4211"/>
        <item m="1" x="6726"/>
        <item x="700"/>
        <item m="1" x="2706"/>
        <item m="1" x="3224"/>
        <item m="1" x="5916"/>
        <item m="1" x="2799"/>
        <item m="1" x="3589"/>
        <item m="1" x="4948"/>
        <item m="1" x="3406"/>
        <item m="1" x="7139"/>
        <item m="1" x="7025"/>
        <item m="1" x="2657"/>
        <item m="1" x="4701"/>
        <item m="1" x="3619"/>
        <item m="1" x="5808"/>
        <item m="1" x="6177"/>
        <item m="1" x="4906"/>
        <item m="1" x="5629"/>
        <item m="1" x="6049"/>
        <item m="1" x="6040"/>
        <item m="1" x="4696"/>
        <item x="743"/>
        <item m="1" x="2992"/>
        <item m="1" x="2151"/>
        <item m="1" x="7783"/>
        <item m="1" x="1846"/>
        <item m="1" x="3110"/>
        <item m="1" x="4889"/>
        <item m="1" x="3857"/>
        <item m="1" x="3801"/>
        <item m="1" x="7308"/>
        <item m="1" x="1345"/>
        <item m="1" x="5820"/>
        <item m="1" x="3882"/>
        <item m="1" x="7310"/>
        <item m="1" x="5887"/>
        <item m="1" x="4158"/>
        <item m="1" x="7661"/>
        <item m="1" x="5452"/>
        <item m="1" x="5011"/>
        <item m="1" x="6419"/>
        <item m="1" x="5534"/>
        <item m="1" x="2972"/>
        <item m="1" x="3265"/>
        <item m="1" x="2283"/>
        <item m="1" x="3120"/>
        <item m="1" x="3358"/>
        <item m="1" x="4081"/>
        <item m="1" x="5049"/>
        <item m="1" x="3538"/>
        <item m="1" x="2416"/>
        <item m="1" x="2420"/>
        <item m="1" x="6809"/>
        <item m="1" x="2357"/>
        <item m="1" x="7694"/>
        <item m="1" x="7503"/>
        <item m="1" x="5622"/>
        <item m="1" x="4682"/>
        <item m="1" x="3880"/>
        <item m="1" x="5062"/>
        <item m="1" x="5054"/>
        <item m="1" x="5316"/>
        <item m="1" x="2340"/>
        <item m="1" x="3536"/>
        <item m="1" x="6101"/>
        <item m="1" x="4953"/>
        <item m="1" x="4139"/>
        <item m="1" x="3978"/>
        <item m="1" x="7175"/>
        <item m="1" x="5454"/>
        <item m="1" x="4494"/>
        <item m="1" x="5884"/>
        <item m="1" x="7386"/>
        <item m="1" x="7203"/>
        <item m="1" x="1956"/>
        <item m="1" x="3478"/>
        <item m="1" x="1415"/>
        <item m="1" x="5726"/>
        <item m="1" x="2128"/>
        <item m="1" x="2977"/>
        <item m="1" x="6984"/>
        <item m="1" x="4912"/>
        <item m="1" x="2090"/>
        <item m="1" x="7145"/>
        <item m="1" x="1802"/>
        <item m="1" x="7100"/>
        <item m="1" x="5465"/>
        <item m="1" x="2002"/>
        <item m="1" x="6621"/>
        <item m="1" x="6859"/>
        <item m="1" x="2666"/>
        <item m="1" x="4643"/>
        <item m="1" x="6215"/>
        <item m="1" x="7797"/>
        <item m="1" x="4289"/>
        <item m="1" x="5093"/>
        <item m="1" x="6857"/>
        <item m="1" x="7599"/>
        <item m="1" x="2507"/>
        <item m="1" x="3665"/>
        <item m="1" x="3986"/>
        <item m="1" x="1873"/>
        <item m="1" x="7028"/>
        <item m="1" x="4091"/>
        <item m="1" x="4174"/>
        <item m="1" x="6484"/>
        <item m="1" x="2721"/>
        <item m="1" x="3635"/>
        <item m="1" x="3276"/>
        <item m="1" x="2830"/>
        <item m="1" x="1914"/>
        <item m="1" x="1967"/>
        <item m="1" x="2134"/>
        <item m="1" x="4842"/>
        <item m="1" x="3639"/>
        <item m="1" x="7914"/>
        <item m="1" x="6289"/>
        <item m="1" x="2873"/>
        <item m="1" x="3098"/>
        <item x="631"/>
        <item m="1" x="3171"/>
        <item m="1" x="7782"/>
        <item m="1" x="7766"/>
        <item m="1" x="6893"/>
        <item m="1" x="5509"/>
        <item m="1" x="2208"/>
        <item m="1" x="1894"/>
        <item m="1" x="5826"/>
        <item m="1" x="6422"/>
        <item m="1" x="2461"/>
        <item m="1" x="2981"/>
        <item m="1" x="5333"/>
        <item m="1" x="7120"/>
        <item m="1" x="4642"/>
        <item m="1" x="4088"/>
        <item m="1" x="7478"/>
        <item m="1" x="4232"/>
        <item m="1" x="4938"/>
        <item m="1" x="3955"/>
        <item x="706"/>
        <item x="707"/>
        <item m="1" x="2120"/>
        <item m="1" x="6018"/>
        <item m="1" x="1533"/>
        <item m="1" x="1534"/>
        <item m="1" x="1535"/>
        <item m="1" x="7594"/>
        <item m="1" x="3189"/>
        <item x="723"/>
        <item x="724"/>
        <item m="1" x="1539"/>
        <item m="1" x="1540"/>
        <item m="1" x="1541"/>
        <item m="1" x="3326"/>
        <item x="731"/>
        <item m="1" x="2577"/>
        <item m="1" x="4480"/>
        <item m="1" x="5442"/>
        <item m="1" x="6425"/>
        <item m="1" x="6306"/>
        <item m="1" x="2152"/>
        <item m="1" x="6523"/>
        <item m="1" x="7489"/>
        <item x="782"/>
        <item m="1" x="7006"/>
        <item m="1" x="2398"/>
        <item m="1" x="5471"/>
        <item m="1" x="4407"/>
        <item m="1" x="6038"/>
        <item x="770"/>
        <item m="1" x="4910"/>
        <item m="1" x="2906"/>
        <item m="1" x="2456"/>
        <item m="1" x="3988"/>
        <item m="1" x="3432"/>
        <item m="1" x="2321"/>
        <item m="1" x="6963"/>
        <item m="1" x="3846"/>
        <item m="1" x="7491"/>
        <item m="1" x="4514"/>
        <item m="1" x="2033"/>
        <item m="1" x="5655"/>
        <item m="1" x="7346"/>
        <item m="1" x="5749"/>
        <item m="1" x="6333"/>
        <item m="1" x="6284"/>
        <item m="1" x="5721"/>
        <item m="1" x="5484"/>
        <item m="1" x="3150"/>
        <item m="1" x="2636"/>
        <item x="803"/>
        <item m="1" x="5650"/>
        <item m="1" x="2987"/>
        <item m="1" x="2199"/>
        <item x="812"/>
        <item x="732"/>
        <item m="1" x="4511"/>
        <item m="1" x="3662"/>
        <item m="1" x="5428"/>
        <item m="1" x="4457"/>
        <item m="1" x="7634"/>
        <item m="1" x="3173"/>
        <item m="1" x="3670"/>
        <item m="1" x="4935"/>
        <item m="1" x="7211"/>
        <item m="1" x="6233"/>
        <item m="1" x="6990"/>
        <item m="1" x="3693"/>
        <item m="1" x="4426"/>
        <item m="1" x="5505"/>
        <item m="1" x="6388"/>
        <item m="1" x="5497"/>
        <item m="1" x="5343"/>
        <item m="1" x="5308"/>
        <item m="1" x="6154"/>
        <item m="1" x="5711"/>
        <item m="1" x="1617"/>
        <item m="1" x="1618"/>
        <item m="1" x="1619"/>
        <item x="853"/>
        <item m="1" x="4731"/>
        <item m="1" x="2838"/>
        <item x="857"/>
        <item m="1" x="3547"/>
        <item m="1" x="4894"/>
        <item m="1" x="7509"/>
        <item m="1" x="6442"/>
        <item m="1" x="2248"/>
        <item m="1" x="7334"/>
        <item m="1" x="4774"/>
        <item m="1" x="3321"/>
        <item m="1" x="2415"/>
        <item m="1" x="2611"/>
        <item m="1" x="2123"/>
        <item m="1" x="4443"/>
        <item m="1" x="4389"/>
        <item m="1" x="3153"/>
        <item m="1" x="7547"/>
        <item m="1" x="2433"/>
        <item m="1" x="6623"/>
        <item m="1" x="4718"/>
        <item m="1" x="4616"/>
        <item m="1" x="4143"/>
        <item m="1" x="4933"/>
        <item m="1" x="3335"/>
        <item m="1" x="4417"/>
        <item m="1" x="5375"/>
        <item m="1" x="2031"/>
        <item m="1" x="2905"/>
        <item m="1" x="4481"/>
        <item m="1" x="3578"/>
        <item m="1" x="7431"/>
        <item m="1" x="2489"/>
        <item m="1" x="3212"/>
        <item m="1" x="6877"/>
        <item m="1" x="3104"/>
        <item m="1" x="7569"/>
        <item m="1" x="7839"/>
        <item m="1" x="2939"/>
        <item m="1" x="2550"/>
        <item m="1" x="6808"/>
        <item m="1" x="7338"/>
        <item m="1" x="5738"/>
        <item m="1" x="3486"/>
        <item m="1" x="3841"/>
        <item m="1" x="1059"/>
        <item m="1" x="4714"/>
        <item m="1" x="7978"/>
        <item m="1" x="6870"/>
        <item m="1" x="3595"/>
        <item m="1" x="4495"/>
        <item m="1" x="2243"/>
        <item m="1" x="7026"/>
        <item m="1" x="5302"/>
        <item m="1" x="5943"/>
        <item m="1" x="2231"/>
        <item m="1" x="3185"/>
        <item m="1" x="4703"/>
        <item m="1" x="3575"/>
        <item m="1" x="6879"/>
        <item m="1" x="4505"/>
        <item m="1" x="2628"/>
        <item m="1" x="7842"/>
        <item m="1" x="2315"/>
        <item m="1" x="2935"/>
        <item m="1" x="2325"/>
        <item m="1" x="6380"/>
        <item m="1" x="7246"/>
        <item m="1" x="4044"/>
        <item m="1" x="6920"/>
        <item m="1" x="7770"/>
        <item x="697"/>
        <item m="1" x="5502"/>
        <item m="1" x="5714"/>
        <item m="1" x="5237"/>
        <item m="1" x="7003"/>
        <item m="1" x="3380"/>
        <item m="1" x="7708"/>
        <item m="1" x="6142"/>
        <item m="1" x="3261"/>
        <item m="1" x="3131"/>
        <item m="1" x="5354"/>
        <item m="1" x="5648"/>
        <item m="1" x="6949"/>
        <item m="1" x="7355"/>
        <item m="1" x="2962"/>
        <item m="1" x="4309"/>
        <item m="1" x="3683"/>
        <item m="1" x="3285"/>
        <item m="1" x="7915"/>
        <item m="1" x="4847"/>
        <item m="1" x="4002"/>
        <item m="1" x="6519"/>
        <item m="1" x="4181"/>
        <item m="1" x="4300"/>
        <item m="1" x="4730"/>
        <item m="1" x="5206"/>
        <item m="1" x="5070"/>
        <item m="1" x="2035"/>
        <item m="1" x="6146"/>
        <item m="1" x="5741"/>
        <item m="1" x="6724"/>
        <item m="1" x="6127"/>
        <item m="1" x="7832"/>
        <item m="1" x="6389"/>
        <item m="1" x="4064"/>
        <item m="1" x="2139"/>
        <item m="1" x="5444"/>
        <item m="1" x="5677"/>
        <item m="1" x="1987"/>
        <item m="1" x="2612"/>
        <item m="1" x="6803"/>
        <item m="1" x="4353"/>
        <item m="1" x="2343"/>
        <item m="1" x="7389"/>
        <item m="1" x="4000"/>
        <item m="1" x="6198"/>
        <item m="1" x="5494"/>
        <item m="1" x="4405"/>
        <item m="1" x="6964"/>
        <item m="1" x="2172"/>
        <item m="1" x="2237"/>
        <item m="1" x="7445"/>
        <item m="1" x="2821"/>
        <item m="1" x="2401"/>
        <item m="1" x="4096"/>
        <item m="1" x="3258"/>
        <item m="1" x="5395"/>
        <item m="1" x="6795"/>
        <item m="1" x="5945"/>
        <item m="1" x="5171"/>
        <item m="1" x="4035"/>
        <item m="1" x="3033"/>
        <item m="1" x="3685"/>
        <item m="1" x="1698"/>
        <item m="1" x="1699"/>
        <item m="1" x="2920"/>
        <item m="1" x="6229"/>
        <item m="1" x="2320"/>
        <item m="1" x="2377"/>
        <item m="1" x="2740"/>
        <item m="1" x="3192"/>
        <item m="1" x="2717"/>
        <item m="1" x="5532"/>
        <item m="1" x="5516"/>
        <item m="1" x="3259"/>
        <item m="1" x="2731"/>
        <item m="1" x="7221"/>
        <item m="1" x="7059"/>
        <item m="1" x="3985"/>
        <item m="1" x="4839"/>
        <item m="1" x="3650"/>
        <item m="1" x="3706"/>
        <item m="1" x="4621"/>
        <item m="1" x="6645"/>
        <item m="1" x="5087"/>
        <item m="1" x="5616"/>
        <item m="1" x="3603"/>
        <item m="1" x="5894"/>
        <item m="1" x="4834"/>
        <item m="1" x="2549"/>
        <item m="1" x="1977"/>
        <item m="1" x="6487"/>
        <item m="1" x="6056"/>
        <item m="1" x="4832"/>
        <item m="1" x="6525"/>
        <item m="1" x="4606"/>
        <item m="1" x="2240"/>
        <item m="1" x="5260"/>
        <item m="1" x="7144"/>
        <item m="1" x="7728"/>
        <item m="1" x="5378"/>
        <item m="1" x="5923"/>
        <item m="1" x="5446"/>
        <item m="1" x="4412"/>
        <item m="1" x="4808"/>
        <item m="1" x="5675"/>
        <item m="1" x="2896"/>
        <item m="1" x="4173"/>
        <item m="1" x="7271"/>
        <item m="1" x="6119"/>
        <item m="1" x="5861"/>
        <item m="1" x="4789"/>
        <item m="1" x="5251"/>
        <item m="1" x="7581"/>
        <item m="1" x="4691"/>
        <item m="1" x="3611"/>
        <item m="1" x="3509"/>
        <item m="1" x="6237"/>
        <item m="1" x="3870"/>
        <item m="1" x="3000"/>
        <item m="1" x="7289"/>
        <item m="1" x="6490"/>
        <item m="1" x="5845"/>
        <item m="1" x="3512"/>
        <item m="1" x="2853"/>
        <item m="1" x="6613"/>
        <item m="1" x="4544"/>
        <item m="1" x="3948"/>
        <item m="1" x="3024"/>
        <item m="1" x="2251"/>
        <item m="1" x="5094"/>
        <item m="1" x="2076"/>
        <item m="1" x="5595"/>
        <item m="1" x="4921"/>
        <item m="1" x="6728"/>
        <item m="1" x="2138"/>
        <item m="1" x="4877"/>
        <item m="1" x="7273"/>
        <item m="1" x="2003"/>
        <item x="751"/>
        <item m="1" x="5682"/>
        <item m="1" x="6067"/>
        <item m="1" x="5799"/>
        <item m="1" x="7391"/>
        <item m="1" x="6706"/>
        <item m="1" x="7376"/>
        <item m="1" x="4775"/>
        <item m="1" x="5796"/>
        <item m="1" x="4974"/>
        <item m="1" x="2509"/>
        <item m="1" x="3475"/>
        <item m="1" x="7837"/>
        <item m="1" x="5221"/>
        <item m="1" x="7042"/>
        <item m="1" x="6454"/>
        <item m="1" x="6227"/>
        <item m="1" x="7225"/>
        <item m="1" x="1975"/>
        <item m="1" x="7009"/>
        <item m="1" x="1807"/>
        <item m="1" x="5296"/>
        <item m="1" x="6600"/>
        <item m="1" x="3438"/>
        <item m="1" x="3090"/>
        <item m="1" x="5855"/>
        <item m="1" x="3789"/>
        <item m="1" x="1775"/>
        <item m="1" x="7510"/>
        <item m="1" x="2221"/>
        <item m="1" x="4207"/>
        <item m="1" x="3377"/>
        <item m="1" x="5750"/>
        <item m="1" x="7753"/>
        <item m="1" x="6294"/>
        <item m="1" x="2707"/>
        <item m="1" x="6335"/>
        <item m="1" x="3155"/>
        <item m="1" x="3543"/>
        <item m="1" x="3934"/>
        <item m="1" x="4748"/>
        <item m="1" x="6754"/>
        <item m="1" x="5784"/>
        <item m="1" x="2888"/>
        <item m="1" x="2870"/>
        <item m="1" x="5602"/>
        <item m="1" x="951"/>
        <item m="1" x="952"/>
        <item x="296"/>
        <item x="297"/>
        <item m="1" x="1295"/>
        <item m="1" x="3066"/>
        <item m="1" x="5457"/>
        <item x="310"/>
        <item m="1" x="5384"/>
        <item m="1" x="3960"/>
        <item m="1" x="2506"/>
        <item m="1" x="6713"/>
        <item m="1" x="3111"/>
        <item x="322"/>
        <item m="1" x="2023"/>
        <item m="1" x="3332"/>
        <item m="1" x="4591"/>
        <item x="330"/>
        <item m="1" x="4014"/>
        <item m="1" x="4532"/>
        <item m="1" x="5782"/>
        <item m="1" x="5352"/>
        <item m="1" x="3809"/>
        <item m="1" x="5344"/>
        <item m="1" x="7719"/>
        <item m="1" x="5572"/>
        <item m="1" x="3266"/>
        <item m="1" x="2124"/>
        <item m="1" x="3788"/>
        <item m="1" x="4115"/>
        <item m="1" x="5230"/>
        <item m="1" x="4656"/>
        <item m="1" x="5762"/>
        <item m="1" x="5754"/>
        <item m="1" x="1336"/>
        <item m="1" x="2311"/>
        <item m="1" x="3930"/>
        <item m="1" x="1791"/>
        <item m="1" x="3771"/>
        <item m="1" x="3618"/>
        <item m="1" x="2758"/>
        <item m="1" x="5953"/>
        <item m="1" x="5437"/>
        <item m="1" x="4626"/>
        <item m="1" x="7907"/>
        <item m="1" x="5724"/>
        <item m="1" x="1927"/>
        <item m="1" x="6166"/>
        <item m="1" x="2159"/>
        <item m="1" x="3338"/>
        <item m="1" x="2011"/>
        <item m="1" x="6945"/>
        <item m="1" x="1861"/>
        <item m="1" x="2480"/>
        <item m="1" x="3324"/>
        <item x="413"/>
        <item m="1" x="6862"/>
        <item m="1" x="6568"/>
        <item m="1" x="1972"/>
        <item m="1" x="3002"/>
        <item m="1" x="3786"/>
        <item m="1" x="5789"/>
        <item m="1" x="6160"/>
        <item m="1" x="7843"/>
        <item m="1" x="7587"/>
        <item m="1" x="6348"/>
        <item m="1" x="2788"/>
        <item m="1" x="4506"/>
        <item m="1" x="1387"/>
        <item m="1" x="5172"/>
        <item m="1" x="4358"/>
        <item m="1" x="2051"/>
        <item m="1" x="6975"/>
        <item m="1" x="4586"/>
        <item m="1" x="4160"/>
        <item m="1" x="1398"/>
        <item m="1" x="3762"/>
        <item m="1" x="3895"/>
        <item m="1" x="4989"/>
        <item m="1" x="7052"/>
        <item m="1" x="7760"/>
        <item m="1" x="2235"/>
        <item m="1" x="4923"/>
        <item m="1" x="2041"/>
        <item m="1" x="7045"/>
        <item m="1" x="7813"/>
        <item m="1" x="3023"/>
        <item m="1" x="4584"/>
        <item m="1" x="2724"/>
        <item m="1" x="4422"/>
        <item m="1" x="2980"/>
        <item m="1" x="2540"/>
        <item m="1" x="7528"/>
        <item m="1" x="7644"/>
        <item m="1" x="7323"/>
        <item m="1" x="1995"/>
        <item m="1" x="7237"/>
        <item m="1" x="5649"/>
        <item m="1" x="2177"/>
        <item m="1" x="3142"/>
        <item m="1" x="7952"/>
        <item m="1" x="4202"/>
        <item m="1" x="7479"/>
        <item m="1" x="7738"/>
        <item m="1" x="1886"/>
        <item m="1" x="5712"/>
        <item m="1" x="2741"/>
        <item m="1" x="7364"/>
        <item m="1" x="3587"/>
        <item m="1" x="3022"/>
        <item m="1" x="7697"/>
        <item m="1" x="5253"/>
        <item m="1" x="7443"/>
        <item m="1" x="3563"/>
        <item m="1" x="2513"/>
        <item m="1" x="2765"/>
        <item m="1" x="3175"/>
        <item m="1" x="5334"/>
        <item m="1" x="5009"/>
        <item m="1" x="4969"/>
        <item m="1" x="1835"/>
        <item m="1" x="3972"/>
        <item x="565"/>
        <item m="1" x="2816"/>
        <item m="1" x="1788"/>
        <item m="1" x="3401"/>
        <item m="1" x="4613"/>
        <item m="1" x="5579"/>
        <item m="1" x="1467"/>
        <item m="1" x="7628"/>
        <item m="1" x="4581"/>
        <item m="1" x="3852"/>
        <item m="1" x="6707"/>
        <item m="1" x="3645"/>
        <item m="1" x="4067"/>
        <item m="1" x="2742"/>
        <item m="1" x="5748"/>
        <item m="1" x="1058"/>
        <item m="1" x="1060"/>
        <item m="1" x="4056"/>
        <item m="1" x="7466"/>
        <item m="1" x="7648"/>
        <item m="1" x="6919"/>
        <item m="1" x="5761"/>
        <item m="1" x="6213"/>
        <item m="1" x="1997"/>
        <item m="1" x="4752"/>
        <item m="1" x="7069"/>
        <item m="1" x="4541"/>
        <item m="1" x="7704"/>
        <item m="1" x="2015"/>
        <item m="1" x="1506"/>
        <item m="1" x="5866"/>
        <item m="1" x="2291"/>
        <item m="1" x="5776"/>
        <item m="1" x="6367"/>
        <item m="1" x="2422"/>
        <item m="1" x="1517"/>
        <item x="684"/>
        <item x="685"/>
        <item x="686"/>
        <item m="1" x="1518"/>
        <item m="1" x="1520"/>
        <item m="1" x="2613"/>
        <item m="1" x="5824"/>
        <item m="1" x="1931"/>
        <item m="1" x="7277"/>
        <item m="1" x="3119"/>
        <item m="1" x="2735"/>
        <item x="704"/>
        <item x="705"/>
        <item x="708"/>
        <item x="710"/>
        <item m="1" x="4089"/>
        <item m="1" x="1934"/>
        <item m="1" x="3725"/>
        <item m="1" x="7062"/>
        <item m="1" x="7298"/>
        <item m="1" x="3026"/>
        <item m="1" x="2775"/>
        <item m="1" x="2351"/>
        <item m="1" x="2679"/>
        <item m="1" x="2954"/>
        <item m="1" x="6701"/>
        <item m="1" x="3820"/>
        <item m="1" x="3667"/>
        <item m="1" x="7991"/>
        <item m="1" x="7785"/>
        <item m="1" x="2523"/>
        <item m="1" x="5992"/>
        <item m="1" x="4334"/>
        <item m="1" x="7337"/>
        <item m="1" x="3163"/>
        <item m="1" x="7577"/>
        <item m="1" x="2979"/>
        <item m="1" x="6254"/>
        <item m="1" x="5059"/>
        <item m="1" x="6710"/>
        <item m="1" x="3648"/>
        <item m="1" x="2376"/>
        <item m="1" x="3542"/>
        <item m="1" x="6977"/>
        <item m="1" x="7007"/>
        <item m="1" x="7944"/>
        <item m="1" x="7925"/>
        <item m="1" x="5105"/>
        <item m="1" x="4395"/>
        <item m="1" x="4216"/>
        <item m="1" x="2085"/>
        <item m="1" x="5942"/>
        <item m="1" x="6674"/>
        <item m="1" x="5608"/>
        <item m="1" x="2795"/>
        <item m="1" x="3889"/>
        <item m="1" x="7960"/>
        <item m="1" x="5767"/>
        <item m="1" x="2945"/>
        <item m="1" x="1870"/>
        <item m="1" x="1827"/>
        <item m="1" x="7664"/>
        <item m="1" x="6909"/>
        <item m="1" x="6085"/>
        <item m="1" x="6151"/>
        <item m="1" x="3709"/>
        <item m="1" x="3333"/>
        <item m="1" x="7805"/>
        <item m="1" x="6114"/>
        <item x="68"/>
        <item m="1" x="1794"/>
        <item m="1" x="5651"/>
        <item m="1" x="7824"/>
        <item m="1" x="2273"/>
        <item m="1" x="4033"/>
        <item m="1" x="5751"/>
        <item m="1" x="3652"/>
        <item m="1" x="1901"/>
        <item m="1" x="3622"/>
        <item m="1" x="5982"/>
        <item m="1" x="5934"/>
        <item m="1" x="5701"/>
        <item m="1" x="2454"/>
        <item m="1" x="3269"/>
        <item m="1" x="4027"/>
        <item m="1" x="5328"/>
        <item m="1" x="2345"/>
        <item m="1" x="3288"/>
        <item m="1" x="5314"/>
        <item m="1" x="6182"/>
        <item m="1" x="2672"/>
        <item m="1" x="5967"/>
        <item m="1" x="4516"/>
        <item m="1" x="5281"/>
        <item m="1" x="6378"/>
        <item m="1" x="7847"/>
        <item m="1" x="2339"/>
        <item m="1" x="7297"/>
        <item m="1" x="7021"/>
        <item m="1" x="7909"/>
        <item m="1" x="2658"/>
        <item m="1" x="5561"/>
        <item m="1" x="7239"/>
        <item m="1" x="4920"/>
        <item m="1" x="5088"/>
        <item m="1" x="2690"/>
        <item m="1" x="3907"/>
        <item m="1" x="7071"/>
        <item m="1" x="2117"/>
        <item m="1" x="4913"/>
        <item m="1" x="4399"/>
        <item m="1" x="5578"/>
        <item m="1" x="4462"/>
        <item m="1" x="3061"/>
        <item m="1" x="2653"/>
        <item m="1" x="2074"/>
        <item m="1" x="6597"/>
        <item m="1" x="2693"/>
        <item m="1" x="7506"/>
        <item m="1" x="4846"/>
        <item m="1" x="3815"/>
        <item m="1" x="5433"/>
        <item m="1" x="4215"/>
        <item m="1" x="3320"/>
        <item m="1" x="2353"/>
        <item m="1" x="4905"/>
        <item x="529"/>
        <item m="1" x="3717"/>
        <item m="1" x="6725"/>
        <item m="1" x="5030"/>
        <item m="1" x="4278"/>
        <item m="1" x="5980"/>
        <item m="1" x="4273"/>
        <item m="1" x="1964"/>
        <item m="1" x="3837"/>
        <item m="1" x="4988"/>
        <item m="1" x="3560"/>
        <item m="1" x="4393"/>
        <item m="1" x="7328"/>
        <item m="1" x="7663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x="16"/>
        <item m="1" x="1146"/>
        <item x="18"/>
        <item x="20"/>
        <item x="21"/>
        <item x="22"/>
        <item x="23"/>
        <item x="24"/>
        <item m="1" x="1147"/>
        <item m="1" x="1687"/>
        <item m="1" x="1688"/>
        <item m="1" x="1689"/>
        <item m="1" x="1690"/>
        <item m="1" x="1691"/>
        <item x="32"/>
        <item m="1" x="1692"/>
        <item m="1" x="1693"/>
        <item m="1" x="1694"/>
        <item m="1" x="1695"/>
        <item m="1" x="1696"/>
        <item m="1" x="1697"/>
        <item x="42"/>
        <item x="43"/>
        <item x="44"/>
        <item x="45"/>
        <item x="46"/>
        <item m="1" x="1700"/>
        <item m="1" x="1148"/>
        <item m="1" x="1149"/>
        <item m="1" x="1150"/>
        <item m="1" x="1151"/>
        <item m="1" x="1152"/>
        <item m="1" x="1153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m="1" x="1154"/>
        <item m="1" x="1155"/>
        <item m="1" x="1156"/>
        <item m="1" x="1157"/>
        <item m="1" x="1158"/>
        <item x="75"/>
        <item m="1" x="1159"/>
        <item x="77"/>
        <item m="1" x="1160"/>
        <item m="1" x="1161"/>
        <item m="1" x="1162"/>
        <item m="1" x="1163"/>
        <item m="1" x="1164"/>
        <item m="1" x="1165"/>
        <item m="1" x="1166"/>
        <item x="86"/>
        <item m="1" x="1167"/>
        <item x="88"/>
        <item x="89"/>
        <item m="1" x="1168"/>
        <item m="1" x="1169"/>
        <item m="1" x="1170"/>
        <item m="1" x="1171"/>
        <item m="1" x="1172"/>
        <item m="1" x="1173"/>
        <item x="97"/>
        <item m="1" x="1174"/>
        <item x="99"/>
        <item m="1" x="1175"/>
        <item x="101"/>
        <item x="102"/>
        <item x="103"/>
        <item x="104"/>
        <item x="10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x="132"/>
        <item m="1" x="1198"/>
        <item m="1" x="1199"/>
        <item m="1" x="1200"/>
        <item m="1" x="1201"/>
        <item m="1" x="1202"/>
        <item x="139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x="150"/>
        <item m="1" x="1212"/>
        <item x="152"/>
        <item m="1" x="1213"/>
        <item m="1" x="1214"/>
        <item m="1" x="1215"/>
        <item m="1" x="1216"/>
        <item m="1" x="1217"/>
        <item x="159"/>
        <item m="1" x="1218"/>
        <item m="1" x="1219"/>
        <item m="1" x="1220"/>
        <item m="1" x="1221"/>
        <item m="1" x="1222"/>
        <item m="1" x="1223"/>
        <item m="1" x="1224"/>
        <item m="1" x="1225"/>
        <item m="1" x="1227"/>
        <item m="1" x="1228"/>
        <item m="1" x="1229"/>
        <item x="173"/>
        <item m="1" x="1230"/>
        <item m="1" x="1231"/>
        <item m="1" x="1232"/>
        <item m="1" x="1233"/>
        <item m="1" x="1234"/>
        <item m="1" x="1235"/>
        <item x="181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x="194"/>
        <item x="195"/>
        <item m="1" x="1247"/>
        <item m="1" x="1248"/>
        <item m="1" x="1249"/>
        <item x="200"/>
        <item x="201"/>
        <item x="202"/>
        <item x="203"/>
        <item m="1" x="1250"/>
        <item m="1" x="1251"/>
        <item m="1" x="1252"/>
        <item x="207"/>
        <item x="208"/>
        <item x="209"/>
        <item x="210"/>
        <item x="211"/>
        <item x="213"/>
        <item x="214"/>
        <item x="215"/>
        <item x="216"/>
        <item x="217"/>
        <item x="218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x="230"/>
        <item x="231"/>
        <item x="232"/>
        <item m="1" x="1263"/>
        <item m="1" x="1264"/>
        <item x="236"/>
        <item x="237"/>
        <item m="1" x="1265"/>
        <item x="240"/>
        <item x="241"/>
        <item m="1" x="1266"/>
        <item m="1" x="1267"/>
        <item m="1" x="1268"/>
        <item m="1" x="1269"/>
        <item x="247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x="261"/>
        <item x="262"/>
        <item m="1" x="1280"/>
        <item m="1" x="1281"/>
        <item m="1" x="1282"/>
        <item m="1" x="1283"/>
        <item m="1" x="1284"/>
        <item m="1" x="976"/>
        <item m="1" x="977"/>
        <item x="272"/>
        <item m="1" x="978"/>
        <item m="1" x="979"/>
        <item m="1" x="980"/>
        <item m="1" x="981"/>
        <item m="1" x="982"/>
        <item m="1" x="1285"/>
        <item m="1" x="984"/>
        <item m="1" x="1286"/>
        <item x="283"/>
        <item m="1" x="1287"/>
        <item m="1" x="1288"/>
        <item m="1" x="1289"/>
        <item m="1" x="1291"/>
        <item x="290"/>
        <item m="1" x="1292"/>
        <item m="1" x="1293"/>
        <item m="1" x="1294"/>
        <item m="1" x="1296"/>
        <item x="428"/>
        <item m="1" x="1297"/>
        <item m="1" x="1298"/>
        <item m="1" x="1299"/>
        <item m="1" x="1300"/>
        <item x="611"/>
        <item m="1" x="1301"/>
        <item m="1" x="1302"/>
        <item x="312"/>
        <item m="1" x="1303"/>
        <item x="314"/>
        <item x="315"/>
        <item m="1" x="1304"/>
        <item m="1" x="1305"/>
        <item x="31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x="343"/>
        <item x="344"/>
        <item x="345"/>
        <item m="1" x="1324"/>
        <item m="1" x="1701"/>
        <item m="1" x="1326"/>
        <item m="1" x="1327"/>
        <item m="1" x="1328"/>
        <item m="1" x="1329"/>
        <item m="1" x="1330"/>
        <item m="1" x="1331"/>
        <item m="1" x="1332"/>
        <item m="1" x="1333"/>
        <item m="1" x="1335"/>
        <item x="359"/>
        <item x="361"/>
        <item m="1" x="1337"/>
        <item m="1" x="1338"/>
        <item x="366"/>
        <item m="1" x="1339"/>
        <item m="1" x="1340"/>
        <item m="1" x="1341"/>
        <item x="371"/>
        <item m="1" x="1342"/>
        <item x="374"/>
        <item x="375"/>
        <item x="376"/>
        <item x="377"/>
        <item x="378"/>
        <item x="379"/>
        <item x="380"/>
        <item x="381"/>
        <item x="382"/>
        <item m="1" x="1343"/>
        <item x="384"/>
        <item m="1" x="1346"/>
        <item m="1" x="1347"/>
        <item m="1" x="1348"/>
        <item m="1" x="1349"/>
        <item m="1" x="1350"/>
        <item x="393"/>
        <item m="1" x="1351"/>
        <item m="1" x="1352"/>
        <item m="1" x="1353"/>
        <item m="1" x="1354"/>
        <item m="1" x="1355"/>
        <item m="1" x="1356"/>
        <item m="1" x="1357"/>
        <item m="1" x="1358"/>
        <item x="403"/>
        <item x="405"/>
        <item x="404"/>
        <item x="406"/>
        <item x="407"/>
        <item m="1" x="1359"/>
        <item m="1" x="1360"/>
        <item m="1" x="1361"/>
        <item m="1" x="1362"/>
        <item m="1" x="1363"/>
        <item m="1" x="1364"/>
        <item m="1" x="1365"/>
        <item x="417"/>
        <item m="1" x="1371"/>
        <item m="1" x="1372"/>
        <item x="427"/>
        <item m="1" x="1374"/>
        <item m="1" x="1375"/>
        <item m="1" x="1376"/>
        <item m="1" x="1377"/>
        <item m="1" x="1378"/>
        <item m="1" x="1379"/>
        <item x="436"/>
        <item x="437"/>
        <item x="438"/>
        <item m="1" x="1380"/>
        <item m="1" x="1381"/>
        <item m="1" x="1382"/>
        <item m="1" x="1383"/>
        <item m="1" x="1384"/>
        <item m="1" x="1385"/>
        <item m="1" x="1386"/>
        <item x="448"/>
        <item m="1" x="1388"/>
        <item m="1" x="1389"/>
        <item m="1" x="1390"/>
        <item m="1" x="1391"/>
        <item m="1" x="1392"/>
        <item x="455"/>
        <item m="1" x="1393"/>
        <item m="1" x="1394"/>
        <item x="458"/>
        <item m="1" x="1395"/>
        <item m="1" x="1396"/>
        <item m="1" x="1397"/>
        <item x="463"/>
        <item m="1" x="1399"/>
        <item m="1" x="1400"/>
        <item x="467"/>
        <item x="468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x="482"/>
        <item x="483"/>
        <item m="1" x="1413"/>
        <item m="1" x="1414"/>
        <item x="488"/>
        <item x="489"/>
        <item m="1" x="1416"/>
        <item m="1" x="1417"/>
        <item m="1" x="1418"/>
        <item m="1" x="1419"/>
        <item m="1" x="1420"/>
        <item m="1" x="1421"/>
        <item x="498"/>
        <item x="499"/>
        <item x="500"/>
        <item m="1" x="1423"/>
        <item m="1" x="1424"/>
        <item x="503"/>
        <item m="1" x="1425"/>
        <item x="505"/>
        <item m="1" x="1426"/>
        <item m="1" x="1427"/>
        <item m="1" x="1428"/>
        <item m="1" x="1429"/>
        <item x="510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x="527"/>
        <item x="530"/>
        <item m="1" x="1443"/>
        <item m="1" x="1444"/>
        <item m="1" x="1445"/>
        <item m="1" x="1446"/>
        <item m="1" x="1447"/>
        <item x="537"/>
        <item x="538"/>
        <item x="539"/>
        <item x="540"/>
        <item m="1" x="1448"/>
        <item m="1" x="1449"/>
        <item m="1" x="1450"/>
        <item m="1" x="1451"/>
        <item m="1" x="1452"/>
        <item m="1" x="1453"/>
        <item x="548"/>
        <item m="1" x="1454"/>
        <item x="550"/>
        <item m="1" x="1455"/>
        <item m="1" x="1456"/>
        <item m="1" x="1457"/>
        <item m="1" x="1458"/>
        <item m="1" x="1459"/>
        <item x="557"/>
        <item m="1" x="1460"/>
        <item m="1" x="1462"/>
        <item x="561"/>
        <item x="562"/>
        <item x="563"/>
        <item x="564"/>
        <item x="567"/>
        <item x="568"/>
        <item x="569"/>
        <item m="1" x="1463"/>
        <item m="1" x="1464"/>
        <item m="1" x="1465"/>
        <item m="1" x="1466"/>
        <item m="1" x="1468"/>
        <item x="577"/>
        <item m="1" x="1469"/>
        <item m="1" x="1470"/>
        <item m="1" x="1471"/>
        <item m="1" x="1472"/>
        <item m="1" x="1473"/>
        <item x="583"/>
        <item m="1" x="1474"/>
        <item x="585"/>
        <item m="1" x="1475"/>
        <item x="588"/>
        <item m="1" x="1476"/>
        <item x="590"/>
        <item m="1" x="1499"/>
        <item m="1" x="1500"/>
        <item x="605"/>
        <item m="1" x="1505"/>
        <item x="668"/>
        <item x="672"/>
        <item m="1" x="1717"/>
        <item m="1" x="1509"/>
        <item m="1" x="1514"/>
        <item m="1" x="1515"/>
        <item m="1" x="1516"/>
        <item m="1" x="1519"/>
        <item x="690"/>
        <item m="1" x="1521"/>
        <item m="1" x="1718"/>
        <item m="1" x="2665"/>
        <item m="1" x="1523"/>
        <item m="1" x="1524"/>
        <item m="1" x="1525"/>
        <item x="701"/>
        <item m="1" x="1526"/>
        <item m="1" x="1527"/>
        <item m="1" x="1528"/>
        <item x="711"/>
        <item m="1" x="1531"/>
        <item m="1" x="1532"/>
        <item m="1" x="1536"/>
        <item m="1" x="1537"/>
        <item m="1" x="1538"/>
        <item x="729"/>
        <item m="1" x="1542"/>
        <item m="1" x="1543"/>
        <item m="1" x="1544"/>
        <item m="1" x="1545"/>
        <item m="1" x="1550"/>
        <item x="742"/>
        <item m="1" x="1551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x="774"/>
        <item x="775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x="793"/>
        <item m="1" x="1594"/>
        <item x="795"/>
        <item m="1" x="1073"/>
        <item m="1" x="1074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9"/>
        <item m="1" x="1612"/>
        <item m="1" x="1613"/>
        <item m="1" x="1614"/>
        <item m="1" x="1616"/>
        <item x="846"/>
        <item x="847"/>
        <item x="848"/>
        <item x="851"/>
        <item x="855"/>
        <item x="856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6"/>
        <item m="1" x="1637"/>
        <item m="1" x="1638"/>
        <item m="1" x="1639"/>
        <item m="1" x="1640"/>
        <item x="880"/>
        <item x="881"/>
        <item m="1" x="1641"/>
        <item m="1" x="1596"/>
        <item m="1" x="1597"/>
        <item m="1" x="1598"/>
        <item m="1" x="1599"/>
        <item m="1" x="1600"/>
        <item m="1" x="1719"/>
        <item m="1" x="1602"/>
        <item m="1" x="1603"/>
        <item m="1" x="1604"/>
        <item m="1" x="1605"/>
        <item m="1" x="1606"/>
        <item m="1" x="1607"/>
        <item x="830"/>
        <item x="831"/>
        <item m="1" x="1608"/>
        <item m="1" x="1609"/>
        <item m="1" x="1610"/>
        <item x="836"/>
        <item m="1" x="1611"/>
        <item m="1" x="1056"/>
        <item m="1" x="1057"/>
        <item x="597"/>
        <item m="1" x="1062"/>
        <item x="600"/>
        <item m="1" x="1065"/>
        <item x="606"/>
        <item m="1" x="1068"/>
        <item x="610"/>
        <item m="1" x="1071"/>
        <item m="1" x="1072"/>
        <item m="1" x="1477"/>
        <item m="1" x="1478"/>
        <item m="1" x="1479"/>
        <item m="1" x="1480"/>
        <item m="1" x="1481"/>
        <item x="621"/>
        <item x="622"/>
        <item m="1" x="1484"/>
        <item x="627"/>
        <item x="628"/>
        <item x="629"/>
        <item m="1" x="1486"/>
        <item m="1" x="1487"/>
        <item m="1" x="1488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6"/>
        <item m="1" x="1522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662"/>
        <item x="905"/>
        <item m="1" x="1663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685"/>
        <item x="930"/>
        <item x="931"/>
        <item m="1" x="1761"/>
        <item m="1" x="1325"/>
        <item m="1" x="1334"/>
        <item m="1" x="1489"/>
        <item m="1" x="1490"/>
        <item x="638"/>
        <item x="640"/>
        <item m="1" x="1491"/>
        <item m="1" x="1492"/>
        <item m="1" x="1493"/>
        <item m="1" x="1494"/>
        <item m="1" x="1495"/>
        <item m="1" x="1496"/>
        <item m="1" x="1497"/>
        <item x="651"/>
        <item x="653"/>
        <item m="1" x="1498"/>
        <item m="1" x="1508"/>
        <item m="1" x="160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6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7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25"/>
        <item x="26"/>
        <item x="49"/>
        <item x="50"/>
        <item x="51"/>
        <item x="52"/>
        <item x="53"/>
        <item x="54"/>
        <item x="69"/>
        <item x="70"/>
        <item x="71"/>
        <item x="72"/>
        <item x="73"/>
        <item x="74"/>
        <item x="76"/>
        <item x="78"/>
        <item x="79"/>
        <item x="80"/>
        <item x="81"/>
        <item x="82"/>
        <item x="83"/>
        <item x="85"/>
        <item x="87"/>
        <item x="90"/>
        <item x="91"/>
        <item x="92"/>
        <item x="93"/>
        <item x="94"/>
        <item x="95"/>
        <item x="96"/>
        <item x="98"/>
        <item x="100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9"/>
        <item x="151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6"/>
        <item x="197"/>
        <item x="198"/>
        <item x="199"/>
        <item x="204"/>
        <item x="205"/>
        <item x="206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3"/>
        <item x="234"/>
        <item x="239"/>
        <item x="242"/>
        <item x="243"/>
        <item x="244"/>
        <item x="245"/>
        <item x="246"/>
        <item x="248"/>
        <item x="250"/>
        <item x="251"/>
        <item x="252"/>
        <item x="253"/>
        <item x="254"/>
        <item x="255"/>
        <item x="256"/>
        <item x="257"/>
        <item x="259"/>
        <item x="260"/>
        <item x="264"/>
        <item m="1" x="974"/>
        <item m="1" x="975"/>
        <item x="267"/>
        <item x="269"/>
        <item m="1" x="983"/>
        <item m="1" x="985"/>
        <item x="284"/>
        <item m="1" x="1034"/>
        <item m="1" x="1035"/>
        <item m="1" x="1036"/>
        <item x="288"/>
        <item m="1" x="1037"/>
        <item m="1" x="950"/>
        <item x="291"/>
        <item x="292"/>
        <item x="293"/>
        <item m="1" x="953"/>
        <item x="298"/>
        <item x="300"/>
        <item x="301"/>
        <item x="303"/>
        <item x="304"/>
        <item x="305"/>
        <item x="306"/>
        <item x="307"/>
        <item x="308"/>
        <item x="309"/>
        <item x="311"/>
        <item x="313"/>
        <item x="316"/>
        <item x="317"/>
        <item x="320"/>
        <item x="321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40"/>
        <item x="341"/>
        <item x="346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60"/>
        <item x="363"/>
        <item x="365"/>
        <item x="367"/>
        <item x="368"/>
        <item x="369"/>
        <item x="370"/>
        <item x="372"/>
        <item x="383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8"/>
        <item x="409"/>
        <item x="410"/>
        <item x="411"/>
        <item x="412"/>
        <item x="414"/>
        <item x="415"/>
        <item x="416"/>
        <item x="418"/>
        <item x="419"/>
        <item x="420"/>
        <item x="421"/>
        <item x="422"/>
        <item x="424"/>
        <item x="425"/>
        <item x="429"/>
        <item x="430"/>
        <item x="431"/>
        <item x="432"/>
        <item x="433"/>
        <item x="434"/>
        <item x="435"/>
        <item x="439"/>
        <item x="440"/>
        <item x="441"/>
        <item x="442"/>
        <item x="443"/>
        <item x="445"/>
        <item x="446"/>
        <item x="447"/>
        <item x="449"/>
        <item x="450"/>
        <item x="451"/>
        <item x="452"/>
        <item x="453"/>
        <item x="454"/>
        <item x="456"/>
        <item x="457"/>
        <item x="459"/>
        <item x="460"/>
        <item x="461"/>
        <item x="462"/>
        <item x="465"/>
        <item x="466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5"/>
        <item x="486"/>
        <item x="487"/>
        <item x="490"/>
        <item x="491"/>
        <item x="492"/>
        <item x="493"/>
        <item x="494"/>
        <item x="495"/>
        <item x="496"/>
        <item x="497"/>
        <item x="501"/>
        <item x="502"/>
        <item x="504"/>
        <item x="507"/>
        <item x="508"/>
        <item x="509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31"/>
        <item x="532"/>
        <item x="533"/>
        <item x="534"/>
        <item x="535"/>
        <item x="536"/>
        <item x="541"/>
        <item x="542"/>
        <item x="543"/>
        <item x="544"/>
        <item x="545"/>
        <item x="547"/>
        <item x="549"/>
        <item x="551"/>
        <item x="552"/>
        <item x="553"/>
        <item x="554"/>
        <item x="555"/>
        <item x="556"/>
        <item x="558"/>
        <item x="559"/>
        <item x="560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4"/>
        <item x="587"/>
        <item x="589"/>
        <item x="591"/>
        <item x="614"/>
        <item x="615"/>
        <item x="616"/>
        <item x="618"/>
        <item x="623"/>
        <item x="624"/>
        <item x="625"/>
        <item x="626"/>
        <item x="632"/>
        <item x="633"/>
        <item x="634"/>
        <item x="635"/>
        <item x="636"/>
        <item x="637"/>
        <item x="642"/>
        <item x="644"/>
        <item x="645"/>
        <item x="646"/>
        <item x="654"/>
        <item x="655"/>
        <item x="656"/>
        <item x="657"/>
        <item x="658"/>
        <item x="660"/>
        <item x="665"/>
        <item x="666"/>
        <item x="667"/>
        <item x="669"/>
        <item x="6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8"/>
        <item x="689"/>
        <item x="691"/>
        <item x="692"/>
        <item x="694"/>
        <item m="1" x="1020"/>
        <item m="1" x="1021"/>
        <item m="1" x="1022"/>
        <item x="698"/>
        <item m="1" x="1023"/>
        <item x="702"/>
        <item x="703"/>
        <item x="712"/>
        <item m="1" x="1013"/>
        <item x="714"/>
        <item x="715"/>
        <item x="716"/>
        <item x="717"/>
        <item x="719"/>
        <item x="720"/>
        <item x="722"/>
        <item x="725"/>
        <item x="726"/>
        <item x="733"/>
        <item x="734"/>
        <item m="1" x="1050"/>
        <item m="1" x="934"/>
        <item x="737"/>
        <item x="738"/>
        <item x="739"/>
        <item x="741"/>
        <item x="744"/>
        <item x="745"/>
        <item x="746"/>
        <item x="748"/>
        <item m="1" x="935"/>
        <item x="750"/>
        <item x="813"/>
        <item x="752"/>
        <item m="1" x="936"/>
        <item x="755"/>
        <item x="756"/>
        <item x="757"/>
        <item x="758"/>
        <item x="759"/>
        <item x="760"/>
        <item x="762"/>
        <item x="763"/>
        <item x="764"/>
        <item x="765"/>
        <item x="766"/>
        <item x="767"/>
        <item x="768"/>
        <item x="769"/>
        <item x="771"/>
        <item x="773"/>
        <item x="776"/>
        <item x="777"/>
        <item x="778"/>
        <item x="779"/>
        <item x="780"/>
        <item x="781"/>
        <item x="783"/>
        <item x="784"/>
        <item x="785"/>
        <item x="786"/>
        <item x="787"/>
        <item x="788"/>
        <item x="789"/>
        <item x="790"/>
        <item x="792"/>
        <item x="794"/>
        <item x="79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3"/>
        <item x="834"/>
        <item x="835"/>
        <item x="838"/>
        <item x="839"/>
        <item x="840"/>
        <item x="841"/>
        <item x="842"/>
        <item x="843"/>
        <item x="844"/>
        <item x="849"/>
        <item x="850"/>
        <item x="852"/>
        <item x="85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2"/>
        <item x="883"/>
        <item m="1" x="1090"/>
        <item m="1" x="1091"/>
        <item m="1" x="1092"/>
        <item m="1" x="1093"/>
        <item m="1" x="1094"/>
        <item m="1" x="959"/>
        <item m="1" x="1095"/>
        <item m="1" x="1096"/>
        <item m="1" x="1097"/>
        <item m="1" x="1098"/>
        <item m="1" x="1099"/>
        <item m="1" x="1100"/>
        <item m="1" x="1101"/>
        <item m="1" x="1102"/>
        <item x="898"/>
        <item m="1" x="1103"/>
        <item m="1" x="1104"/>
        <item m="1" x="1105"/>
        <item m="1" x="1106"/>
        <item x="903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969"/>
        <item m="1" x="1116"/>
        <item m="1" x="1117"/>
        <item m="1" x="1118"/>
        <item m="1" x="1119"/>
        <item m="1" x="1120"/>
        <item m="1" x="1121"/>
        <item m="1" x="1122"/>
        <item m="1" x="1123"/>
        <item x="923"/>
        <item m="1" x="1124"/>
        <item m="1" x="1125"/>
        <item m="1" x="1126"/>
        <item m="1" x="1127"/>
        <item x="928"/>
        <item m="1" x="1128"/>
        <item m="1" x="1129"/>
        <item m="1" x="1130"/>
        <item x="592"/>
        <item x="593"/>
        <item x="594"/>
        <item x="595"/>
        <item x="596"/>
        <item x="598"/>
        <item x="599"/>
        <item x="601"/>
        <item x="602"/>
        <item x="603"/>
        <item x="604"/>
        <item x="607"/>
        <item x="609"/>
        <item x="612"/>
        <item m="1" x="1053"/>
        <item x="798"/>
        <item x="799"/>
        <item x="800"/>
        <item x="801"/>
        <item x="802"/>
        <item x="804"/>
        <item x="805"/>
        <item x="806"/>
        <item x="807"/>
        <item x="808"/>
        <item x="809"/>
        <item x="810"/>
        <item x="811"/>
        <item x="815"/>
        <item x="816"/>
        <item x="817"/>
        <item m="1" x="1038"/>
        <item m="1" x="1039"/>
        <item m="1" x="1040"/>
        <item x="887"/>
        <item m="1" x="1041"/>
        <item m="1" x="988"/>
        <item x="891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1015"/>
        <item x="904"/>
        <item x="906"/>
        <item m="1" x="1042"/>
        <item m="1" x="1054"/>
        <item m="1" x="1043"/>
        <item m="1" x="1044"/>
        <item m="1" x="1045"/>
        <item x="912"/>
        <item m="1" x="1046"/>
        <item m="1" x="1001"/>
        <item x="916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8"/>
        <item x="929"/>
        <item m="1" x="1047"/>
        <item m="1" x="1055"/>
        <item x="613"/>
        <item m="1" x="1051"/>
        <item m="1" x="1052"/>
        <item x="735"/>
        <item m="1" x="1048"/>
        <item m="1" x="1049"/>
        <item x="859"/>
        <item x="908"/>
        <item x="933"/>
        <item m="1" x="945"/>
        <item m="1" x="946"/>
        <item m="1" x="947"/>
        <item m="1" x="948"/>
        <item m="1" x="949"/>
        <item m="1" x="1024"/>
        <item m="1" x="1025"/>
        <item m="1" x="1026"/>
        <item m="1" x="957"/>
        <item m="1" x="1027"/>
        <item m="1" x="1028"/>
        <item m="1" x="1029"/>
        <item m="1" x="1030"/>
        <item m="1" x="1031"/>
        <item m="1" x="967"/>
        <item m="1" x="1032"/>
        <item m="1" x="1033"/>
        <item m="1" x="1012"/>
        <item x="696"/>
        <item x="699"/>
        <item m="1" x="1014"/>
        <item m="1" x="987"/>
        <item m="1" x="956"/>
        <item m="1" x="958"/>
        <item m="1" x="1016"/>
        <item m="1" x="1017"/>
        <item m="1" x="1000"/>
        <item m="1" x="966"/>
        <item m="1" x="968"/>
        <item m="1" x="1019"/>
        <item x="695"/>
        <item m="1" x="986"/>
        <item x="902"/>
        <item m="1" x="998"/>
        <item m="1" x="999"/>
        <item x="927"/>
        <item m="1" x="1011"/>
        <item x="265"/>
        <item x="266"/>
        <item x="271"/>
        <item x="273"/>
        <item x="274"/>
        <item x="275"/>
        <item x="276"/>
        <item x="277"/>
        <item x="278"/>
        <item x="280"/>
        <item x="281"/>
        <item m="1" x="954"/>
        <item m="1" x="955"/>
        <item x="890"/>
        <item x="892"/>
        <item m="1" x="960"/>
        <item m="1" x="961"/>
        <item x="895"/>
        <item m="1" x="962"/>
        <item x="897"/>
        <item m="1" x="938"/>
        <item x="900"/>
        <item m="1" x="939"/>
        <item m="1" x="963"/>
        <item m="1" x="964"/>
        <item m="1" x="965"/>
        <item x="915"/>
        <item x="917"/>
        <item m="1" x="970"/>
        <item m="1" x="971"/>
        <item x="920"/>
        <item m="1" x="972"/>
        <item x="922"/>
        <item m="1" x="942"/>
        <item x="925"/>
        <item m="1" x="943"/>
        <item m="1" x="973"/>
        <item x="285"/>
        <item x="286"/>
        <item x="287"/>
        <item x="289"/>
        <item x="294"/>
        <item x="295"/>
        <item m="1" x="937"/>
        <item x="885"/>
        <item x="886"/>
        <item x="888"/>
        <item x="889"/>
        <item x="893"/>
        <item x="894"/>
        <item x="896"/>
        <item m="1" x="940"/>
        <item m="1" x="941"/>
        <item x="910"/>
        <item x="911"/>
        <item x="913"/>
        <item x="914"/>
        <item x="918"/>
        <item x="919"/>
        <item x="921"/>
        <item m="1" x="944"/>
        <item x="736"/>
        <item x="749"/>
        <item x="754"/>
        <item x="884"/>
        <item x="899"/>
        <item x="901"/>
        <item x="907"/>
        <item x="909"/>
        <item x="924"/>
        <item x="926"/>
        <item x="932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501"/>
        <item m="1" x="7842"/>
        <item x="670"/>
        <item x="652"/>
        <item x="728"/>
        <item x="837"/>
        <item m="1" x="3704"/>
        <item m="1" x="1914"/>
        <item m="1" x="7994"/>
        <item m="1" x="5393"/>
        <item m="1" x="4167"/>
        <item m="1" x="3885"/>
        <item m="1" x="3606"/>
        <item m="1" x="5800"/>
        <item x="249"/>
        <item m="1" x="2649"/>
        <item m="1" x="2143"/>
        <item m="1" x="5721"/>
        <item m="1" x="2897"/>
        <item m="1" x="7028"/>
        <item m="1" x="3976"/>
        <item m="1" x="6723"/>
        <item m="1" x="4611"/>
        <item m="1" x="7911"/>
        <item m="1" x="4910"/>
        <item m="1" x="7188"/>
        <item m="1" x="6456"/>
        <item m="1" x="4494"/>
        <item m="1" x="5549"/>
        <item m="1" x="6151"/>
        <item m="1" x="6455"/>
        <item m="1" x="5793"/>
        <item x="650"/>
        <item m="1" x="2645"/>
        <item m="1" x="5597"/>
        <item x="373"/>
        <item m="1" x="2717"/>
        <item m="1" x="2190"/>
        <item m="1" x="4609"/>
        <item m="1" x="5405"/>
        <item m="1" x="4383"/>
        <item m="1" x="5694"/>
        <item m="1" x="5967"/>
        <item m="1" x="2569"/>
        <item m="1" x="7227"/>
        <item m="1" x="2845"/>
        <item m="1" x="3904"/>
        <item m="1" x="2052"/>
        <item m="1" x="7773"/>
        <item m="1" x="3926"/>
        <item m="1" x="3186"/>
        <item m="1" x="6569"/>
        <item m="1" x="2464"/>
        <item m="1" x="5403"/>
        <item m="1" x="3599"/>
        <item x="310"/>
        <item m="1" x="3644"/>
        <item m="1" x="7088"/>
        <item m="1" x="5325"/>
        <item m="1" x="4906"/>
        <item m="1" x="6900"/>
        <item m="1" x="5146"/>
        <item m="1" x="4122"/>
        <item m="1" x="4960"/>
        <item m="1" x="3598"/>
        <item m="1" x="2322"/>
        <item m="1" x="6524"/>
        <item m="1" x="4230"/>
        <item m="1" x="4239"/>
        <item m="1" x="2349"/>
        <item m="1" x="2650"/>
        <item m="1" x="3427"/>
        <item m="1" x="2958"/>
        <item m="1" x="5091"/>
        <item m="1" x="2998"/>
        <item m="1" x="7916"/>
        <item m="1" x="5945"/>
        <item m="1" x="4673"/>
        <item m="1" x="7724"/>
        <item m="1" x="2118"/>
        <item m="1" x="2988"/>
        <item m="1" x="6371"/>
        <item m="1" x="3267"/>
        <item m="1" x="7393"/>
        <item m="1" x="3867"/>
        <item m="1" x="6494"/>
        <item m="1" x="7267"/>
        <item m="1" x="7563"/>
        <item m="1" x="2103"/>
        <item m="1" x="7050"/>
        <item m="1" x="6805"/>
        <item m="1" x="7073"/>
        <item m="1" x="2377"/>
        <item m="1" x="6142"/>
        <item m="1" x="7902"/>
        <item m="1" x="4073"/>
        <item m="1" x="2776"/>
        <item m="1" x="5703"/>
        <item m="1" x="5742"/>
        <item m="1" x="6738"/>
        <item m="1" x="5225"/>
        <item m="1" x="6009"/>
        <item m="1" x="7520"/>
        <item m="1" x="2183"/>
        <item m="1" x="7263"/>
        <item m="1" x="4358"/>
        <item m="1" x="4252"/>
        <item m="1" x="3981"/>
        <item m="1" x="3201"/>
        <item m="1" x="2381"/>
        <item m="1" x="3862"/>
        <item m="1" x="7461"/>
        <item m="1" x="4304"/>
        <item m="1" x="5481"/>
        <item m="1" x="5350"/>
        <item m="1" x="7524"/>
        <item m="1" x="5654"/>
        <item m="1" x="7138"/>
        <item m="1" x="3032"/>
        <item m="1" x="2475"/>
        <item m="1" x="2082"/>
        <item m="1" x="7406"/>
        <item m="1" x="5933"/>
        <item m="1" x="3907"/>
        <item m="1" x="4373"/>
        <item m="1" x="4778"/>
        <item m="1" x="5591"/>
        <item m="1" x="4520"/>
        <item m="1" x="2373"/>
        <item m="1" x="2960"/>
        <item m="1" x="4571"/>
        <item m="1" x="7499"/>
        <item m="1" x="4600"/>
        <item m="1" x="2728"/>
        <item m="1" x="5272"/>
        <item m="1" x="2263"/>
        <item m="1" x="4803"/>
        <item m="1" x="3227"/>
        <item m="1" x="5542"/>
        <item m="1" x="6061"/>
        <item m="1" x="7495"/>
        <item m="1" x="2145"/>
        <item m="1" x="5129"/>
        <item m="1" x="7094"/>
        <item m="1" x="5268"/>
        <item m="1" x="6476"/>
        <item m="1" x="4100"/>
        <item m="1" x="5345"/>
        <item m="1" x="6420"/>
        <item m="1" x="3544"/>
        <item m="1" x="4770"/>
        <item m="1" x="6497"/>
        <item m="1" x="7761"/>
        <item m="1" x="4991"/>
        <item m="1" x="3284"/>
        <item m="1" x="7738"/>
        <item m="1" x="6288"/>
        <item m="1" x="6682"/>
        <item m="1" x="2243"/>
        <item m="1" x="7253"/>
        <item m="1" x="5866"/>
        <item m="1" x="2131"/>
        <item m="1" x="3450"/>
        <item m="1" x="3657"/>
        <item m="1" x="4116"/>
        <item m="1" x="6881"/>
        <item m="1" x="2481"/>
        <item m="1" x="6398"/>
        <item m="1" x="7016"/>
        <item m="1" x="5928"/>
        <item m="1" x="7550"/>
        <item m="1" x="3217"/>
        <item m="1" x="7953"/>
        <item m="1" x="7449"/>
        <item m="1" x="2850"/>
        <item m="1" x="4799"/>
        <item m="1" x="6807"/>
        <item m="1" x="6125"/>
        <item m="1" x="4792"/>
        <item m="1" x="4779"/>
        <item m="1" x="3742"/>
        <item m="1" x="3855"/>
        <item m="1" x="7034"/>
        <item m="1" x="6326"/>
        <item m="1" x="2882"/>
        <item m="1" x="6100"/>
        <item m="1" x="7558"/>
        <item m="1" x="2725"/>
        <item m="1" x="2038"/>
        <item m="1" x="4942"/>
        <item m="1" x="4747"/>
        <item m="1" x="5203"/>
        <item m="1" x="4102"/>
        <item m="1" x="7702"/>
        <item m="1" x="3642"/>
        <item m="1" x="5645"/>
        <item m="1" x="3820"/>
        <item m="1" x="2298"/>
        <item m="1" x="6850"/>
        <item m="1" x="5540"/>
        <item m="1" x="3883"/>
        <item m="1" x="3358"/>
        <item m="1" x="4889"/>
        <item m="1" x="5887"/>
        <item m="1" x="7970"/>
        <item m="1" x="7433"/>
        <item m="1" x="2386"/>
        <item m="1" x="4045"/>
        <item m="1" x="6784"/>
        <item m="1" x="4384"/>
        <item m="1" x="1982"/>
        <item m="1" x="2235"/>
        <item m="1" x="2825"/>
        <item m="1" x="5410"/>
        <item m="1" x="6426"/>
        <item m="1" x="2088"/>
        <item m="1" x="3044"/>
        <item m="1" x="2410"/>
        <item m="1" x="7472"/>
        <item m="1" x="7931"/>
        <item m="1" x="7708"/>
        <item m="1" x="4138"/>
        <item m="1" x="2647"/>
        <item m="1" x="2411"/>
        <item m="1" x="5955"/>
        <item m="1" x="2022"/>
        <item m="1" x="3014"/>
        <item m="1" x="7858"/>
        <item m="1" x="6294"/>
        <item m="1" x="4217"/>
        <item m="1" x="2609"/>
        <item m="1" x="6298"/>
        <item m="1" x="7875"/>
        <item m="1" x="5454"/>
        <item m="1" x="2303"/>
        <item m="1" x="6770"/>
        <item m="1" x="2987"/>
        <item m="1" x="4676"/>
        <item m="1" x="5975"/>
        <item m="1" x="2160"/>
        <item m="1" x="4808"/>
        <item m="1" x="7426"/>
        <item m="1" x="7739"/>
        <item m="1" x="6452"/>
        <item m="1" x="5992"/>
        <item m="1" x="3143"/>
        <item m="1" x="3175"/>
        <item m="1" x="7839"/>
        <item m="1" x="6632"/>
        <item m="1" x="2979"/>
        <item m="1" x="3757"/>
        <item m="1" x="3279"/>
        <item m="1" x="3547"/>
        <item m="1" x="6739"/>
        <item m="1" x="4021"/>
        <item m="1" x="4309"/>
        <item m="1" x="4905"/>
        <item m="1" x="7988"/>
        <item m="1" x="3254"/>
        <item m="1" x="2379"/>
        <item m="1" x="4017"/>
        <item m="1" x="2972"/>
        <item m="1" x="5667"/>
        <item m="1" x="2390"/>
        <item m="1" x="7910"/>
        <item m="1" x="5805"/>
        <item m="1" x="3717"/>
        <item m="1" x="5285"/>
        <item m="1" x="7457"/>
        <item m="1" x="7660"/>
        <item m="1" x="5824"/>
        <item m="1" x="3596"/>
        <item m="1" x="6870"/>
        <item m="1" x="2733"/>
        <item m="1" x="6354"/>
        <item m="1" x="3957"/>
        <item m="1" x="3821"/>
        <item m="1" x="2330"/>
        <item m="1" x="5365"/>
        <item m="1" x="3953"/>
        <item m="1" x="7029"/>
        <item m="1" x="3633"/>
        <item m="1" x="6141"/>
        <item m="1" x="7716"/>
        <item m="1" x="5889"/>
        <item m="1" x="3806"/>
        <item m="1" x="2622"/>
        <item m="1" x="4180"/>
        <item m="1" x="7720"/>
        <item m="1" x="5825"/>
        <item m="1" x="3314"/>
        <item m="1" x="4264"/>
        <item m="1" x="7634"/>
        <item m="1" x="5669"/>
        <item m="1" x="1996"/>
        <item m="1" x="7049"/>
        <item m="1" x="5935"/>
        <item m="1" x="5011"/>
        <item m="1" x="3071"/>
        <item m="1" x="2406"/>
        <item m="1" x="3408"/>
        <item m="1" x="7899"/>
        <item m="1" x="5908"/>
        <item m="1" x="3667"/>
        <item m="1" x="4766"/>
        <item m="1" x="5574"/>
        <item m="1" x="4132"/>
        <item m="1" x="4459"/>
        <item m="1" x="4689"/>
        <item m="1" x="3199"/>
        <item m="1" x="6585"/>
        <item m="1" x="4266"/>
        <item m="1" x="3601"/>
        <item m="1" x="5585"/>
        <item m="1" x="3328"/>
        <item m="1" x="3181"/>
        <item m="1" x="5712"/>
        <item m="1" x="6188"/>
        <item m="1" x="4491"/>
        <item m="1" x="3377"/>
        <item m="1" x="5331"/>
        <item m="1" x="3808"/>
        <item m="1" x="5271"/>
        <item m="1" x="3593"/>
        <item m="1" x="2380"/>
        <item m="1" x="4020"/>
        <item m="1" x="5196"/>
        <item m="1" x="3172"/>
        <item m="1" x="7834"/>
        <item m="1" x="6407"/>
        <item m="1" x="6444"/>
        <item m="1" x="7552"/>
        <item m="1" x="2790"/>
        <item m="1" x="3969"/>
        <item m="1" x="7231"/>
        <item m="1" x="3577"/>
        <item m="1" x="7053"/>
        <item m="1" x="5926"/>
        <item m="1" x="5422"/>
        <item m="1" x="3016"/>
        <item m="1" x="3489"/>
        <item m="1" x="3360"/>
        <item m="1" x="1971"/>
        <item m="1" x="5650"/>
        <item m="1" x="5631"/>
        <item m="1" x="3173"/>
        <item m="1" x="5461"/>
        <item m="1" x="5781"/>
        <item m="1" x="4868"/>
        <item m="1" x="5371"/>
        <item m="1" x="6652"/>
        <item m="1" x="3238"/>
        <item m="1" x="6536"/>
        <item m="1" x="7099"/>
        <item m="1" x="5498"/>
        <item m="1" x="7454"/>
        <item m="1" x="7137"/>
        <item m="1" x="5265"/>
        <item m="1" x="2552"/>
        <item m="1" x="2801"/>
        <item m="1" x="3650"/>
        <item m="1" x="5932"/>
        <item m="1" x="1984"/>
        <item m="1" x="5244"/>
        <item m="1" x="6039"/>
        <item m="1" x="3247"/>
        <item m="1" x="2017"/>
        <item m="1" x="5598"/>
        <item m="1" x="4370"/>
        <item m="1" x="4213"/>
        <item m="1" x="6110"/>
        <item m="1" x="5047"/>
        <item m="1" x="3881"/>
        <item m="1" x="3270"/>
        <item m="1" x="7157"/>
        <item m="1" x="4189"/>
        <item m="1" x="2493"/>
        <item m="1" x="7644"/>
        <item m="1" x="5535"/>
        <item m="1" x="2433"/>
        <item m="1" x="2641"/>
        <item m="1" x="3689"/>
        <item m="1" x="7242"/>
        <item m="1" x="6660"/>
        <item m="1" x="7859"/>
        <item m="1" x="6277"/>
        <item m="1" x="4260"/>
        <item m="1" x="3783"/>
        <item m="1" x="3118"/>
        <item m="1" x="2089"/>
        <item m="1" x="3505"/>
        <item m="1" x="4404"/>
        <item m="1" x="6139"/>
        <item m="1" x="4615"/>
        <item m="1" x="7045"/>
        <item m="1" x="5522"/>
        <item m="1" x="7580"/>
        <item m="1" x="2896"/>
        <item m="1" x="2887"/>
        <item m="1" x="4015"/>
        <item m="1" x="2138"/>
        <item m="1" x="4762"/>
        <item m="1" x="3659"/>
        <item m="1" x="5069"/>
        <item m="1" x="5761"/>
        <item m="1" x="7999"/>
        <item m="1" x="3072"/>
        <item m="1" x="6922"/>
        <item m="1" x="5219"/>
        <item m="1" x="6808"/>
        <item m="1" x="5684"/>
        <item m="1" x="2336"/>
        <item m="1" x="2449"/>
        <item m="1" x="3115"/>
        <item m="1" x="4417"/>
        <item m="1" x="7407"/>
        <item m="1" x="3465"/>
        <item m="1" x="2838"/>
        <item m="1" x="7230"/>
        <item m="1" x="4042"/>
        <item m="1" x="7976"/>
        <item m="1" x="2037"/>
        <item m="1" x="7637"/>
        <item m="1" x="3543"/>
        <item m="1" x="2687"/>
        <item m="1" x="4900"/>
        <item m="1" x="7274"/>
        <item m="1" x="5278"/>
        <item m="1" x="5576"/>
        <item m="1" x="2436"/>
        <item m="1" x="6534"/>
        <item m="1" x="6273"/>
        <item m="1" x="5100"/>
        <item m="1" x="2623"/>
        <item m="1" x="4876"/>
        <item m="1" x="5007"/>
        <item m="1" x="4728"/>
        <item m="1" x="5039"/>
        <item m="1" x="6657"/>
        <item m="1" x="2957"/>
        <item m="1" x="4708"/>
        <item m="1" x="5656"/>
        <item m="1" x="2491"/>
        <item m="1" x="5745"/>
        <item m="1" x="3587"/>
        <item m="1" x="6155"/>
        <item m="1" x="6017"/>
        <item m="1" x="4231"/>
        <item m="1" x="7978"/>
        <item m="1" x="6967"/>
        <item m="1" x="4690"/>
        <item m="1" x="4613"/>
        <item m="1" x="3006"/>
        <item m="1" x="2901"/>
        <item m="1" x="4369"/>
        <item m="1" x="4679"/>
        <item m="1" x="4084"/>
        <item m="1" x="4883"/>
        <item m="1" x="3518"/>
        <item m="1" x="2383"/>
        <item m="1" x="2527"/>
        <item m="1" x="2763"/>
        <item m="1" x="4979"/>
        <item m="1" x="7133"/>
        <item m="1" x="6303"/>
        <item m="1" x="5547"/>
        <item m="1" x="5710"/>
        <item m="1" x="3687"/>
        <item m="1" x="4639"/>
        <item m="1" x="6016"/>
        <item m="1" x="5776"/>
        <item m="1" x="3597"/>
        <item m="1" x="7026"/>
        <item m="1" x="5632"/>
        <item m="1" x="6314"/>
        <item m="1" x="2512"/>
        <item m="1" x="7812"/>
        <item m="1" x="5994"/>
        <item m="1" x="5456"/>
        <item m="1" x="7556"/>
        <item m="1" x="7601"/>
        <item m="1" x="3983"/>
        <item m="1" x="5668"/>
        <item m="1" x="4468"/>
        <item m="1" x="3293"/>
        <item m="1" x="4604"/>
        <item m="1" x="2809"/>
        <item m="1" x="4123"/>
        <item m="1" x="3007"/>
        <item m="1" x="4950"/>
        <item m="1" x="7074"/>
        <item m="1" x="5025"/>
        <item m="1" x="4336"/>
        <item m="1" x="7180"/>
        <item m="1" x="5178"/>
        <item m="1" x="5275"/>
        <item m="1" x="7140"/>
        <item m="1" x="7401"/>
        <item m="1" x="5734"/>
        <item m="1" x="4127"/>
        <item m="1" x="5689"/>
        <item m="1" x="5624"/>
        <item m="1" x="4329"/>
        <item m="1" x="2335"/>
        <item m="1" x="3562"/>
        <item m="1" x="7367"/>
        <item m="1" x="6087"/>
        <item m="1" x="4221"/>
        <item m="1" x="4131"/>
        <item m="1" x="3494"/>
        <item m="1" x="3466"/>
        <item m="1" x="4109"/>
        <item m="1" x="3863"/>
        <item m="1" x="5192"/>
        <item m="1" x="5162"/>
        <item m="1" x="5683"/>
        <item m="1" x="2580"/>
        <item m="1" x="3748"/>
        <item m="1" x="6957"/>
        <item m="1" x="7390"/>
        <item m="1" x="7530"/>
        <item m="1" x="2951"/>
        <item m="1" x="3435"/>
        <item m="1" x="2098"/>
        <item m="1" x="7042"/>
        <item m="1" x="6848"/>
        <item m="1" x="3654"/>
        <item m="1" x="6999"/>
        <item m="1" x="6839"/>
        <item m="1" x="3895"/>
        <item m="1" x="3174"/>
        <item m="1" x="1972"/>
        <item m="1" x="6667"/>
        <item m="1" x="7444"/>
        <item m="1" x="7678"/>
        <item m="1" x="5273"/>
        <item m="1" x="7979"/>
        <item m="1" x="4163"/>
        <item m="1" x="7316"/>
        <item m="1" x="2876"/>
        <item m="1" x="5161"/>
        <item m="1" x="2829"/>
        <item m="1" x="4177"/>
        <item m="1" x="2247"/>
        <item m="1" x="5202"/>
        <item m="1" x="3240"/>
        <item m="1" x="6433"/>
        <item m="1" x="7104"/>
        <item m="1" x="7355"/>
        <item m="1" x="3535"/>
        <item m="1" x="5247"/>
        <item m="1" x="5029"/>
        <item m="1" x="2847"/>
        <item m="1" x="2430"/>
        <item m="1" x="5792"/>
        <item m="1" x="3262"/>
        <item m="1" x="5349"/>
        <item m="1" x="5604"/>
        <item m="1" x="3345"/>
        <item m="1" x="2818"/>
        <item m="1" x="4055"/>
        <item m="1" x="2195"/>
        <item m="1" x="5682"/>
        <item m="1" x="5521"/>
        <item m="1" x="2435"/>
        <item m="1" x="3761"/>
        <item m="1" x="4692"/>
        <item m="1" x="4280"/>
        <item m="1" x="2833"/>
        <item m="1" x="2112"/>
        <item m="1" x="7185"/>
        <item m="1" x="4362"/>
        <item m="1" x="2202"/>
        <item m="1" x="2375"/>
        <item m="1" x="5518"/>
        <item m="1" x="7175"/>
        <item m="1" x="1728"/>
        <item m="1" x="4923"/>
        <item m="1" x="3607"/>
        <item m="1" x="3336"/>
        <item m="1" x="3171"/>
        <item m="1" x="6960"/>
        <item m="1" x="2530"/>
        <item m="1" x="3905"/>
        <item m="1" x="2718"/>
        <item m="1" x="7384"/>
        <item m="1" x="2325"/>
        <item m="1" x="6404"/>
        <item m="1" x="2944"/>
        <item m="1" x="7458"/>
        <item m="1" x="3921"/>
        <item m="1" x="4341"/>
        <item m="1" x="7431"/>
        <item m="1" x="3209"/>
        <item m="1" x="6698"/>
        <item m="1" x="5356"/>
        <item m="1" x="6180"/>
        <item m="1" x="2451"/>
        <item m="1" x="5395"/>
        <item m="1" x="2058"/>
        <item m="1" x="4775"/>
        <item m="1" x="5158"/>
        <item m="1" x="2289"/>
        <item m="1" x="7765"/>
        <item m="1" x="7721"/>
        <item m="1" x="3219"/>
        <item m="1" x="3536"/>
        <item m="1" x="5876"/>
        <item m="1" x="4850"/>
        <item m="1" x="2108"/>
        <item m="1" x="3506"/>
        <item m="1" x="4989"/>
        <item m="1" x="2952"/>
        <item m="1" x="6678"/>
        <item m="1" x="7658"/>
        <item m="1" x="5193"/>
        <item m="1" x="2420"/>
        <item m="1" x="7814"/>
        <item m="1" x="6710"/>
        <item m="1" x="3114"/>
        <item m="1" x="5626"/>
        <item m="1" x="6055"/>
        <item m="1" x="4848"/>
        <item m="1" x="2339"/>
        <item m="1" x="7023"/>
        <item m="1" x="3939"/>
        <item m="1" x="7097"/>
        <item m="1" x="2015"/>
        <item m="1" x="3290"/>
        <item m="1" x="2189"/>
        <item m="1" x="4210"/>
        <item m="1" x="6432"/>
        <item m="1" x="2217"/>
        <item m="1" x="3322"/>
        <item m="1" x="2093"/>
        <item m="1" x="2114"/>
        <item m="1" x="4760"/>
        <item m="1" x="2341"/>
        <item m="1" x="6270"/>
        <item m="1" x="4165"/>
        <item m="1" x="5810"/>
        <item m="1" x="5089"/>
        <item m="1" x="4965"/>
        <item m="1" x="3159"/>
        <item m="1" x="6222"/>
        <item m="1" x="7340"/>
        <item m="1" x="2206"/>
        <item m="1" x="5853"/>
        <item m="1" x="5429"/>
        <item m="1" x="2248"/>
        <item m="1" x="3832"/>
        <item m="1" x="4394"/>
        <item m="1" x="3492"/>
        <item m="1" x="2204"/>
        <item m="1" x="7307"/>
        <item m="1" x="4344"/>
        <item m="1" x="3092"/>
        <item m="1" x="4365"/>
        <item m="1" x="3872"/>
        <item m="1" x="2104"/>
        <item m="1" x="2943"/>
        <item m="1" x="6256"/>
        <item m="1" x="6990"/>
        <item m="1" x="5446"/>
        <item m="1" x="5284"/>
        <item m="1" x="2365"/>
        <item m="1" x="3854"/>
        <item m="1" x="3919"/>
        <item m="1" x="1537"/>
        <item m="1" x="2218"/>
        <item m="1" x="5902"/>
        <item m="1" x="6295"/>
        <item m="1" x="5341"/>
        <item m="1" x="4249"/>
        <item m="1" x="7756"/>
        <item m="1" x="7296"/>
        <item m="1" x="4192"/>
        <item m="1" x="3767"/>
        <item m="1" x="2986"/>
        <item m="1" x="7376"/>
        <item m="1" x="4666"/>
        <item m="1" x="7536"/>
        <item m="1" x="5407"/>
        <item m="1" x="1130"/>
        <item m="1" x="6634"/>
        <item x="54"/>
        <item m="1" x="7345"/>
        <item m="1" x="5088"/>
        <item m="1" x="6143"/>
        <item m="1" x="6802"/>
        <item m="1" x="3164"/>
        <item m="1" x="3094"/>
        <item m="1" x="4735"/>
        <item m="1" x="1980"/>
        <item m="1" x="3033"/>
        <item m="1" x="4135"/>
        <item m="1" x="3551"/>
        <item m="1" x="7147"/>
        <item m="1" x="7290"/>
        <item m="1" x="7448"/>
        <item m="1" x="5724"/>
        <item m="1" x="6168"/>
        <item m="1" x="3401"/>
        <item m="1" x="5028"/>
        <item m="1" x="6451"/>
        <item m="1" x="7328"/>
        <item m="1" x="7533"/>
        <item m="1" x="5112"/>
        <item m="1" x="2046"/>
        <item m="1" x="4009"/>
        <item m="1" x="4218"/>
        <item m="1" x="7852"/>
        <item m="1" x="7083"/>
        <item m="1" x="7130"/>
        <item m="1" x="7259"/>
        <item m="1" x="7327"/>
        <item m="1" x="4936"/>
        <item m="1" x="3809"/>
        <item m="1" x="4625"/>
        <item m="1" x="1981"/>
        <item m="1" x="2784"/>
        <item m="1" x="5622"/>
        <item m="1" x="7006"/>
        <item m="1" x="5337"/>
        <item m="1" x="6573"/>
        <item m="1" x="3474"/>
        <item m="1" x="6268"/>
        <item m="1" x="3333"/>
        <item m="1" x="2762"/>
        <item m="1" x="4919"/>
        <item m="1" x="3720"/>
        <item m="1" x="7292"/>
        <item m="1" x="7987"/>
        <item m="1" x="6450"/>
        <item m="1" x="3271"/>
        <item m="1" x="6680"/>
        <item m="1" x="4085"/>
        <item m="1" x="5716"/>
        <item m="1" x="5968"/>
        <item m="1" x="1974"/>
        <item m="1" x="4538"/>
        <item m="1" x="2071"/>
        <item m="1" x="6035"/>
        <item m="1" x="2947"/>
        <item m="1" x="7596"/>
        <item m="1" x="4359"/>
        <item m="1" x="6059"/>
        <item m="1" x="3571"/>
        <item m="1" x="3631"/>
        <item m="1" x="5400"/>
        <item m="1" x="4331"/>
        <item m="1" x="5507"/>
        <item m="1" x="3310"/>
        <item m="1" x="3348"/>
        <item m="1" x="2254"/>
        <item m="1" x="1998"/>
        <item m="1" x="6186"/>
        <item m="1" x="4552"/>
        <item m="1" x="2096"/>
        <item m="1" x="6038"/>
        <item m="1" x="7278"/>
        <item m="1" x="5160"/>
        <item m="1" x="7210"/>
        <item m="1" x="6343"/>
        <item m="1" x="7121"/>
        <item m="1" x="1989"/>
        <item m="1" x="2177"/>
        <item m="1" x="4380"/>
        <item m="1" x="4658"/>
        <item m="1" x="2102"/>
        <item m="1" x="7418"/>
        <item m="1" x="3602"/>
        <item m="1" x="6244"/>
        <item m="1" x="6249"/>
        <item m="1" x="2135"/>
        <item m="1" x="6533"/>
        <item m="1" x="6279"/>
        <item m="1" x="7491"/>
        <item m="1" x="5159"/>
        <item m="1" x="6389"/>
        <item m="1" x="2242"/>
        <item m="1" x="4316"/>
        <item m="1" x="7808"/>
        <item m="1" x="4970"/>
        <item m="1" x="6831"/>
        <item m="1" x="5554"/>
        <item m="1" x="7273"/>
        <item m="1" x="2840"/>
        <item m="1" x="6815"/>
        <item m="1" x="7923"/>
        <item m="1" x="5442"/>
        <item m="1" x="5630"/>
        <item m="1" x="5892"/>
        <item m="1" x="5072"/>
        <item m="1" x="4268"/>
        <item m="1" x="7289"/>
        <item m="1" x="6319"/>
        <item m="1" x="4437"/>
        <item m="1" x="5434"/>
        <item m="1" x="2551"/>
        <item m="1" x="3346"/>
        <item m="1" x="3741"/>
        <item m="1" x="6910"/>
        <item m="1" x="3256"/>
        <item m="1" x="4108"/>
        <item m="1" x="5758"/>
        <item m="1" x="7240"/>
        <item m="1" x="4745"/>
        <item m="1" x="4878"/>
        <item m="1" x="6844"/>
        <item m="1" x="6267"/>
        <item m="1" x="6191"/>
        <item m="1" x="5578"/>
        <item m="1" x="2239"/>
        <item m="1" x="5021"/>
        <item m="1" x="5208"/>
        <item m="1" x="3622"/>
        <item m="1" x="4938"/>
        <item m="1" x="6846"/>
        <item m="1" x="6521"/>
        <item m="1" x="2288"/>
        <item m="1" x="5508"/>
        <item m="1" x="2934"/>
        <item m="1" x="3324"/>
        <item m="1" x="3312"/>
        <item m="1" x="6694"/>
        <item m="1" x="7511"/>
        <item m="1" x="6861"/>
        <item m="1" x="2028"/>
        <item m="1" x="2214"/>
        <item m="1" x="2545"/>
        <item m="1" x="4909"/>
        <item m="1" x="5633"/>
        <item m="1" x="2440"/>
        <item m="1" x="7619"/>
        <item m="1" x="2883"/>
        <item m="1" x="6565"/>
        <item m="1" x="4095"/>
        <item m="1" x="7081"/>
        <item m="1" x="6745"/>
        <item m="1" x="4768"/>
        <item m="1" x="3962"/>
        <item m="1" x="3686"/>
        <item m="1" x="7653"/>
        <item m="1" x="5087"/>
        <item m="1" x="6327"/>
        <item m="1" x="5603"/>
        <item m="1" x="2504"/>
        <item m="1" x="4154"/>
        <item m="1" x="2072"/>
        <item m="1" x="7304"/>
        <item m="1" x="5970"/>
        <item m="1" x="5195"/>
        <item m="1" x="6636"/>
        <item m="1" x="2983"/>
        <item m="1" x="5017"/>
        <item m="1" x="3653"/>
        <item m="1" x="2302"/>
        <item m="1" x="3998"/>
        <item m="1" x="6253"/>
        <item m="1" x="4937"/>
        <item m="1" x="5492"/>
        <item m="1" x="4847"/>
        <item m="1" x="3635"/>
        <item m="1" x="5206"/>
        <item m="1" x="2327"/>
        <item m="1" x="7072"/>
        <item m="1" x="4273"/>
        <item m="1" x="3472"/>
        <item m="1" x="6105"/>
        <item m="1" x="5692"/>
        <item m="1" x="7832"/>
        <item m="1" x="2060"/>
        <item m="1" x="7869"/>
        <item m="1" x="7460"/>
        <item m="1" x="3419"/>
        <item m="1" x="3265"/>
        <item m="1" x="6221"/>
        <item m="1" x="6602"/>
        <item m="1" x="2448"/>
        <item m="1" x="4548"/>
        <item m="1" x="5397"/>
        <item m="1" x="2109"/>
        <item m="1" x="4608"/>
        <item m="1" x="5155"/>
        <item m="1" x="7760"/>
        <item m="1" x="5995"/>
        <item m="1" x="7697"/>
        <item m="1" x="5893"/>
        <item m="1" x="2900"/>
        <item m="1" x="2872"/>
        <item m="1" x="5557"/>
        <item m="1" x="2592"/>
        <item m="1" x="4375"/>
        <item m="1" x="7836"/>
        <item m="1" x="6686"/>
        <item m="1" x="4813"/>
        <item m="1" x="3829"/>
        <item m="1" x="5384"/>
        <item m="1" x="7555"/>
        <item m="1" x="6352"/>
        <item m="1" x="7519"/>
        <item m="1" x="6177"/>
        <item m="1" x="6006"/>
        <item m="1" x="2856"/>
        <item m="1" x="4635"/>
        <item m="1" x="5783"/>
        <item m="1" x="3091"/>
        <item m="1" x="5906"/>
        <item m="1" x="6045"/>
        <item m="1" x="6812"/>
        <item m="1" x="2990"/>
        <item m="1" x="2815"/>
        <item m="1" x="3693"/>
        <item m="1" x="4958"/>
        <item m="1" x="6665"/>
        <item m="1" x="7301"/>
        <item m="1" x="7020"/>
        <item m="1" x="4476"/>
        <item m="1" x="5820"/>
        <item m="1" x="5263"/>
        <item m="1" x="6296"/>
        <item m="1" x="2125"/>
        <item m="1" x="5733"/>
        <item m="1" x="7238"/>
        <item m="1" x="4060"/>
        <item m="1" x="7507"/>
        <item m="1" x="3760"/>
        <item m="1" x="6465"/>
        <item m="1" x="7594"/>
        <item m="1" x="3410"/>
        <item m="1" x="4743"/>
        <item m="1" x="4096"/>
        <item m="1" x="4374"/>
        <item m="1" x="6903"/>
        <item m="1" x="2578"/>
        <item m="1" x="3839"/>
        <item m="1" x="3292"/>
        <item x="659"/>
        <item m="1" x="5615"/>
        <item m="1" x="2953"/>
        <item m="1" x="2537"/>
        <item m="1" x="2625"/>
        <item m="1" x="4693"/>
        <item m="1" x="2931"/>
        <item m="1" x="6137"/>
        <item m="1" x="7906"/>
        <item m="1" x="5839"/>
        <item m="1" x="2259"/>
        <item m="1" x="5750"/>
        <item m="1" x="5941"/>
        <item m="1" x="7181"/>
        <item m="1" x="5415"/>
        <item m="1" x="3416"/>
        <item m="1" x="6082"/>
        <item m="1" x="7364"/>
        <item m="1" x="6169"/>
        <item m="1" x="7522"/>
        <item m="1" x="3797"/>
        <item m="1" x="2686"/>
        <item m="1" x="4816"/>
        <item m="1" x="7110"/>
        <item m="1" x="4620"/>
        <item m="1" x="4739"/>
        <item m="1" x="4527"/>
        <item m="1" x="3432"/>
        <item m="1" x="4982"/>
        <item m="1" x="5588"/>
        <item m="1" x="6127"/>
        <item m="1" x="1123"/>
        <item m="1" x="5366"/>
        <item m="1" x="6081"/>
        <item m="1" x="7652"/>
        <item m="1" x="6351"/>
        <item m="1" x="4366"/>
        <item m="1" x="4422"/>
        <item m="1" x="5051"/>
        <item m="1" x="6278"/>
        <item m="1" x="5666"/>
        <item m="1" x="4667"/>
        <item m="1" x="7179"/>
        <item m="1" x="7744"/>
        <item m="1" x="2460"/>
        <item m="1" x="6183"/>
        <item m="1" x="7132"/>
        <item m="1" x="7237"/>
        <item m="1" x="4323"/>
        <item m="1" x="5060"/>
        <item m="1" x="5024"/>
        <item x="528"/>
        <item m="1" x="6584"/>
        <item m="1" x="7685"/>
        <item m="1" x="4869"/>
        <item m="1" x="6763"/>
        <item m="1" x="7453"/>
        <item m="1" x="6954"/>
        <item m="1" x="3932"/>
        <item m="1" x="5678"/>
        <item m="1" x="2927"/>
        <item m="1" x="5779"/>
        <item m="1" x="5163"/>
        <item m="1" x="7543"/>
        <item m="1" x="6386"/>
        <item m="1" x="7197"/>
        <item m="1" x="2980"/>
        <item m="1" x="3203"/>
        <item m="1" x="4541"/>
        <item m="1" x="2661"/>
        <item m="1" x="7982"/>
        <item m="1" x="4559"/>
        <item m="1" x="6317"/>
        <item m="1" x="6034"/>
        <item m="1" x="2932"/>
        <item m="1" x="5445"/>
        <item m="1" x="7959"/>
        <item m="1" x="3890"/>
        <item m="1" x="3611"/>
        <item m="1" x="3413"/>
        <item m="1" x="4523"/>
        <item m="1" x="6027"/>
        <item m="1" x="7966"/>
        <item m="1" x="4513"/>
        <item m="1" x="5737"/>
        <item m="1" x="5318"/>
        <item m="1" x="3188"/>
        <item m="1" x="6394"/>
        <item m="1" x="4641"/>
        <item m="1" x="2174"/>
        <item m="1" x="7489"/>
        <item m="1" x="7341"/>
        <item m="1" x="7799"/>
        <item m="1" x="6431"/>
        <item m="1" x="5388"/>
        <item m="1" x="7549"/>
        <item m="1" x="5353"/>
        <item m="1" x="3517"/>
        <item x="619"/>
        <item m="1" x="4539"/>
        <item m="1" x="5969"/>
        <item m="1" x="2577"/>
        <item m="1" x="6923"/>
        <item m="1" x="2548"/>
        <item m="1" x="5980"/>
        <item m="1" x="6888"/>
        <item m="1" x="2891"/>
        <item m="1" x="3803"/>
        <item m="1" x="7521"/>
        <item m="1" x="7244"/>
        <item m="1" x="2567"/>
        <item m="1" x="4684"/>
        <item m="1" x="6787"/>
        <item m="1" x="6291"/>
        <item m="1" x="7625"/>
        <item m="1" x="7667"/>
        <item m="1" x="5513"/>
        <item m="1" x="4634"/>
        <item m="1" x="2867"/>
        <item m="1" x="7833"/>
        <item m="1" x="7395"/>
        <item m="1" x="5241"/>
        <item m="1" x="2985"/>
        <item x="595"/>
        <item m="1" x="5468"/>
        <item m="1" x="2220"/>
        <item m="1" x="2358"/>
        <item m="1" x="7616"/>
        <item m="1" x="3248"/>
        <item m="1" x="2693"/>
        <item m="1" x="4973"/>
        <item m="1" x="5827"/>
        <item m="1" x="1117"/>
        <item m="1" x="6697"/>
        <item m="1" x="7975"/>
        <item m="1" x="4334"/>
        <item m="1" x="4284"/>
        <item m="1" x="2914"/>
        <item m="1" x="3554"/>
        <item m="1" x="3391"/>
        <item m="1" x="2492"/>
        <item m="1" x="5568"/>
        <item m="1" x="2595"/>
        <item m="1" x="7794"/>
        <item m="1" x="2766"/>
        <item m="1" x="3162"/>
        <item m="1" x="6938"/>
        <item m="1" x="5708"/>
        <item m="1" x="7155"/>
        <item m="1" x="4236"/>
        <item m="1" x="4413"/>
        <item m="1" x="1968"/>
        <item m="1" x="3669"/>
        <item m="1" x="2893"/>
        <item m="1" x="4827"/>
        <item m="1" x="5938"/>
        <item m="1" x="3666"/>
        <item m="1" x="2320"/>
        <item m="1" x="7862"/>
        <item m="1" x="6917"/>
        <item m="1" x="3608"/>
        <item m="1" x="3191"/>
        <item m="1" x="6525"/>
        <item m="1" x="6013"/>
        <item m="1" x="7109"/>
        <item m="1" x="2630"/>
        <item m="1" x="3370"/>
        <item m="1" x="5729"/>
        <item m="1" x="5387"/>
        <item m="1" x="3707"/>
        <item m="1" x="5056"/>
        <item m="1" x="3068"/>
        <item m="1" x="2678"/>
        <item m="1" x="6054"/>
        <item m="1" x="2667"/>
        <item m="1" x="7487"/>
        <item m="1" x="6348"/>
        <item m="1" x="7847"/>
        <item m="1" x="2309"/>
        <item m="1" x="4831"/>
        <item m="1" x="5053"/>
        <item m="1" x="3288"/>
        <item m="1" x="2562"/>
        <item m="1" x="7336"/>
        <item m="1" x="3869"/>
        <item m="1" x="3309"/>
        <item m="1" x="5344"/>
        <item m="1" x="5186"/>
        <item m="1" x="4463"/>
        <item m="1" x="2006"/>
        <item m="1" x="4515"/>
        <item m="1" x="5374"/>
        <item m="1" x="6838"/>
        <item m="1" x="1776"/>
        <item m="1" x="4737"/>
        <item m="1" x="7955"/>
        <item m="1" x="4866"/>
        <item m="1" x="3927"/>
        <item m="1" x="6877"/>
        <item m="1" x="7005"/>
        <item m="1" x="2059"/>
        <item m="1" x="5343"/>
        <item m="1" x="2969"/>
        <item m="1" x="5732"/>
        <item m="1" x="2370"/>
        <item m="1" x="4401"/>
        <item m="1" x="5058"/>
        <item m="1" x="7125"/>
        <item m="1" x="2715"/>
        <item m="1" x="5504"/>
        <item m="1" x="2360"/>
        <item m="1" x="7213"/>
        <item m="1" x="5966"/>
        <item m="1" x="6580"/>
        <item m="1" x="6740"/>
        <item m="1" x="3936"/>
        <item m="1" x="7479"/>
        <item m="1" x="3896"/>
        <item m="1" x="6418"/>
        <item m="1" x="3434"/>
        <item m="1" x="7464"/>
        <item m="1" x="2921"/>
        <item m="1" x="6232"/>
        <item m="1" x="3127"/>
        <item m="1" x="7602"/>
        <item m="1" x="7936"/>
        <item m="1" x="6010"/>
        <item m="1" x="6887"/>
        <item m="1" x="2157"/>
        <item m="1" x="5523"/>
        <item m="1" x="4051"/>
        <item m="1" x="3802"/>
        <item m="1" x="2571"/>
        <item m="1" x="6906"/>
        <item m="1" x="3679"/>
        <item m="1" x="5153"/>
        <item m="1" x="3079"/>
        <item m="1" x="4424"/>
        <item m="1" x="4672"/>
        <item m="1" x="5098"/>
        <item m="1" x="4490"/>
        <item m="1" x="2016"/>
        <item m="1" x="2241"/>
        <item m="1" x="7786"/>
        <item m="1" x="3853"/>
        <item m="1" x="5019"/>
        <item m="1" x="6818"/>
        <item m="1" x="4544"/>
        <item m="1" x="5414"/>
        <item m="1" x="3502"/>
        <item m="1" x="5651"/>
        <item m="1" x="6370"/>
        <item m="1" x="4887"/>
        <item m="1" x="5068"/>
        <item m="1" x="2689"/>
        <item m="1" x="4247"/>
        <item m="1" x="3062"/>
        <item m="1" x="2732"/>
        <item m="1" x="5514"/>
        <item m="1" x="5243"/>
        <item m="1" x="5655"/>
        <item m="1" x="5389"/>
        <item m="1" x="5642"/>
        <item m="1" x="6505"/>
        <item m="1" x="4409"/>
        <item m="1" x="3387"/>
        <item m="1" x="2651"/>
        <item m="1" x="2085"/>
        <item m="1" x="5018"/>
        <item m="1" x="5205"/>
        <item m="1" x="5240"/>
        <item m="1" x="2517"/>
        <item m="1" x="7190"/>
        <item m="1" x="3581"/>
        <item m="1" x="5076"/>
        <item m="1" x="4832"/>
        <item m="1" x="5972"/>
        <item m="1" x="2516"/>
        <item m="1" x="1976"/>
        <item m="1" x="5553"/>
        <item m="1" x="7534"/>
        <item m="1" x="4274"/>
        <item m="1" x="7191"/>
        <item m="1" x="7371"/>
        <item m="1" x="3550"/>
        <item m="1" x="5253"/>
        <item m="1" x="1564"/>
        <item m="1" x="5175"/>
        <item m="1" x="6951"/>
        <item m="1" x="7769"/>
        <item m="1" x="6218"/>
        <item m="1" x="3373"/>
        <item m="1" x="3584"/>
        <item m="1" x="6736"/>
        <item m="1" x="7092"/>
        <item m="1" x="3648"/>
        <item m="1" x="4602"/>
        <item m="1" x="5976"/>
        <item m="1" x="2708"/>
        <item x="750"/>
        <item m="1" x="4059"/>
        <item m="1" x="2550"/>
        <item m="1" x="2836"/>
        <item m="1" x="2811"/>
        <item m="1" x="7332"/>
        <item x="814"/>
        <item m="1" x="4959"/>
        <item m="1" x="6376"/>
        <item m="1" x="5838"/>
        <item m="1" x="2237"/>
        <item m="1" x="6518"/>
        <item m="1" x="5108"/>
        <item m="1" x="7929"/>
        <item m="1" x="7490"/>
        <item m="1" x="4947"/>
        <item m="1" x="6719"/>
        <item m="1" x="4703"/>
        <item m="1" x="5913"/>
        <item m="1" x="4340"/>
        <item m="1" x="5646"/>
        <item m="1" x="2681"/>
        <item m="1" x="6909"/>
        <item m="1" x="7079"/>
        <item m="1" x="4810"/>
        <item m="1" x="7429"/>
        <item m="1" x="3252"/>
        <item m="1" x="6369"/>
        <item m="1" x="6613"/>
        <item m="1" x="6693"/>
        <item m="1" x="3538"/>
        <item m="1" x="6207"/>
        <item m="1" x="7388"/>
        <item m="1" x="5188"/>
        <item m="1" x="3084"/>
        <item m="1" x="4596"/>
        <item m="1" x="2637"/>
        <item m="1" x="2869"/>
        <item m="1" x="2765"/>
        <item m="1" x="5962"/>
        <item m="1" x="4155"/>
        <item m="1" x="4573"/>
        <item m="1" x="5003"/>
        <item m="1" x="3988"/>
        <item m="1" x="2194"/>
        <item m="1" x="7921"/>
        <item m="1" x="4560"/>
        <item m="1" x="6538"/>
        <item m="1" x="5773"/>
        <item m="1" x="2409"/>
        <item m="1" x="5808"/>
        <item m="1" x="1519"/>
        <item m="1" x="7743"/>
        <item m="1" x="7095"/>
        <item m="1" x="6347"/>
        <item m="1" x="3681"/>
        <item m="1" x="4649"/>
        <item m="1" x="5608"/>
        <item m="1" x="3509"/>
        <item m="1" x="2193"/>
        <item m="1" x="3272"/>
        <item m="1" x="4632"/>
        <item m="1" x="4267"/>
        <item m="1" x="7891"/>
        <item m="1" x="6166"/>
        <item m="1" x="3768"/>
        <item m="1" x="2849"/>
        <item m="1" x="6766"/>
        <item m="1" x="4235"/>
        <item m="1" x="7566"/>
        <item m="1" x="6936"/>
        <item m="1" x="4994"/>
        <item m="1" x="4347"/>
        <item m="1" x="3268"/>
        <item m="1" x="3903"/>
        <item m="1" x="6604"/>
        <item m="1" x="2890"/>
        <item m="1" x="5380"/>
        <item x="772"/>
        <item m="1" x="5260"/>
        <item m="1" x="3202"/>
        <item m="1" x="5191"/>
        <item m="1" x="7517"/>
        <item m="1" x="7934"/>
        <item m="1" x="7358"/>
        <item m="1" x="4418"/>
        <item m="1" x="5644"/>
        <item m="1" x="2101"/>
        <item m="1" x="2139"/>
        <item m="1" x="6610"/>
        <item m="1" x="4474"/>
        <item m="1" x="6236"/>
        <item x="641"/>
        <item m="1" x="7276"/>
        <item m="1" x="7446"/>
        <item m="1" x="4536"/>
        <item m="1" x="2654"/>
        <item m="1" x="3261"/>
        <item m="1" x="6445"/>
        <item m="1" x="6182"/>
        <item m="1" x="2895"/>
        <item m="1" x="6292"/>
        <item m="1" x="2706"/>
        <item m="1" x="2918"/>
        <item m="1" x="4901"/>
        <item m="1" x="6528"/>
        <item m="1" x="2793"/>
        <item m="1" x="3847"/>
        <item m="1" x="7432"/>
        <item m="1" x="4118"/>
        <item m="1" x="6179"/>
        <item m="1" x="6926"/>
        <item m="1" x="5936"/>
        <item m="1" x="2030"/>
        <item m="1" x="2354"/>
        <item m="1" x="6933"/>
        <item m="1" x="6645"/>
        <item m="1" x="7876"/>
        <item m="1" x="2087"/>
        <item m="1" x="3331"/>
        <item m="1" x="3002"/>
        <item m="1" x="3005"/>
        <item m="1" x="7122"/>
        <item m="1" x="4730"/>
        <item m="1" x="6498"/>
        <item m="1" x="6685"/>
        <item m="1" x="1489"/>
        <item m="1" x="7529"/>
        <item m="1" x="7257"/>
        <item m="1" x="3017"/>
        <item m="1" x="6345"/>
        <item m="1" x="7439"/>
        <item m="1" x="7218"/>
        <item m="1" x="4511"/>
        <item m="1" x="6749"/>
        <item m="1" x="4136"/>
        <item m="1" x="6021"/>
        <item m="1" x="2285"/>
        <item m="1" x="7844"/>
        <item m="1" x="7777"/>
        <item m="1" x="3403"/>
        <item m="1" x="2735"/>
        <item m="1" x="4662"/>
        <item m="1" x="6638"/>
        <item m="1" x="4865"/>
        <item m="1" x="1994"/>
        <item m="1" x="6514"/>
        <item m="1" x="2808"/>
        <item m="1" x="2388"/>
        <item m="1" x="5466"/>
        <item m="1" x="6165"/>
        <item m="1" x="7357"/>
        <item m="1" x="7396"/>
        <item m="1" x="2863"/>
        <item m="1" x="3245"/>
        <item m="1" x="5057"/>
        <item m="1" x="3534"/>
        <item m="1" x="4388"/>
        <item m="1" x="6874"/>
        <item m="1" x="3750"/>
        <item m="1" x="6908"/>
        <item m="1" x="7468"/>
        <item m="1" x="2127"/>
        <item m="1" x="5045"/>
        <item m="1" x="3859"/>
        <item m="1" x="3899"/>
        <item m="1" x="2296"/>
        <item m="1" x="4780"/>
        <item m="1" x="5821"/>
        <item m="1" x="7679"/>
        <item m="1" x="5310"/>
        <item m="1" x="5674"/>
        <item m="1" x="2478"/>
        <item m="1" x="4445"/>
        <item m="1" x="6356"/>
        <item m="1" x="5221"/>
        <item m="1" x="3580"/>
        <item m="1" x="7208"/>
        <item m="1" x="2601"/>
        <item m="1" x="3578"/>
        <item m="1" x="3003"/>
        <item m="1" x="2889"/>
        <item m="1" x="6883"/>
        <item m="1" x="4255"/>
        <item m="1" x="6806"/>
        <item m="1" x="7015"/>
        <item m="1" x="7120"/>
        <item m="1" x="4531"/>
        <item m="1" x="3566"/>
        <item m="1" x="7360"/>
        <item m="1" x="4212"/>
        <item m="1" x="3210"/>
        <item m="1" x="2713"/>
        <item m="1" x="3625"/>
        <item m="1" x="6011"/>
        <item m="1" x="6991"/>
        <item m="1" x="1505"/>
        <item m="1" x="6956"/>
        <item m="1" x="7813"/>
        <item m="1" x="2366"/>
        <item m="1" x="5565"/>
        <item m="1" x="4308"/>
        <item m="1" x="5137"/>
        <item m="1" x="5369"/>
        <item m="1" x="2777"/>
        <item m="1" x="3698"/>
        <item m="1" x="5394"/>
        <item m="1" x="4150"/>
        <item m="1" x="3960"/>
        <item m="1" x="2511"/>
        <item m="1" x="5713"/>
        <item m="1" x="2344"/>
        <item m="1" x="4498"/>
        <item m="1" x="3406"/>
        <item m="1" x="5133"/>
        <item m="1" x="4082"/>
        <item m="1" x="2484"/>
        <item m="1" x="3626"/>
        <item m="1" x="6226"/>
        <item m="1" x="3798"/>
        <item m="1" x="4984"/>
        <item m="1" x="4821"/>
        <item m="1" x="2372"/>
        <item m="1" x="2619"/>
        <item m="1" x="4722"/>
        <item m="1" x="4643"/>
        <item m="1" x="2297"/>
        <item m="1" x="4972"/>
        <item m="1" x="5224"/>
        <item m="1" x="4172"/>
        <item m="1" x="3273"/>
        <item m="1" x="4200"/>
        <item m="1" x="3632"/>
        <item m="1" x="4381"/>
        <item m="1" x="6574"/>
        <item m="1" x="4188"/>
        <item m="1" x="6995"/>
        <item m="1" x="5448"/>
        <item m="1" x="3661"/>
        <item m="1" x="2919"/>
        <item m="1" x="4663"/>
        <item m="1" x="4993"/>
        <item m="1" x="3124"/>
        <item m="1" x="3090"/>
        <item m="1" x="3889"/>
        <item m="1" x="7353"/>
        <item m="1" x="2508"/>
        <item m="1" x="5623"/>
        <item m="1" x="6131"/>
        <item m="1" x="5944"/>
        <item m="1" x="6083"/>
        <item m="1" x="4432"/>
        <item m="1" x="4556"/>
        <item m="1" x="7755"/>
        <item m="1" x="4532"/>
        <item m="1" x="4451"/>
        <item m="1" x="3887"/>
        <item m="1" x="3445"/>
        <item m="1" x="5709"/>
        <item m="1" x="3794"/>
        <item m="1" x="5723"/>
        <item m="1" x="2702"/>
        <item m="1" x="2091"/>
        <item m="1" x="6390"/>
        <item m="1" x="3300"/>
        <item m="1" x="3376"/>
        <item m="1" x="5510"/>
        <item m="1" x="5281"/>
        <item m="1" x="7802"/>
        <item m="1" x="3207"/>
        <item m="1" x="3488"/>
        <item m="1" x="3327"/>
        <item m="1" x="6783"/>
        <item m="1" x="6213"/>
        <item m="1" x="5878"/>
        <item m="1" x="2292"/>
        <item m="1" x="4278"/>
        <item m="1" x="6720"/>
        <item m="1" x="6468"/>
        <item m="1" x="6653"/>
        <item m="1" x="4863"/>
        <item m="1" x="2461"/>
        <item m="1" x="7629"/>
        <item m="1" x="5368"/>
        <item m="1" x="4068"/>
        <item m="1" x="6656"/>
        <item m="1" x="6624"/>
        <item m="1" x="4075"/>
        <item m="1" x="5122"/>
        <item m="1" x="6019"/>
        <item m="1" x="7518"/>
        <item m="1" x="3390"/>
        <item m="1" x="4291"/>
        <item m="1" x="2635"/>
        <item m="1" x="7672"/>
        <item m="1" x="6424"/>
        <item m="1" x="2629"/>
        <item m="1" x="6208"/>
        <item m="1" x="3906"/>
        <item m="1" x="6271"/>
        <item m="1" x="2509"/>
        <item m="1" x="5124"/>
        <item m="1" x="2912"/>
        <item m="1" x="3951"/>
        <item m="1" x="4007"/>
        <item m="1" x="6972"/>
        <item m="1" x="3335"/>
        <item m="1" x="5218"/>
        <item m="1" x="4998"/>
        <item m="1" x="5916"/>
        <item m="1" x="5379"/>
        <item m="1" x="4899"/>
        <item m="1" x="5443"/>
        <item m="1" x="7282"/>
        <item m="1" x="6506"/>
        <item m="1" x="1613"/>
        <item m="1" x="4565"/>
        <item m="1" x="2566"/>
        <item m="1" x="5484"/>
        <item m="1" x="1000"/>
        <item m="1" x="3453"/>
        <item m="1" x="5127"/>
        <item m="1" x="2557"/>
        <item m="1" x="3157"/>
        <item m="1" x="4461"/>
        <item m="1" x="2180"/>
        <item m="1" x="6790"/>
        <item m="1" x="5352"/>
        <item m="1" x="3894"/>
        <item m="1" x="6794"/>
        <item m="1" x="2593"/>
        <item m="1" x="5525"/>
        <item m="1" x="7663"/>
        <item m="1" x="5830"/>
        <item m="1" x="4061"/>
        <item m="1" x="6331"/>
        <item m="1" x="7469"/>
        <item m="1" x="7212"/>
        <item m="1" x="7850"/>
        <item m="1" x="2488"/>
        <item m="1" x="2227"/>
        <item m="1" x="2888"/>
        <item m="1" x="6130"/>
        <item m="1" x="7776"/>
        <item m="1" x="3083"/>
        <item m="1" x="3646"/>
        <item m="1" x="5169"/>
        <item m="1" x="6729"/>
        <item m="1" x="4570"/>
        <item m="1" x="5516"/>
        <item m="1" x="6189"/>
        <item m="1" x="7271"/>
        <item m="1" x="5463"/>
        <item m="1" x="3059"/>
        <item m="1" x="4400"/>
        <item m="1" x="3790"/>
        <item m="1" x="3586"/>
        <item m="1" x="4801"/>
        <item m="1" x="5635"/>
        <item m="1" x="3815"/>
        <item m="1" x="7114"/>
        <item m="1" x="7269"/>
        <item m="1" x="3480"/>
        <item m="1" x="4197"/>
        <item m="1" x="5015"/>
        <item m="1" x="5269"/>
        <item m="1" x="2244"/>
        <item m="1" x="4697"/>
        <item m="1" x="6250"/>
        <item m="1" x="5062"/>
        <item m="1" x="3630"/>
        <item m="1" x="7275"/>
        <item m="1" x="4318"/>
        <item m="1" x="3282"/>
        <item m="1" x="7579"/>
        <item m="1" x="3583"/>
        <item m="1" x="2529"/>
        <item m="1" x="2963"/>
        <item m="1" x="4241"/>
        <item m="1" x="6953"/>
        <item m="1" x="7001"/>
        <item m="1" x="3354"/>
        <item m="1" x="7302"/>
        <item m="1" x="6161"/>
        <item m="1" x="2290"/>
        <item m="1" x="3556"/>
        <item m="1" x="5307"/>
        <item m="1" x="2621"/>
        <item m="1" x="5989"/>
        <item m="1" x="6828"/>
        <item m="1" x="2994"/>
        <item m="1" x="7359"/>
        <item m="1" x="6741"/>
        <item m="1" x="6385"/>
        <item m="1" x="4325"/>
        <item m="1" x="3356"/>
        <item m="1" x="4790"/>
        <item m="1" x="7202"/>
        <item m="1" x="7196"/>
        <item m="1" x="2846"/>
        <item m="1" x="5376"/>
        <item m="1" x="4114"/>
        <item m="1" x="7873"/>
        <item m="1" x="3504"/>
        <item m="1" x="5802"/>
        <item m="1" x="5333"/>
        <item m="1" x="5014"/>
        <item m="1" x="3155"/>
        <item m="1" x="6026"/>
        <item m="1" x="4593"/>
        <item m="1" x="6975"/>
        <item m="1" x="2964"/>
        <item m="1" x="5227"/>
        <item m="1" x="5276"/>
        <item m="1" x="7152"/>
        <item m="1" x="6416"/>
        <item m="1" x="3266"/>
        <item m="1" x="4921"/>
        <item m="1" x="7944"/>
        <item m="1" x="6275"/>
        <item m="1" x="7684"/>
        <item m="1" x="7621"/>
        <item m="1" x="5294"/>
        <item m="1" x="7800"/>
        <item m="1" x="4327"/>
        <item m="1" x="4081"/>
        <item m="1" x="2153"/>
        <item m="1" x="5378"/>
        <item m="1" x="4206"/>
        <item x="557"/>
        <item m="1" x="2284"/>
        <item m="1" x="6983"/>
        <item m="1" x="3691"/>
        <item m="1" x="7546"/>
        <item m="1" x="5355"/>
        <item m="1" x="3891"/>
        <item m="1" x="6293"/>
        <item m="1" x="3095"/>
        <item m="1" x="7214"/>
        <item m="1" x="4016"/>
        <item m="1" x="6689"/>
        <item m="1" x="5775"/>
        <item m="1" x="6904"/>
        <item m="1" x="2415"/>
        <item m="1" x="2616"/>
        <item m="1" x="5693"/>
        <item m="1" x="2692"/>
        <item m="1" x="6309"/>
        <item m="1" x="5701"/>
        <item m="1" x="3468"/>
        <item m="1" x="6358"/>
        <item m="1" x="4922"/>
        <item m="1" x="5495"/>
        <item m="1" x="7123"/>
        <item m="1" x="5744"/>
        <item m="1" x="2337"/>
        <item m="1" x="4054"/>
        <item m="1" x="7948"/>
        <item m="1" x="6437"/>
        <item m="1" x="5030"/>
        <item m="1" x="6028"/>
        <item m="1" x="5811"/>
        <item m="1" x="3307"/>
        <item m="1" x="3289"/>
        <item m="1" x="6715"/>
        <item m="1" x="2772"/>
        <item m="1" x="5579"/>
        <item m="1" x="6868"/>
        <item m="1" x="3147"/>
        <item m="1" x="7349"/>
        <item m="1" x="7941"/>
        <item m="1" x="7245"/>
        <item m="1" x="4566"/>
        <item m="1" x="5418"/>
        <item m="1" x="2359"/>
        <item m="1" x="7447"/>
        <item m="1" x="4514"/>
        <item m="1" x="6406"/>
        <item m="1" x="7986"/>
        <item m="1" x="7281"/>
        <item m="1" x="2480"/>
        <item m="1" x="5985"/>
        <item m="1" x="4283"/>
        <item m="1" x="6827"/>
        <item m="1" x="7861"/>
        <item m="1" x="4855"/>
        <item m="1" x="4257"/>
        <item m="1" x="6927"/>
        <item m="1" x="7438"/>
        <item m="1" x="5850"/>
        <item m="1" x="2634"/>
        <item m="1" x="5537"/>
        <item m="1" x="2701"/>
        <item m="1" x="7742"/>
        <item m="1" x="7207"/>
        <item m="1" x="5714"/>
        <item m="1" x="2663"/>
        <item m="1" x="7817"/>
        <item m="1" x="6700"/>
        <item m="1" x="5234"/>
        <item m="1" x="3817"/>
        <item m="1" x="7162"/>
        <item m="1" x="6590"/>
        <item m="1" x="4066"/>
        <item m="1" x="4927"/>
        <item m="1" x="5035"/>
        <item m="1" x="5142"/>
        <item m="1" x="3589"/>
        <item m="1" x="5611"/>
        <item m="1" x="2742"/>
        <item m="1" x="6811"/>
        <item m="1" x="5226"/>
        <item m="1" x="2880"/>
        <item m="1" x="3695"/>
        <item m="1" x="5245"/>
        <item m="1" x="6753"/>
        <item m="1" x="5919"/>
        <item m="1" x="6285"/>
        <item m="1" x="4032"/>
        <item m="1" x="6769"/>
        <item m="1" x="2585"/>
        <item m="1" x="5302"/>
        <item m="1" x="3614"/>
        <item m="1" x="3902"/>
        <item m="1" x="3286"/>
        <item m="1" x="3342"/>
        <item m="1" x="6863"/>
        <item m="1" x="6707"/>
        <item m="1" x="2506"/>
        <item m="1" x="4103"/>
        <item m="1" x="2591"/>
        <item m="1" x="3793"/>
        <item m="1" x="6447"/>
        <item m="1" x="3729"/>
        <item m="1" x="2315"/>
        <item m="1" x="4764"/>
        <item m="1" x="2781"/>
        <item m="1" x="2956"/>
        <item m="1" x="4710"/>
        <item m="1" x="3275"/>
        <item m="1" x="1986"/>
        <item m="1" x="3709"/>
        <item m="1" x="6255"/>
        <item m="1" x="4035"/>
        <item m="1" x="7717"/>
        <item m="1" x="2086"/>
        <item m="1" x="2624"/>
        <item m="1" x="7741"/>
        <item m="1" x="5528"/>
        <item m="1" x="4038"/>
        <item m="1" x="6563"/>
        <item m="1" x="2767"/>
        <item m="1" x="5643"/>
        <item m="1" x="7172"/>
        <item m="1" x="7650"/>
        <item m="1" x="2916"/>
        <item m="1" x="5787"/>
        <item m="1" x="7638"/>
        <item m="1" x="2164"/>
        <item m="1" x="7422"/>
        <item m="1" x="4597"/>
        <item m="1" x="5727"/>
        <item m="1" x="2727"/>
        <item m="1" x="5981"/>
        <item m="1" x="7247"/>
        <item m="1" x="6000"/>
        <item x="555"/>
        <item m="1" x="3046"/>
        <item m="1" x="5600"/>
        <item m="1" x="6032"/>
        <item m="1" x="7209"/>
        <item m="1" x="2816"/>
        <item m="1" x="5335"/>
        <item m="1" x="6626"/>
        <item m="1" x="6620"/>
        <item m="1" x="2774"/>
        <item m="1" x="1977"/>
        <item m="1" x="7514"/>
        <item m="1" x="4857"/>
        <item m="1" x="5181"/>
        <item m="1" x="2474"/>
        <item m="1" x="5983"/>
        <item m="1" x="4551"/>
        <item m="1" x="6856"/>
        <item m="1" x="5725"/>
        <item m="1" x="4749"/>
        <item m="1" x="2848"/>
        <item m="1" x="5842"/>
        <item m="1" x="6260"/>
        <item m="1" x="7907"/>
        <item m="1" x="2074"/>
        <item m="1" x="2866"/>
        <item m="1" x="5092"/>
        <item m="1" x="4795"/>
        <item m="1" x="4473"/>
        <item m="1" x="5620"/>
        <item m="1" x="4621"/>
        <item m="1" x="4465"/>
        <item m="1" x="7310"/>
        <item m="1" x="2800"/>
        <item m="1" x="7063"/>
        <item m="1" x="2760"/>
        <item m="1" x="3525"/>
        <item m="1" x="6559"/>
        <item m="1" x="3941"/>
        <item m="1" x="6852"/>
        <item m="1" x="5348"/>
        <item m="1" x="3692"/>
        <item m="1" x="6214"/>
        <item m="1" x="7790"/>
        <item m="1" x="6463"/>
        <item m="1" x="5471"/>
        <item m="1" x="6706"/>
        <item m="1" x="6095"/>
        <item m="1" x="4660"/>
        <item m="1" x="7570"/>
        <item m="1" x="3751"/>
        <item m="1" x="2750"/>
        <item m="1" x="4935"/>
        <item m="1" x="5499"/>
        <item m="1" x="7333"/>
        <item m="1" x="4162"/>
        <item m="1" x="2612"/>
        <item m="1" x="2899"/>
        <item m="1" x="6362"/>
        <item m="1" x="7811"/>
        <item m="1" x="4166"/>
        <item m="1" x="2610"/>
        <item m="1" x="3857"/>
        <item m="1" x="5022"/>
        <item m="1" x="7666"/>
        <item m="1" x="7608"/>
        <item m="1" x="2940"/>
        <item m="1" x="3023"/>
        <item m="1" x="6053"/>
        <item m="1" x="5888"/>
        <item m="1" x="6172"/>
        <item m="1" x="2819"/>
        <item m="1" x="3569"/>
        <item m="1" x="2961"/>
        <item m="1" x="6257"/>
        <item x="680"/>
        <item m="1" x="4969"/>
        <item m="1" x="7757"/>
        <item m="1" x="5231"/>
        <item m="1" x="7434"/>
        <item m="1" x="2019"/>
        <item m="1" x="7655"/>
        <item m="1" x="6094"/>
        <item m="1" x="2743"/>
        <item m="1" x="4598"/>
        <item m="1" x="2974"/>
        <item m="1" x="4540"/>
        <item m="1" x="6287"/>
        <item m="1" x="5743"/>
        <item m="1" x="4313"/>
        <item m="1" x="5125"/>
        <item m="1" x="7494"/>
        <item m="1" x="3213"/>
        <item m="1" x="7676"/>
        <item m="1" x="4607"/>
        <item m="1" x="2170"/>
        <item m="1" x="7938"/>
        <item m="1" x="3319"/>
        <item m="1" x="1975"/>
        <item m="1" x="4472"/>
        <item m="1" x="6231"/>
        <item m="1" x="2721"/>
        <item m="1" x="2310"/>
        <item m="1" x="6024"/>
        <item m="1" x="4144"/>
        <item m="1" x="4164"/>
        <item m="1" x="2807"/>
        <item m="1" x="2268"/>
        <item m="1" x="4447"/>
        <item m="1" x="6625"/>
        <item m="1" x="5416"/>
        <item m="1" x="4547"/>
        <item m="1" x="5370"/>
        <item m="1" x="4121"/>
        <item m="1" x="7516"/>
        <item m="1" x="4139"/>
        <item m="1" x="4106"/>
        <item m="1" x="7951"/>
        <item m="1" x="4184"/>
        <item x="362"/>
        <item m="1" x="5140"/>
        <item m="1" x="2656"/>
        <item m="1" x="2526"/>
        <item m="1" x="2499"/>
        <item m="1" x="5765"/>
        <item m="1" x="3208"/>
        <item m="1" x="5905"/>
        <item m="1" x="7736"/>
        <item m="1" x="7849"/>
        <item m="1" x="5298"/>
        <item m="1" x="7701"/>
        <item m="1" x="7730"/>
        <item m="1" x="3063"/>
        <item m="1" x="3060"/>
        <item m="1" x="3313"/>
        <item m="1" x="5505"/>
        <item m="1" x="3167"/>
        <item m="1" x="5304"/>
        <item m="1" x="3823"/>
        <item m="1" x="3860"/>
        <item m="1" x="6683"/>
        <item m="1" x="6145"/>
        <item m="1" x="2459"/>
        <item m="1" x="7036"/>
        <item m="1" x="6157"/>
        <item m="1" x="2570"/>
        <item m="1" x="4067"/>
        <item m="1" x="3221"/>
        <item m="1" x="5740"/>
        <item m="1" x="5264"/>
        <item m="1" x="5201"/>
        <item m="1" x="7466"/>
        <item m="1" x="6576"/>
        <item m="1" x="6764"/>
        <item m="1" x="4011"/>
        <item m="1" x="6443"/>
        <item m="1" x="7562"/>
        <item m="1" x="5270"/>
        <item m="1" x="7882"/>
        <item m="1" x="7013"/>
        <item m="1" x="6566"/>
        <item m="1" x="4800"/>
        <item m="1" x="3077"/>
        <item m="1" x="4629"/>
        <item m="1" x="7837"/>
        <item m="1" x="6855"/>
        <item m="1" x="4581"/>
        <item m="1" x="6224"/>
        <item m="1" x="5453"/>
        <item m="1" x="3301"/>
        <item m="1" x="3372"/>
        <item m="1" x="5963"/>
        <item m="1" x="2426"/>
        <item m="1" x="6897"/>
        <item m="1" x="4488"/>
        <item m="1" x="1999"/>
        <item m="1" x="6845"/>
        <item m="1" x="2773"/>
        <item m="1" x="3414"/>
        <item m="1" x="3966"/>
        <item m="1" x="7201"/>
        <item m="1" x="7942"/>
        <item m="1" x="7778"/>
        <item m="1" x="4716"/>
        <item m="1" x="6042"/>
        <item m="1" x="6440"/>
        <item m="1" x="7853"/>
        <item m="1" x="5419"/>
        <item m="1" x="5156"/>
        <item m="1" x="2644"/>
        <item m="1" x="3081"/>
        <item m="1" x="5999"/>
        <item m="1" x="7538"/>
        <item m="1" x="4272"/>
        <item m="1" x="4444"/>
        <item m="1" x="2700"/>
        <item m="1" x="5044"/>
        <item m="1" x="4874"/>
        <item m="1" x="5342"/>
        <item m="1" x="6692"/>
        <item m="1" x="2261"/>
        <item m="1" x="5455"/>
        <item m="1" x="6491"/>
        <item m="1" x="5993"/>
        <item m="1" x="5711"/>
        <item m="1" x="7677"/>
        <item m="1" x="5550"/>
        <item m="1" x="7883"/>
        <item m="1" x="7153"/>
        <item m="1" x="7928"/>
        <item m="1" x="5114"/>
        <item m="1" x="3135"/>
        <item m="1" x="2971"/>
        <item m="1" x="6243"/>
        <item m="1" x="5059"/>
        <item m="1" x="5404"/>
        <item m="1" x="5474"/>
        <item m="1" x="5949"/>
        <item m="1" x="4976"/>
        <item m="1" x="3011"/>
        <item m="1" x="3117"/>
        <item m="1" x="3136"/>
        <item m="1" x="5917"/>
        <item m="1" x="6349"/>
        <item m="1" x="4448"/>
        <item m="1" x="4300"/>
        <item m="1" x="2014"/>
        <item m="1" x="5465"/>
        <item m="1" x="5996"/>
        <item m="1" x="2937"/>
        <item m="1" x="4475"/>
        <item m="1" x="4736"/>
        <item m="1" x="7607"/>
        <item m="1" x="3459"/>
        <item m="1" x="2761"/>
        <item m="1" x="2769"/>
        <item m="1" x="4535"/>
        <item m="1" x="3259"/>
        <item m="1" x="6283"/>
        <item m="1" x="2382"/>
        <item x="742"/>
        <item m="1" x="6800"/>
        <item m="1" x="3948"/>
        <item m="1" x="4655"/>
        <item m="1" x="1116"/>
        <item m="1" x="3148"/>
        <item m="1" x="7471"/>
        <item m="1" x="4314"/>
        <item m="1" x="3931"/>
        <item m="1" x="7544"/>
        <item m="1" x="4113"/>
        <item m="1" x="5755"/>
        <item x="642"/>
        <item m="1" x="2810"/>
        <item m="1" x="2587"/>
        <item m="1" x="2313"/>
        <item m="1" x="3130"/>
        <item x="847"/>
        <item m="1" x="3050"/>
        <item x="643"/>
        <item m="1" x="6527"/>
        <item m="1" x="7119"/>
        <item m="1" x="7419"/>
        <item m="1" x="7569"/>
        <item m="1" x="3513"/>
        <item m="1" x="1970"/>
        <item m="1" x="6085"/>
        <item m="1" x="2224"/>
        <item m="1" x="5798"/>
        <item m="1" x="3105"/>
        <item m="1" x="5131"/>
        <item m="1" x="3735"/>
        <item m="1" x="5665"/>
        <item m="1" x="3532"/>
        <item m="1" x="7801"/>
        <item m="1" x="5977"/>
        <item m="1" x="3233"/>
        <item m="1" x="4156"/>
        <item m="1" x="4321"/>
        <item m="1" x="6945"/>
        <item m="1" x="7378"/>
        <item m="1" x="4193"/>
        <item m="1" x="3645"/>
        <item m="1" x="4823"/>
        <item m="1" x="3102"/>
        <item m="1" x="5306"/>
        <item m="1" x="7496"/>
        <item m="1" x="5567"/>
        <item m="1" x="6372"/>
        <item m="1" x="2711"/>
        <item m="1" x="4772"/>
        <item m="1" x="3591"/>
        <item m="1" x="4148"/>
        <item m="1" x="7767"/>
        <item m="1" x="1795"/>
        <item m="1" x="4526"/>
        <item m="1" x="3183"/>
        <item m="1" x="7670"/>
        <item m="1" x="6539"/>
        <item m="1" x="5857"/>
        <item m="1" x="6417"/>
        <item m="1" x="4818"/>
        <item m="1" x="2608"/>
        <item m="1" x="7239"/>
        <item m="1" x="5634"/>
        <item m="1" x="5002"/>
        <item m="1" x="7835"/>
        <item m="1" x="5843"/>
        <item m="1" x="2843"/>
        <item m="1" x="5311"/>
        <item m="1" x="6104"/>
        <item m="1" x="3490"/>
        <item m="1" x="5126"/>
        <item m="1" x="5541"/>
        <item m="1" x="5998"/>
        <item m="1" x="5699"/>
        <item m="1" x="7498"/>
        <item m="1" x="3451"/>
        <item m="1" x="3375"/>
        <item m="1" x="2788"/>
        <item m="1" x="4894"/>
        <item m="1" x="2369"/>
        <item m="1" x="3481"/>
        <item m="1" x="5675"/>
        <item m="1" x="3824"/>
        <item m="1" x="3560"/>
        <item x="129"/>
        <item m="1" x="4130"/>
        <item m="1" x="4944"/>
        <item m="1" x="6411"/>
        <item m="1" x="6515"/>
        <item m="1" x="2119"/>
        <item m="1" x="3123"/>
        <item m="1" x="3514"/>
        <item m="1" x="7572"/>
        <item m="1" x="7256"/>
        <item m="1" x="2660"/>
        <item m="1" x="6474"/>
        <item m="1" x="2364"/>
        <item m="1" x="3522"/>
        <item m="1" x="3678"/>
        <item m="1" x="4031"/>
        <item m="1" x="5354"/>
        <item m="1" x="6338"/>
        <item m="1" x="6553"/>
        <item m="1" x="7866"/>
        <item m="1" x="3868"/>
        <item m="1" x="7614"/>
        <item m="1" x="4004"/>
        <item m="1" x="7459"/>
        <item m="1" x="4302"/>
        <item m="1" x="2076"/>
        <item m="1" x="5606"/>
        <item m="1" x="4376"/>
        <item m="1" x="7071"/>
        <item m="1" x="4623"/>
        <item m="1" x="7749"/>
        <item m="1" x="2505"/>
        <item m="1" x="4295"/>
        <item m="1" x="2291"/>
        <item m="1" x="5086"/>
        <item m="1" x="4995"/>
        <item m="1" x="4645"/>
        <item m="1" x="6160"/>
        <item m="1" x="7564"/>
        <item m="1" x="6878"/>
        <item m="1" x="3001"/>
        <item m="1" x="7144"/>
        <item m="1" x="5527"/>
        <item m="1" x="4001"/>
        <item m="1" x="4758"/>
        <item m="1" x="4578"/>
        <item x="741"/>
        <item m="1" x="3882"/>
        <item m="1" x="5799"/>
        <item m="1" x="6333"/>
        <item m="1" x="5139"/>
        <item m="1" x="1973"/>
        <item m="1" x="4405"/>
        <item m="1" x="3229"/>
        <item m="1" x="7377"/>
        <item m="1" x="6312"/>
        <item m="1" x="4675"/>
        <item m="1" x="5526"/>
        <item m="1" x="2583"/>
        <item m="1" x="6363"/>
        <item m="1" x="6981"/>
        <item m="1" x="2745"/>
        <item m="1" x="5931"/>
        <item m="1" x="3382"/>
        <item m="1" x="5322"/>
        <item m="1" x="3258"/>
        <item m="1" x="7066"/>
        <item m="1" x="7456"/>
        <item m="1" x="5099"/>
        <item m="1" x="4755"/>
        <item m="1" x="7762"/>
        <item m="1" x="3473"/>
        <item m="1" x="6541"/>
        <item m="1" x="6835"/>
        <item m="1" x="3475"/>
        <item m="1" x="6074"/>
        <item m="1" x="4647"/>
        <item m="1" x="3399"/>
        <item m="1" x="4088"/>
        <item m="1" x="7171"/>
        <item m="1" x="6537"/>
        <item m="1" x="4997"/>
        <item m="1" x="4916"/>
        <item m="1" x="7903"/>
        <item m="1" x="7779"/>
        <item m="1" x="7641"/>
        <item m="1" x="6230"/>
        <item m="1" x="3076"/>
        <item m="1" x="5872"/>
        <item m="1" x="4080"/>
        <item m="1" x="4050"/>
        <item m="1" x="6782"/>
        <item m="1" x="2909"/>
        <item m="1" x="7846"/>
        <item m="1" x="5538"/>
        <item m="1" x="7748"/>
        <item m="1" x="2286"/>
        <item m="1" x="7115"/>
        <item m="1" x="2279"/>
        <item m="1" x="5305"/>
        <item m="1" x="5308"/>
        <item m="1" x="4893"/>
        <item m="1" x="5846"/>
        <item m="1" x="2270"/>
        <item m="1" x="5559"/>
        <item m="1" x="3470"/>
        <item m="1" x="4091"/>
        <item m="1" x="6545"/>
        <item m="1" x="5489"/>
        <item m="1" x="2301"/>
        <item m="1" x="3637"/>
        <item m="1" x="3149"/>
        <item m="1" x="6242"/>
        <item m="1" x="6796"/>
        <item m="1" x="3483"/>
        <item m="1" x="4628"/>
        <item m="1" x="3486"/>
        <item m="1" x="3471"/>
        <item m="1" x="2353"/>
        <item m="1" x="6419"/>
        <item m="1" x="5042"/>
        <item m="1" x="7203"/>
        <item m="1" x="5782"/>
        <item m="1" x="5531"/>
        <item m="1" x="4046"/>
        <item m="1" x="2902"/>
        <item m="1" x="4410"/>
        <item m="1" x="2236"/>
        <item m="1" x="2069"/>
        <item m="1" x="6607"/>
        <item m="1" x="6771"/>
        <item m="1" x="6836"/>
        <item m="1" x="2425"/>
        <item m="1" x="3834"/>
        <item m="1" x="7057"/>
        <item m="1" x="5621"/>
        <item m="1" x="5867"/>
        <item m="1" x="6089"/>
        <item m="1" x="5752"/>
        <item m="1" x="7633"/>
        <item m="1" x="2597"/>
        <item m="1" x="2852"/>
        <item m="1" x="6813"/>
        <item m="1" x="6030"/>
        <item m="1" x="2054"/>
        <item m="1" x="2949"/>
        <item m="1" x="3067"/>
        <item m="1" x="2258"/>
        <item m="1" x="6088"/>
        <item m="1" x="7351"/>
        <item m="1" x="6031"/>
        <item m="1" x="3075"/>
        <item m="1" x="7436"/>
        <item m="1" x="6043"/>
        <item m="1" x="3089"/>
        <item m="1" x="4650"/>
        <item m="1" x="6974"/>
        <item m="1" x="6210"/>
        <item m="1" x="4652"/>
        <item m="1" x="3251"/>
        <item m="1" x="2351"/>
        <item m="1" x="4978"/>
        <item m="1" x="4354"/>
        <item m="1" x="5326"/>
        <item m="1" x="7541"/>
        <item m="1" x="7528"/>
        <item m="1" x="2092"/>
        <item m="1" x="6190"/>
        <item m="1" x="5658"/>
        <item m="1" x="2586"/>
        <item m="1" x="5480"/>
        <item m="1" x="5242"/>
        <item m="1" x="6918"/>
        <item m="1" x="6149"/>
        <item m="1" x="4270"/>
        <item m="1" x="2197"/>
        <item m="1" x="6064"/>
        <item m="1" x="5472"/>
        <item m="1" x="7703"/>
        <item m="1" x="6192"/>
        <item m="1" x="7427"/>
        <item m="1" x="5534"/>
        <item m="1" x="3690"/>
        <item m="1" x="6721"/>
        <item m="1" x="4561"/>
        <item m="1" x="3763"/>
        <item m="1" x="2785"/>
        <item m="1" x="6747"/>
        <item m="1" x="4258"/>
        <item m="1" x="6675"/>
        <item m="1" x="2995"/>
        <item m="1" x="4199"/>
        <item m="1" x="6649"/>
        <item m="1" x="3392"/>
        <item m="1" x="4063"/>
        <item m="1" x="3051"/>
        <item m="1" x="4397"/>
        <item m="1" x="4741"/>
        <item m="1" x="7513"/>
        <item m="1" x="4856"/>
        <item m="1" x="5909"/>
        <item m="1" x="5879"/>
        <item m="1" x="2542"/>
        <item m="1" x="6742"/>
        <item m="1" x="4636"/>
        <item m="1" x="3438"/>
        <item m="1" x="6549"/>
        <item m="1" x="2068"/>
        <item m="1" x="6962"/>
        <item m="1" x="4310"/>
        <item m="1" x="2208"/>
        <item m="1" x="5460"/>
        <item m="1" x="3911"/>
        <item m="1" x="7412"/>
        <item m="1" x="2684"/>
        <item m="1" x="6195"/>
        <item m="1" x="3026"/>
        <item m="1" x="4458"/>
        <item m="1" x="2588"/>
        <item m="1" x="3496"/>
        <item m="1" x="6194"/>
        <item m="1" x="6049"/>
        <item m="1" x="4279"/>
        <item m="1" x="4852"/>
        <item m="1" x="7699"/>
        <item m="1" x="5255"/>
        <item m="1" x="7380"/>
        <item m="1" x="2806"/>
        <item m="1" x="2419"/>
        <item m="1" x="3487"/>
        <item m="1" x="7272"/>
        <item m="1" x="2714"/>
        <item m="1" x="7470"/>
        <item m="1" x="4949"/>
        <item m="1" x="6993"/>
        <item m="1" x="5502"/>
        <item m="1" x="7733"/>
        <item m="1" x="7135"/>
        <item m="1" x="6171"/>
        <item m="1" x="3617"/>
        <item m="1" x="6915"/>
        <item m="1" x="2520"/>
        <item m="1" x="5786"/>
        <item m="1" x="5008"/>
        <item m="1" x="6391"/>
        <item m="1" x="7673"/>
        <item m="1" x="7488"/>
        <item m="1" x="5277"/>
        <item m="1" x="4355"/>
        <item m="1" x="4980"/>
        <item m="1" x="4846"/>
        <item m="1" x="2683"/>
        <item m="1" x="6628"/>
        <item m="1" x="7331"/>
        <item m="1" x="2752"/>
        <item m="1" x="4037"/>
        <item m="1" x="5486"/>
        <item m="1" x="6578"/>
        <item m="1" x="6966"/>
        <item m="1" x="7108"/>
        <item m="1" x="3718"/>
        <item m="1" x="3214"/>
        <item m="1" x="2048"/>
        <item m="1" x="7565"/>
        <item m="1" x="3652"/>
        <item m="1" x="3585"/>
        <item m="1" x="7347"/>
        <item m="1" x="4430"/>
        <item m="1" x="3670"/>
        <item m="1" x="5033"/>
        <item m="1" x="5040"/>
        <item m="1" x="5026"/>
        <item x="845"/>
        <item m="1" x="2042"/>
        <item m="1" x="5641"/>
        <item m="1" x="6530"/>
        <item m="1" x="6779"/>
        <item m="1" x="4508"/>
        <item m="1" x="4619"/>
        <item m="1" x="5121"/>
        <item m="1" x="4171"/>
        <item m="1" x="4975"/>
        <item m="1" x="6020"/>
        <item m="1" x="4694"/>
        <item m="1" x="6987"/>
        <item m="1" x="7506"/>
        <item m="1" x="2874"/>
        <item m="1" x="2421"/>
        <item m="1" x="7545"/>
        <item m="1" x="6942"/>
        <item m="1" x="5408"/>
        <item m="1" x="2572"/>
        <item m="1" x="3437"/>
        <item m="1" x="7797"/>
        <item m="1" x="7413"/>
        <item m="1" x="3963"/>
        <item m="1" x="4117"/>
        <item m="1" x="6968"/>
        <item m="1" x="5362"/>
        <item m="1" x="4510"/>
        <item m="1" x="6970"/>
        <item m="1" x="6964"/>
        <item m="1" x="6429"/>
        <item m="1" x="5899"/>
        <item m="1" x="3618"/>
        <item m="1" x="3294"/>
        <item m="1" x="3967"/>
        <item m="1" x="2955"/>
        <item m="1" x="3069"/>
        <item m="1" x="6810"/>
        <item m="1" x="4361"/>
        <item m="1" x="2041"/>
        <item m="1" x="3454"/>
        <item m="1" x="5991"/>
        <item m="1" x="5457"/>
        <item m="1" x="6387"/>
        <item m="1" x="5767"/>
        <item m="1" x="5524"/>
        <item m="1" x="5837"/>
        <item m="1" x="2226"/>
        <item m="1" x="2515"/>
        <item m="1" x="4986"/>
        <item m="1" x="7142"/>
        <item m="1" x="7482"/>
        <item m="1" x="4312"/>
        <item m="1" x="3343"/>
        <item m="1" x="7508"/>
        <item m="1" x="7233"/>
        <item m="1" x="7863"/>
        <item m="1" x="6969"/>
        <item m="1" x="6781"/>
        <item m="1" x="3537"/>
        <item m="1" x="5427"/>
        <item m="1" x="5718"/>
        <item m="1" x="6630"/>
        <item m="1" x="4277"/>
        <item m="1" x="4806"/>
        <item m="1" x="7887"/>
        <item m="1" x="3572"/>
        <item m="1" x="5863"/>
        <item m="1" x="3557"/>
        <item m="1" x="6911"/>
        <item m="1" x="4018"/>
        <item m="1" x="2395"/>
        <item m="1" x="2061"/>
        <item m="1" x="4223"/>
        <item m="1" x="2565"/>
        <item m="1" x="3952"/>
        <item m="1" x="7537"/>
        <item m="1" x="5425"/>
        <item m="1" x="4955"/>
        <item m="1" x="3368"/>
        <item x="404"/>
        <item m="1" x="4098"/>
        <item m="1" x="3516"/>
        <item m="1" x="4860"/>
        <item m="1" x="4754"/>
        <item x="752"/>
        <item m="1" x="7193"/>
        <item m="1" x="6851"/>
        <item m="1" x="6328"/>
        <item m="1" x="4053"/>
        <item m="1" x="6650"/>
        <item m="1" x="7192"/>
        <item m="1" x="6325"/>
        <item m="1" x="6058"/>
        <item m="1" x="2672"/>
        <item m="1" x="3774"/>
        <item x="644"/>
        <item m="1" x="7004"/>
        <item m="1" x="3302"/>
        <item m="1" x="5746"/>
        <item m="1" x="5954"/>
        <item m="1" x="2778"/>
        <item m="1" x="2434"/>
        <item m="1" x="7387"/>
        <item m="1" x="7285"/>
        <item m="1" x="7880"/>
        <item m="1" x="4782"/>
        <item m="1" x="4137"/>
        <item m="1" x="3873"/>
        <item m="1" x="6313"/>
        <item m="1" x="7610"/>
        <item m="1" x="2442"/>
        <item m="1" x="6373"/>
        <item m="1" x="6871"/>
        <item m="1" x="7573"/>
        <item m="1" x="7781"/>
        <item m="1" x="7012"/>
        <item m="1" x="6872"/>
        <item m="1" x="5601"/>
        <item m="1" x="6716"/>
        <item m="1" x="2172"/>
        <item m="1" x="3447"/>
        <item m="1" x="7561"/>
        <item m="1" x="6318"/>
        <item m="1" x="4618"/>
        <item m="1" x="4493"/>
        <item m="1" x="4651"/>
        <item m="1" x="6405"/>
        <item m="1" x="2106"/>
        <item m="1" x="4201"/>
        <item m="1" x="5364"/>
        <item m="1" x="2128"/>
        <item m="1" x="3830"/>
        <item m="1" x="4030"/>
        <item m="1" x="2009"/>
        <item m="1" x="4903"/>
        <item m="1" x="7886"/>
        <item m="1" x="6728"/>
        <item m="1" x="6184"/>
        <item m="1" x="6330"/>
        <item m="1" x="4564"/>
        <item m="1" x="2639"/>
        <item m="1" x="5351"/>
        <item m="1" x="6744"/>
        <item m="1" x="3743"/>
        <item m="1" x="3777"/>
        <item m="1" x="3643"/>
        <item m="1" x="4574"/>
        <item x="649"/>
        <item m="1" x="1115"/>
        <item m="1" x="6979"/>
        <item m="1" x="4904"/>
        <item m="1" x="2021"/>
        <item m="1" x="3479"/>
        <item m="1" x="3397"/>
        <item m="1" x="4740"/>
        <item m="1" x="1730"/>
        <item m="1" x="7394"/>
        <item m="1" x="6239"/>
        <item m="1" x="7668"/>
        <item m="1" x="4110"/>
        <item m="1" x="7915"/>
        <item m="1" x="4089"/>
        <item m="1" x="6556"/>
        <item m="1" x="5207"/>
        <item m="1" x="5262"/>
        <item m="1" x="7173"/>
        <item m="1" x="3725"/>
        <item m="1" x="7640"/>
        <item m="1" x="2674"/>
        <item m="1" x="2329"/>
        <item m="1" x="3010"/>
        <item m="1" x="4027"/>
        <item m="1" x="7996"/>
        <item m="1" x="6220"/>
        <item m="1" x="2519"/>
        <item m="1" x="7603"/>
        <item m="1" x="4640"/>
        <item m="1" x="4718"/>
        <item m="1" x="3151"/>
        <item m="1" x="7945"/>
        <item m="1" x="2211"/>
        <item m="1" x="7000"/>
        <item m="1" x="6346"/>
        <item m="1" x="2405"/>
        <item m="1" x="5503"/>
        <item m="1" x="3530"/>
        <item m="1" x="5924"/>
        <item m="1" x="5681"/>
        <item m="1" x="7597"/>
        <item m="1" x="5978"/>
        <item m="1" x="3170"/>
        <item m="1" x="4550"/>
        <item m="1" x="4568"/>
        <item m="1" x="7127"/>
        <item m="1" x="5749"/>
        <item m="1" x="4815"/>
        <item m="1" x="4773"/>
        <item m="1" x="7893"/>
        <item m="1" x="2295"/>
        <item m="1" x="4549"/>
        <item m="1" x="2308"/>
        <item m="1" x="6193"/>
        <item m="1" x="7343"/>
        <item m="1" x="6586"/>
        <item m="1" x="7958"/>
        <item m="1" x="6272"/>
        <item m="1" x="3567"/>
        <item m="1" x="6478"/>
        <item m="1" x="7935"/>
        <item m="1" x="7059"/>
        <item m="1" x="3274"/>
        <item m="1" x="3744"/>
        <item m="1" x="3682"/>
        <item m="1" x="7369"/>
        <item m="1" x="6866"/>
        <item m="1" x="6509"/>
        <item m="1" x="3982"/>
        <item m="1" x="5291"/>
        <item m="1" x="5497"/>
        <item m="1" x="7051"/>
        <item m="1" x="7342"/>
        <item m="1" x="7822"/>
        <item m="1" x="5539"/>
        <item m="1" x="2454"/>
        <item m="1" x="7539"/>
        <item m="1" x="2362"/>
        <item m="1" x="2182"/>
        <item m="1" x="2638"/>
        <item m="1" x="6308"/>
        <item m="1" x="2397"/>
        <item m="1" x="4382"/>
        <item m="1" x="4297"/>
        <item m="1" x="6124"/>
        <item m="1" x="5707"/>
        <item m="1" x="7515"/>
        <item m="1" x="4286"/>
        <item m="1" x="5847"/>
        <item m="1" x="2754"/>
        <item m="1" x="5515"/>
        <item m="1" x="5473"/>
        <item m="1" x="5868"/>
        <item m="1" x="7248"/>
        <item m="1" x="5171"/>
        <item m="1" x="4477"/>
        <item m="1" x="5386"/>
        <item m="1" x="7485"/>
        <item m="1" x="3182"/>
        <item m="1" x="3813"/>
        <item m="1" x="5575"/>
        <item m="1" x="5594"/>
        <item m="1" x="5080"/>
        <item m="1" x="5130"/>
        <item m="1" x="1906"/>
        <item m="1" x="3422"/>
        <item m="1" x="2539"/>
        <item m="1" x="4678"/>
        <item m="1" x="1731"/>
        <item m="1" x="1969"/>
        <item m="1" x="5283"/>
        <item m="1" x="7044"/>
        <item m="1" x="4885"/>
        <item m="1" x="4895"/>
        <item m="1" x="5385"/>
        <item m="1" x="7399"/>
        <item m="1" x="5519"/>
        <item m="1" x="5398"/>
        <item m="1" x="3943"/>
        <item m="1" x="6135"/>
        <item m="1" x="2013"/>
        <item m="1" x="3144"/>
        <item m="1" x="3291"/>
        <item m="1" x="2323"/>
        <item m="1" x="5770"/>
        <item m="1" x="5662"/>
        <item m="1" x="2468"/>
        <item m="1" x="3612"/>
        <item m="1" x="7295"/>
        <item m="1" x="6263"/>
        <item m="1" x="2450"/>
        <item m="1" x="6642"/>
        <item m="1" x="6316"/>
        <item m="1" x="4644"/>
        <item m="1" x="2857"/>
        <item m="1" x="2779"/>
        <item m="1" x="5085"/>
        <item m="1" x="6734"/>
        <item m="1" x="6935"/>
        <item m="1" x="3842"/>
        <item m="1" x="3789"/>
        <item m="1" x="4303"/>
        <item m="1" x="2973"/>
        <item m="1" x="6535"/>
        <item m="1" x="7504"/>
        <item m="1" x="5859"/>
        <item m="1" x="5409"/>
        <item m="1" x="7815"/>
        <item m="1" x="6170"/>
        <item m="1" x="4854"/>
        <item m="1" x="3311"/>
        <item m="1" x="5856"/>
        <item m="1" x="7693"/>
        <item m="1" x="3053"/>
        <item m="1" x="6503"/>
        <item m="1" x="4240"/>
        <item m="1" x="2709"/>
        <item m="1" x="3212"/>
        <item m="1" x="3380"/>
        <item m="1" x="4142"/>
        <item m="1" x="7611"/>
        <item m="1" x="5082"/>
        <item m="1" x="4912"/>
        <item m="1" x="7630"/>
        <item m="1" x="3663"/>
        <item m="1" x="5123"/>
        <item m="1" x="3639"/>
        <item m="1" x="7626"/>
        <item m="1" x="2894"/>
        <item m="1" x="7339"/>
        <item m="1" x="4351"/>
        <item m="1" x="3811"/>
        <item m="1" x="7258"/>
        <item m="1" x="7627"/>
        <item m="1" x="7225"/>
        <item m="1" x="5841"/>
        <item m="1" x="6823"/>
        <item m="1" x="3234"/>
        <item m="1" x="4698"/>
        <item m="1" x="2399"/>
        <item m="1" x="7918"/>
        <item m="1" x="5340"/>
        <item m="1" x="3955"/>
        <item m="1" x="7430"/>
        <item m="1" x="5789"/>
        <item m="1" x="3702"/>
        <item m="1" x="3845"/>
        <item m="1" x="7154"/>
        <item m="1" x="6320"/>
        <item m="1" x="4870"/>
        <item m="1" x="6164"/>
        <item m="1" x="6052"/>
        <item m="1" x="2439"/>
        <item m="1" x="5401"/>
        <item m="1" x="6241"/>
        <item m="1" x="6384"/>
        <item m="1" x="7089"/>
        <item m="1" x="3280"/>
        <item m="1" x="5813"/>
        <item m="1" x="3841"/>
        <item m="1" x="4168"/>
        <item m="1" x="3296"/>
        <item m="1" x="4674"/>
        <item m="1" x="5566"/>
        <item m="1" x="4877"/>
        <item m="1" x="2219"/>
        <item m="1" x="7165"/>
        <item m="1" x="2502"/>
        <item m="1" x="4881"/>
        <item m="1" x="4442"/>
        <item m="1" x="2099"/>
        <item m="1" x="3713"/>
        <item m="1" x="7318"/>
        <item m="1" x="4183"/>
        <item m="1" x="6552"/>
        <item m="1" x="2655"/>
        <item m="1" x="4353"/>
        <item m="1" x="3728"/>
        <item m="1" x="7314"/>
        <item m="1" x="5478"/>
        <item m="1" x="6671"/>
        <item m="1" x="6133"/>
        <item m="1" x="7234"/>
        <item m="1" x="4482"/>
        <item m="1" x="3827"/>
        <item m="1" x="4425"/>
        <item m="1" x="2830"/>
        <item m="1" x="7750"/>
        <item m="1" x="7068"/>
        <item m="1" x="5249"/>
        <item m="1" x="7939"/>
        <item m="1" x="7093"/>
        <item m="1" x="7366"/>
        <item x="301"/>
        <item m="1" x="6895"/>
        <item m="1" x="6750"/>
        <item m="1" x="2161"/>
        <item m="1" x="4285"/>
        <item m="1" x="2968"/>
        <item m="1" x="4886"/>
        <item m="1" x="7087"/>
        <item m="1" x="6128"/>
        <item m="1" x="3705"/>
        <item m="1" x="2730"/>
        <item m="1" x="2094"/>
        <item x="630"/>
        <item m="1" x="5372"/>
        <item m="1" x="3727"/>
        <item m="1" x="3129"/>
        <item m="1" x="2820"/>
        <item m="1" x="7309"/>
        <item m="1" x="6542"/>
        <item m="1" x="3383"/>
        <item m="1" x="7082"/>
        <item m="1" x="3542"/>
        <item m="1" x="6350"/>
        <item m="1" x="2039"/>
        <item m="1" x="7783"/>
        <item m="1" x="6018"/>
        <item m="1" x="6843"/>
        <item m="1" x="2011"/>
        <item m="1" x="4434"/>
        <item m="1" x="3498"/>
        <item m="1" x="3204"/>
        <item m="1" x="7920"/>
        <item m="1" x="6037"/>
        <item m="1" x="3831"/>
        <item m="1" x="2694"/>
        <item m="1" x="5483"/>
        <item m="1" x="4129"/>
        <item x="796"/>
        <item m="1" x="3283"/>
        <item m="1" x="4332"/>
        <item m="1" x="4700"/>
        <item m="1" x="5197"/>
        <item m="1" x="5864"/>
        <item m="1" x="6098"/>
        <item m="1" x="5865"/>
        <item m="1" x="3609"/>
        <item m="1" x="7571"/>
        <item m="1" x="7303"/>
        <item m="1" x="7317"/>
        <item m="1" x="5496"/>
        <item m="1" x="2482"/>
        <item m="1" x="2828"/>
        <item m="1" x="7771"/>
        <item m="1" x="5006"/>
        <item m="1" x="7752"/>
        <item x="425"/>
        <item m="1" x="6703"/>
        <item m="1" x="3180"/>
        <item m="1" x="4599"/>
        <item m="1" x="2065"/>
        <item m="1" x="2272"/>
        <item m="1" x="6063"/>
        <item m="1" x="3131"/>
        <item m="1" x="2911"/>
        <item m="1" x="5929"/>
        <item m="1" x="5796"/>
        <item m="1" x="4070"/>
        <item m="1" x="2768"/>
        <item m="1" x="7235"/>
        <item m="1" x="5280"/>
        <item m="1" x="6469"/>
        <item m="1" x="4988"/>
        <item m="1" x="2342"/>
        <item m="1" x="2906"/>
        <item m="1" x="6889"/>
        <item m="1" x="7159"/>
        <item m="1" x="3636"/>
        <item m="1" x="7636"/>
        <item m="1" x="2403"/>
        <item m="1" x="5214"/>
        <item m="1" x="3021"/>
        <item m="1" x="7117"/>
        <item m="1" x="3225"/>
        <item m="1" x="6150"/>
        <item m="1" x="7805"/>
        <item m="1" x="7947"/>
        <item m="1" x="4765"/>
        <item m="1" x="5953"/>
        <item m="1" x="6704"/>
        <item m="1" x="4203"/>
        <item m="1" x="6594"/>
        <item m="1" x="3565"/>
        <item m="1" x="3351"/>
        <item m="1" x="6792"/>
        <item m="1" x="6036"/>
        <item m="1" x="5795"/>
        <item m="1" x="7370"/>
        <item m="1" x="6493"/>
        <item m="1" x="3386"/>
        <item m="1" x="6342"/>
        <item m="1" x="3295"/>
        <item m="1" x="7635"/>
        <item m="1" x="3249"/>
        <item m="1" x="6466"/>
        <item m="1" x="7035"/>
        <item m="1" x="6339"/>
        <item m="1" x="7838"/>
        <item m="1" x="5259"/>
        <item m="1" x="4589"/>
        <item m="1" x="2462"/>
        <item m="1" x="5690"/>
        <item m="1" x="5705"/>
        <item m="1" x="1662"/>
        <item m="1" x="7204"/>
        <item m="1" x="4101"/>
        <item m="1" x="3680"/>
        <item m="1" x="2155"/>
        <item m="1" x="6340"/>
        <item m="1" x="7885"/>
        <item m="1" x="5570"/>
        <item m="1" x="3439"/>
        <item m="1" x="6332"/>
        <item m="1" x="3893"/>
        <item m="1" x="4824"/>
        <item m="1" x="2185"/>
        <item m="1" x="4299"/>
        <item m="1" x="6830"/>
        <item m="1" x="5252"/>
        <item m="1" x="5451"/>
        <item m="1" x="7704"/>
        <item m="1" x="3520"/>
        <item m="1" x="2720"/>
        <item m="1" x="2738"/>
        <item m="1" x="5927"/>
        <item m="1" x="4648"/>
        <item m="1" x="3086"/>
        <item m="1" x="2404"/>
        <item m="1" x="4729"/>
        <item m="1" x="4864"/>
        <item m="1" x="7559"/>
        <item m="1" x="3697"/>
        <item m="1" x="3425"/>
        <item m="1" x="7148"/>
        <item m="1" x="3110"/>
        <item m="1" x="3524"/>
        <item m="1" x="3754"/>
        <item m="1" x="4454"/>
        <item m="1" x="2538"/>
        <item m="1" x="7909"/>
        <item m="1" x="6748"/>
        <item m="1" x="4999"/>
        <item m="1" x="5436"/>
        <item m="1" x="4605"/>
        <item m="1" x="6448"/>
        <item m="1" x="2073"/>
        <item m="1" x="2967"/>
        <item m="1" x="2457"/>
        <item m="1" x="6520"/>
        <item m="1" x="5563"/>
        <item m="1" x="3035"/>
        <item m="1" x="7662"/>
        <item m="1" x="2563"/>
        <item m="1" x="7501"/>
        <item m="1" x="5617"/>
        <item m="1" x="5763"/>
        <item m="1" x="6112"/>
        <item m="1" x="4185"/>
        <item m="1" x="3047"/>
        <item m="1" x="3226"/>
        <item m="1" x="7527"/>
        <item m="1" x="7956"/>
        <item m="1" x="6200"/>
        <item m="1" x="7946"/>
        <item m="1" x="6961"/>
        <item m="1" x="4734"/>
        <item m="1" x="6670"/>
        <item m="1" x="4025"/>
        <item m="1" x="3146"/>
        <item m="1" x="5831"/>
        <item m="1" x="7727"/>
        <item m="1" x="7392"/>
        <item m="1" x="4576"/>
        <item m="1" x="7260"/>
        <item m="1" x="6475"/>
        <item m="1" x="5826"/>
        <item m="1" x="6336"/>
        <item m="1" x="4594"/>
        <item m="1" x="2078"/>
        <item m="1" x="3866"/>
        <item m="1" x="5095"/>
        <item m="1" x="2477"/>
        <item m="1" x="7745"/>
        <item m="1" x="4794"/>
        <item m="1" x="6485"/>
        <item m="1" x="4954"/>
        <item m="1" x="2558"/>
        <item m="1" x="6691"/>
        <item m="1" x="5312"/>
        <item m="1" x="5870"/>
        <item m="1" x="3205"/>
        <item m="1" x="2626"/>
        <item m="1" x="5573"/>
        <item m="1" x="5106"/>
        <item m="1" x="4777"/>
        <item m="1" x="6512"/>
        <item m="1" x="2575"/>
        <item m="1" x="5134"/>
        <item m="1" x="7554"/>
        <item m="1" x="6235"/>
        <item m="1" x="6306"/>
        <item m="1" x="7443"/>
        <item m="1" x="4153"/>
        <item m="1" x="6952"/>
        <item m="1" x="6833"/>
        <item m="1" x="6173"/>
        <item m="1" x="7145"/>
        <item m="1" x="6681"/>
        <item m="1" x="2905"/>
        <item m="1" x="7265"/>
        <item m="1" x="6212"/>
        <item m="1" x="6428"/>
        <item m="1" x="7829"/>
        <item m="1" x="5583"/>
        <item m="1" x="6175"/>
        <item m="1" x="7560"/>
        <item m="1" x="3685"/>
        <item m="1" x="2437"/>
        <item m="1" x="4324"/>
        <item m="1" x="4269"/>
        <item m="1" x="6558"/>
        <item m="1" x="5561"/>
        <item m="1" x="2191"/>
        <item m="1" x="3835"/>
        <item m="1" x="3009"/>
        <item m="1" x="7785"/>
        <item m="1" x="7146"/>
        <item m="1" x="3166"/>
        <item m="1" x="4182"/>
        <item m="1" x="7187"/>
        <item m="1" x="3178"/>
        <item m="1" x="5918"/>
        <item m="1" x="2262"/>
        <item m="1" x="6480"/>
        <item m="1" x="7266"/>
        <item m="1" x="4160"/>
        <item m="1" x="3464"/>
        <item m="1" x="3400"/>
        <item m="1" x="4530"/>
        <item m="1" x="5152"/>
        <item m="1" x="6282"/>
        <item m="1" x="4306"/>
        <item m="1" x="5844"/>
        <item m="1" x="7584"/>
        <item m="1" x="2314"/>
        <item m="1" x="5652"/>
        <item m="1" x="4962"/>
        <item m="1" x="2095"/>
        <item m="1" x="5794"/>
        <item m="1" x="2741"/>
        <item m="1" x="6234"/>
        <item m="1" x="3531"/>
        <item m="1" x="5444"/>
        <item m="1" x="2782"/>
        <item m="1" x="3365"/>
        <item m="1" x="7403"/>
        <item m="1" x="6029"/>
        <item m="1" x="2090"/>
        <item m="1" x="4396"/>
        <item m="1" x="3027"/>
        <item m="1" x="5211"/>
        <item m="1" x="6648"/>
        <item m="1" x="7937"/>
        <item m="1" x="3088"/>
        <item m="1" x="2008"/>
        <item m="1" x="7103"/>
        <item m="1" x="2962"/>
        <item m="1" x="5960"/>
        <item m="1" x="5636"/>
        <item m="1" x="5118"/>
        <item m="1" x="4141"/>
        <item m="1" x="7437"/>
        <item m="1" x="7766"/>
        <item m="1" x="5873"/>
        <item m="1" x="6599"/>
        <item m="1" x="4229"/>
        <item m="1" x="4537"/>
        <item m="1" x="4262"/>
        <item m="1" x="7913"/>
        <item m="1" x="5599"/>
        <item m="1" x="3996"/>
        <item m="1" x="3389"/>
        <item m="1" x="2831"/>
        <item m="1" x="7943"/>
        <item m="1" x="3321"/>
        <item m="1" x="5482"/>
        <item m="1" x="4841"/>
        <item m="1" x="3476"/>
        <item m="1" x="7874"/>
        <item m="1" x="5590"/>
        <item m="1" x="3875"/>
        <item m="1" x="5347"/>
        <item m="1" x="4460"/>
        <item m="1" x="3986"/>
        <item m="1" x="6760"/>
        <item m="1" x="6359"/>
        <item m="1" x="7476"/>
        <item m="1" x="2240"/>
        <item m="1" x="6484"/>
        <item m="1" x="2487"/>
        <item m="1" x="7932"/>
        <item m="1" x="4047"/>
        <item m="1" x="7618"/>
        <item m="1" x="3749"/>
        <item m="1" x="3111"/>
        <item m="1" x="5151"/>
        <item m="1" x="7105"/>
        <item m="1" x="5861"/>
        <item m="1" x="7879"/>
        <item m="1" x="6310"/>
        <item m="1" x="4914"/>
        <item m="1" x="4152"/>
        <item m="1" x="7900"/>
        <item m="1" x="4753"/>
        <item m="1" x="4023"/>
        <item m="1" x="5910"/>
        <item m="1" x="5882"/>
        <item m="1" x="3656"/>
        <item m="1" x="6948"/>
        <item m="1" x="6084"/>
        <item m="1" x="5479"/>
        <item m="1" x="7084"/>
        <item m="1" x="2055"/>
        <item m="1" x="6153"/>
        <item m="1" x="7712"/>
        <item m="1" x="6998"/>
        <item m="1" x="4087"/>
        <item m="1" x="5754"/>
        <item m="1" x="2463"/>
        <item m="1" x="5392"/>
        <item m="1" x="6209"/>
        <item m="1" x="6582"/>
        <item m="1" x="3037"/>
        <item m="1" x="6202"/>
        <item m="1" x="7754"/>
        <item m="1" x="5110"/>
        <item m="1" x="3260"/>
        <item m="1" x="5717"/>
        <item m="1" x="4748"/>
        <item m="1" x="6891"/>
        <item m="1" x="7398"/>
        <item m="1" x="6701"/>
        <item m="1" x="5433"/>
        <item m="1" x="5165"/>
        <item m="1" x="6113"/>
        <item m="1" x="6086"/>
        <item m="1" x="4115"/>
        <item m="1" x="4429"/>
        <item m="1" x="2885"/>
        <item m="1" x="6973"/>
        <item m="1" x="6914"/>
        <item m="1" x="6837"/>
        <item m="1" x="3737"/>
        <item m="1" x="2418"/>
        <item m="1" x="3196"/>
        <item m="1" x="6598"/>
        <item m="1" x="3747"/>
        <item m="1" x="4785"/>
        <item m="1" x="6996"/>
        <item m="1" x="5150"/>
        <item m="1" x="6916"/>
        <item m="1" x="2959"/>
        <item m="1" x="3805"/>
        <item m="1" x="3357"/>
        <item m="1" x="3787"/>
        <item m="1" x="3426"/>
        <item m="1" x="2396"/>
        <item m="1" x="6427"/>
        <item m="1" x="6223"/>
        <item m="1" x="4957"/>
        <item m="1" x="3285"/>
        <item m="1" x="7199"/>
        <item m="1" x="5084"/>
        <item m="1" x="2428"/>
        <item m="1" x="4720"/>
        <item m="1" x="2501"/>
        <item m="1" x="6629"/>
        <item m="1" x="3880"/>
        <item m="1" x="2026"/>
        <item m="1" x="7058"/>
        <item m="1" x="3999"/>
        <item m="1" x="4357"/>
        <item m="1" x="7827"/>
        <item m="1" x="3836"/>
        <item m="1" x="4452"/>
        <item m="1" x="5803"/>
        <item m="1" x="2316"/>
        <item m="1" x="3022"/>
        <item m="1" x="5490"/>
        <item m="1" x="5066"/>
        <item m="1" x="4617"/>
        <item m="1" x="3359"/>
        <item m="1" x="5049"/>
        <item m="1" x="7101"/>
        <item m="1" x="3339"/>
        <item m="1" x="2664"/>
        <item m="1" x="2123"/>
        <item m="1" x="4851"/>
        <item m="1" x="2617"/>
        <item m="1" x="6640"/>
        <item m="1" x="5136"/>
        <item m="1" x="7348"/>
        <item m="1" x="7324"/>
        <item m="1" x="3125"/>
        <item m="1" x="2402"/>
        <item m="1" x="2205"/>
        <item m="1" x="4742"/>
        <item m="1" x="6679"/>
        <item m="1" x="2803"/>
        <item m="1" x="7540"/>
        <item m="1" x="6959"/>
        <item m="1" x="4214"/>
        <item m="1" x="7770"/>
        <item m="1" x="3641"/>
        <item m="1" x="7205"/>
        <item m="1" x="7136"/>
        <item m="1" x="3341"/>
        <item m="1" x="3671"/>
        <item m="1" x="7334"/>
        <item m="1" x="2129"/>
        <item m="1" x="2929"/>
        <item m="1" x="6374"/>
        <item m="1" x="7149"/>
        <item m="1" x="7323"/>
        <item m="1" x="6982"/>
        <item m="1" x="3326"/>
        <item m="1" x="6532"/>
        <item m="1" x="5520"/>
        <item m="1" x="3563"/>
        <item m="1" x="4638"/>
        <item m="1" x="6589"/>
        <item m="1" x="4888"/>
        <item m="1" x="3772"/>
        <item m="1" x="4484"/>
        <item m="1" x="2229"/>
        <item m="1" x="3574"/>
        <item m="1" x="5921"/>
        <item m="1" x="3610"/>
        <item m="1" x="5383"/>
        <item m="1" x="4146"/>
        <item m="1" x="3347"/>
        <item m="1" x="7440"/>
        <item m="1" x="5475"/>
        <item m="1" x="2574"/>
        <item m="1" x="4414"/>
        <item m="1" x="7166"/>
        <item m="1" x="3197"/>
        <item m="1" x="2225"/>
        <item m="1" x="5172"/>
        <item m="1" x="7639"/>
        <item m="1" x="4305"/>
        <item m="1" x="4254"/>
        <item m="1" x="3604"/>
        <item m="1" x="2794"/>
        <item m="1" x="7156"/>
        <item m="1" x="2188"/>
        <item m="1" x="5637"/>
        <item m="1" x="7474"/>
        <item m="1" x="7965"/>
        <item m="1" x="7062"/>
        <item m="1" x="7129"/>
        <item m="1" x="6963"/>
        <item m="1" x="2416"/>
        <item m="1" x="3185"/>
        <item m="1" x="2156"/>
        <item m="1" x="2950"/>
        <item m="1" x="5048"/>
        <item m="1" x="5607"/>
        <item m="1" x="6677"/>
        <item m="1" x="6555"/>
        <item m="1" x="4029"/>
        <item m="1" x="7118"/>
        <item m="1" x="5551"/>
        <item m="1" x="7164"/>
        <item m="1" x="7031"/>
        <item m="1" x="5532"/>
        <item m="1" x="4198"/>
        <item m="1" x="5064"/>
        <item m="1" x="3277"/>
        <item m="1" x="1418"/>
        <item m="1" x="4466"/>
        <item m="1" x="4412"/>
        <item m="1" x="5441"/>
        <item m="1" x="6101"/>
        <item m="1" x="4307"/>
        <item m="1" x="2192"/>
        <item m="1" x="6511"/>
        <item m="1" x="5639"/>
        <item m="1" x="3937"/>
        <item m="1" x="4948"/>
        <item m="1" x="4990"/>
        <item m="1" x="4774"/>
        <item m="1" x="7686"/>
        <item m="1" x="6458"/>
        <item m="1" x="4843"/>
        <item m="1" x="2497"/>
        <item m="1" x="7532"/>
        <item m="1" x="4077"/>
        <item m="1" x="4533"/>
        <item m="1" x="1985"/>
        <item m="1" x="7763"/>
        <item m="1" x="6096"/>
        <item m="1" x="3810"/>
        <item m="1" x="5459"/>
        <item m="1" x="6939"/>
        <item m="1" x="7895"/>
        <item m="1" x="6464"/>
        <item m="1" x="7780"/>
        <item m="1" x="4624"/>
        <item m="1" x="5020"/>
        <item m="1" x="2312"/>
        <item m="1" x="4294"/>
        <item m="1" x="7086"/>
        <item m="1" x="6504"/>
        <item m="1" x="2602"/>
        <item m="1" x="4093"/>
        <item m="1" x="2928"/>
        <item m="1" x="2596"/>
        <item m="1" x="2865"/>
        <item m="1" x="7962"/>
        <item m="1" x="2186"/>
        <item m="1" x="2907"/>
        <item m="1" x="5248"/>
        <item m="1" x="5212"/>
        <item m="1" x="6324"/>
        <item m="1" x="3329"/>
        <item m="1" x="5823"/>
        <item m="1" x="3113"/>
        <item m="1" x="4483"/>
        <item m="1" x="2347"/>
        <item m="1" x="3325"/>
        <item m="1" x="6853"/>
        <item m="1" x="2771"/>
        <item m="1" x="2012"/>
        <item m="1" x="7526"/>
        <item m="1" x="4732"/>
        <item m="1" x="6508"/>
        <item m="1" x="7651"/>
        <item m="1" x="4861"/>
        <item m="1" x="7613"/>
        <item m="1" x="4924"/>
        <item m="1" x="2100"/>
        <item m="1" x="6378"/>
        <item m="1" x="2543"/>
        <item m="1" x="4616"/>
        <item m="1" x="6735"/>
        <item m="1" x="2324"/>
        <item m="1" x="3723"/>
        <item m="1" x="6382"/>
        <item m="1" x="5037"/>
        <item m="1" x="4784"/>
        <item m="1" x="4907"/>
        <item m="1" x="6717"/>
        <item m="1" x="5147"/>
        <item m="1" x="2873"/>
        <item m="1" x="7486"/>
        <item m="1" x="2408"/>
        <item m="1" x="4524"/>
        <item m="1" x="4726"/>
        <item m="1" x="3575"/>
        <item m="1" x="6612"/>
        <item m="1" x="5009"/>
        <item m="1" x="2134"/>
        <item m="1" x="5834"/>
        <item m="1" x="4686"/>
        <item m="1" x="3801"/>
        <item m="1" x="5105"/>
        <item m="1" x="7612"/>
        <item m="1" x="7617"/>
        <item m="1" x="7381"/>
        <item m="1" x="4420"/>
        <item m="1" x="3500"/>
        <item m="1" x="6004"/>
        <item m="1" x="7709"/>
        <item m="1" x="5877"/>
        <item m="1" x="3914"/>
        <item m="1" x="4242"/>
        <item m="1" x="7286"/>
        <item m="1" x="4043"/>
        <item m="1" x="4339"/>
        <item m="1" x="4872"/>
        <item m="1" x="2636"/>
        <item x="241"/>
        <item m="1" x="5185"/>
        <item m="1" x="5552"/>
        <item m="1" x="3701"/>
        <item m="1" x="6079"/>
        <item m="1" x="4296"/>
        <item m="1" x="2802"/>
        <item m="1" x="6564"/>
        <item m="1" x="6862"/>
        <item m="1" x="2871"/>
        <item m="1" x="3020"/>
        <item m="1" x="3665"/>
        <item m="1" x="6633"/>
        <item m="1" x="5986"/>
        <item m="1" x="5215"/>
        <item m="1" x="5216"/>
        <item m="1" x="3900"/>
        <item m="1" x="6639"/>
        <item m="1" x="3449"/>
        <item m="1" x="7810"/>
        <item m="1" x="2603"/>
        <item m="1" x="4579"/>
        <item m="1" x="2049"/>
        <item m="1" x="2252"/>
        <item m="1" x="4311"/>
        <item m="1" x="5287"/>
        <item m="1" x="3694"/>
        <item m="1" x="4759"/>
        <item m="1" x="5190"/>
        <item m="1" x="3107"/>
        <item m="1" x="5943"/>
        <item m="1" x="4078"/>
        <item m="1" x="3299"/>
        <item m="1" x="3917"/>
        <item m="1" x="5170"/>
        <item m="1" x="4292"/>
        <item m="1" x="7139"/>
        <item m="1" x="5373"/>
        <item m="1" x="5375"/>
        <item m="1" x="3826"/>
        <item m="1" x="2757"/>
        <item m="1" x="5143"/>
        <item m="1" x="7977"/>
        <item m="1" x="7576"/>
        <item m="1" x="7206"/>
        <item m="1" x="5545"/>
        <item m="1" x="5595"/>
        <item m="1" x="1112"/>
        <item m="1" x="2675"/>
        <item m="1" x="6886"/>
        <item m="1" x="6414"/>
        <item m="1" x="3222"/>
        <item m="1" x="6965"/>
        <item m="1" x="5801"/>
        <item m="1" x="5829"/>
        <item m="1" x="4704"/>
        <item m="1" x="3559"/>
        <item m="1" x="3317"/>
        <item m="1" x="2075"/>
        <item m="1" x="2942"/>
        <item m="1" x="7021"/>
        <item m="1" x="6893"/>
        <item m="1" x="6091"/>
        <item m="1" x="6820"/>
        <item m="1" x="3968"/>
        <item m="1" x="5627"/>
        <item m="1" x="7531"/>
        <item m="1" x="3934"/>
        <item m="1" x="4402"/>
        <item m="1" x="4225"/>
        <item m="1" x="3771"/>
        <item m="1" x="5230"/>
        <item m="1" x="1990"/>
        <item m="1" x="7385"/>
        <item m="1" x="4557"/>
        <item m="1" x="1995"/>
        <item m="1" x="6388"/>
        <item m="1" x="2486"/>
        <item m="1" x="3529"/>
        <item m="1" x="5571"/>
        <item m="1" x="6557"/>
        <item m="1" x="4653"/>
        <item m="1" x="2209"/>
        <item m="1" x="4858"/>
        <item m="1" x="7124"/>
        <item x="598"/>
        <item m="1" x="3972"/>
        <item m="1" x="4961"/>
        <item m="1" x="7126"/>
        <item m="1" x="4971"/>
        <item x="707"/>
        <item m="1" x="5424"/>
        <item m="1" x="4261"/>
        <item m="1" x="4360"/>
        <item m="1" x="2002"/>
        <item m="1" x="2385"/>
        <item m="1" x="7070"/>
        <item m="1" x="2003"/>
        <item m="1" x="4723"/>
        <item m="1" x="4406"/>
        <item m="1" x="5982"/>
        <item m="1" x="7338"/>
        <item m="1" x="4343"/>
        <item m="1" x="4587"/>
        <item m="1" x="4614"/>
        <item m="1" x="6804"/>
        <item m="1" x="3106"/>
        <item m="1" x="4875"/>
        <item m="1" x="4656"/>
        <item m="1" x="4403"/>
        <item m="1" x="3349"/>
        <item m="1" x="2744"/>
        <item m="1" x="6591"/>
        <item m="1" x="3647"/>
        <item m="1" x="4428"/>
        <item m="1" x="3623"/>
        <item m="1" x="5922"/>
        <item m="1" x="5628"/>
        <item m="1" x="2817"/>
        <item m="1" x="2862"/>
        <item m="1" x="2695"/>
        <item m="1" x="6825"/>
        <item m="1" x="1992"/>
        <item m="1" x="3369"/>
        <item m="1" x="5736"/>
        <item m="1" x="5145"/>
        <item m="1" x="5815"/>
        <item m="1" x="3706"/>
        <item m="1" x="3041"/>
        <item m="1" x="5739"/>
        <item m="1" x="3340"/>
        <item m="1" x="2780"/>
        <item m="1" x="5149"/>
        <item m="1" x="3491"/>
        <item m="1" x="6233"/>
        <item m="1" x="2792"/>
        <item m="1" x="3920"/>
        <item m="1" x="6360"/>
        <item m="1" x="2997"/>
        <item m="1" x="3004"/>
        <item m="1" x="3527"/>
        <item m="1" x="3752"/>
        <item m="1" x="3515"/>
        <item m="1" x="2079"/>
        <item m="1" x="3412"/>
        <item m="1" x="5663"/>
        <item m="1" x="6495"/>
        <item m="1" x="5869"/>
        <item m="1" x="4034"/>
        <item m="1" x="6737"/>
        <item m="1" x="6252"/>
        <item m="1" x="2633"/>
        <item m="1" x="5462"/>
        <item m="1" x="7421"/>
        <item m="1" x="3431"/>
        <item m="1" x="4195"/>
        <item m="1" x="2466"/>
        <item m="1" x="2805"/>
        <item m="1" x="2922"/>
        <item m="1" x="4671"/>
        <item m="1" x="7796"/>
        <item m="1" x="2719"/>
        <item m="1" x="7700"/>
        <item m="1" x="3415"/>
        <item m="1" x="3179"/>
        <item m="1" x="7620"/>
        <item m="1" x="5677"/>
        <item m="1" x="7337"/>
        <item m="1" x="6554"/>
        <item m="1" x="6931"/>
        <item m="1" x="4572"/>
        <item m="1" x="4563"/>
        <item m="1" x="5327"/>
        <item m="1" x="3818"/>
        <item m="1" x="7069"/>
        <item m="1" x="2991"/>
        <item m="1" x="4348"/>
        <item m="1" x="4592"/>
        <item m="1" x="6664"/>
        <item m="1" x="5435"/>
        <item m="1" x="3190"/>
        <item m="1" x="4787"/>
        <item m="1" x="4543"/>
        <item m="1" x="5458"/>
        <item m="1" x="6817"/>
        <item m="1" x="2251"/>
        <item m="1" x="5067"/>
        <item m="1" x="6355"/>
        <item m="1" x="5246"/>
        <item m="1" x="7997"/>
        <item m="1" x="4496"/>
        <item m="1" x="4809"/>
        <item m="1" x="7971"/>
        <item m="1" x="3619"/>
        <item m="1" x="3640"/>
        <item m="1" x="5691"/>
        <item m="1" x="2221"/>
        <item m="1" x="4977"/>
        <item m="1" x="3093"/>
        <item m="1" x="3134"/>
        <item m="1" x="7726"/>
        <item m="1" x="3000"/>
        <item m="1" x="3634"/>
        <item m="1" x="2029"/>
        <item m="1" x="2561"/>
        <item m="1" x="6240"/>
        <item m="1" x="6322"/>
        <item m="1" x="4337"/>
        <item m="1" x="7226"/>
        <item m="1" x="2673"/>
        <item m="1" x="3012"/>
        <item m="1" x="3925"/>
        <item m="1" x="2417"/>
        <item m="1" x="4680"/>
        <item m="1" x="7194"/>
        <item m="1" x="4789"/>
        <item m="1" x="6669"/>
        <item m="1" x="6930"/>
        <item m="1" x="4805"/>
        <item m="1" x="5154"/>
        <item m="1" x="5871"/>
        <item m="1" x="6247"/>
        <item m="1" x="5774"/>
        <item m="1" x="7824"/>
        <item m="1" x="3028"/>
        <item m="1" x="6070"/>
        <item m="1" x="2137"/>
        <item m="1" x="7297"/>
        <item m="1" x="7320"/>
        <item m="1" x="4071"/>
        <item m="1" x="5596"/>
        <item m="1" x="5012"/>
        <item m="1" x="7363"/>
        <item m="1" x="6746"/>
        <item m="1" x="3015"/>
        <item m="1" x="2854"/>
        <item m="1" x="7600"/>
        <item m="1" x="7890"/>
        <item m="1" x="3913"/>
        <item m="1" x="3909"/>
        <item m="1" x="7795"/>
        <item m="1" x="7924"/>
        <item m="1" x="6847"/>
        <item m="1" x="2299"/>
        <item m="1" x="5428"/>
        <item m="1" x="3121"/>
        <item m="1" x="7299"/>
        <item m="1" x="4657"/>
        <item m="1" x="4480"/>
        <item m="1" x="4226"/>
        <item m="1" x="2343"/>
        <item m="1" x="6251"/>
        <item m="1" x="5485"/>
        <item m="1" x="6666"/>
        <item m="1" x="6500"/>
        <item m="1" x="7728"/>
        <item m="1" x="3057"/>
        <item m="1" x="6395"/>
        <item m="1" x="5610"/>
        <item m="1" x="7160"/>
        <item m="1" x="5081"/>
        <item m="1" x="5997"/>
        <item m="1" x="3897"/>
        <item m="1" x="6801"/>
        <item m="1" x="7038"/>
        <item m="1" x="1836"/>
        <item m="1" x="4486"/>
        <item m="1" x="7904"/>
        <item m="1" x="962"/>
        <item m="1" x="2691"/>
        <item m="1" x="5956"/>
        <item m="1" x="4196"/>
        <item m="1" x="5647"/>
        <item m="1" x="7553"/>
        <item m="1" x="5785"/>
        <item m="1" x="3938"/>
        <item m="1" x="2653"/>
        <item m="1" x="2340"/>
        <item m="1" x="2200"/>
        <item m="1" x="5289"/>
        <item m="1" x="4612"/>
        <item m="1" x="3545"/>
        <item m="1" x="5329"/>
        <item m="1" x="3843"/>
        <item m="1" x="5964"/>
        <item m="1" x="6608"/>
        <item m="1" x="4507"/>
        <item m="1" x="7898"/>
        <item m="1" x="7243"/>
        <item m="1" x="5900"/>
        <item m="1" x="7628"/>
        <item m="1" x="3989"/>
        <item m="1" x="5120"/>
        <item m="1" x="6880"/>
        <item m="1" x="7759"/>
        <item m="1" x="7734"/>
        <item m="1" x="7961"/>
        <item m="1" x="7897"/>
        <item m="1" x="6068"/>
        <item m="1" x="4208"/>
        <item m="1" x="5835"/>
        <item m="1" x="4008"/>
        <item m="1" x="2374"/>
        <item m="1" x="7798"/>
        <item m="1" x="7793"/>
        <item m="1" x="7361"/>
        <item m="1" x="4471"/>
        <item m="1" x="3660"/>
        <item m="1" x="3160"/>
        <item m="1" x="5778"/>
        <item m="1" x="6489"/>
        <item m="1" x="5004"/>
        <item m="1" x="3655"/>
        <item m="1" x="6662"/>
        <item m="1" x="5361"/>
        <item m="1" x="6943"/>
        <item m="1" x="3712"/>
        <item m="1" x="7344"/>
        <item m="1" x="4687"/>
        <item m="1" x="5649"/>
        <item m="1" x="7632"/>
        <item m="1" x="3908"/>
        <item m="1" x="4822"/>
        <item m="1" x="6858"/>
        <item m="1" x="5282"/>
        <item m="1" x="2277"/>
        <item m="1" x="5517"/>
        <item m="1" x="5493"/>
        <item m="1" x="5558"/>
        <item m="1" x="6187"/>
        <item m="1" x="2920"/>
        <item m="1" x="3935"/>
        <item m="1" x="6323"/>
        <item m="1" x="6245"/>
        <item m="1" x="2084"/>
        <item m="1" x="6543"/>
        <item m="1" x="4892"/>
        <item m="1" x="6712"/>
        <item m="1" x="2494"/>
        <item m="1" x="2605"/>
        <item m="1" x="7350"/>
        <item m="1" x="4595"/>
        <item m="1" x="3497"/>
        <item m="1" x="7264"/>
        <item m="1" x="4052"/>
        <item m="1" x="4642"/>
        <item m="1" x="4974"/>
        <item m="1" x="6772"/>
        <item m="1" x="7989"/>
        <item m="1" x="2770"/>
        <item m="1" x="6775"/>
        <item m="1" x="3688"/>
        <item m="1" x="5849"/>
        <item m="1" x="4981"/>
        <item m="1" x="6211"/>
        <item m="1" x="6002"/>
        <item m="1" x="6568"/>
        <item m="1" x="3776"/>
        <item m="1" x="2584"/>
        <item m="1" x="3840"/>
        <item m="1" x="5487"/>
        <item m="1" x="1997"/>
        <item m="1" x="4786"/>
        <item m="1" x="5973"/>
        <item m="1" x="7313"/>
        <item m="1" x="6905"/>
        <item m="1" x="6434"/>
        <item m="1" x="4791"/>
        <item m="1" x="6044"/>
        <item m="1" x="6937"/>
        <item m="1" x="5109"/>
        <item m="1" x="4069"/>
        <item m="1" x="6869"/>
        <item m="1" x="3074"/>
        <item m="1" x="3508"/>
        <item m="1" x="2147"/>
        <item m="1" x="4328"/>
        <item m="1" x="6601"/>
        <item m="1" x="3263"/>
        <item m="1" x="3119"/>
        <item m="1" x="2903"/>
        <item m="1" x="7478"/>
        <item m="1" x="3216"/>
        <item m="1" x="7420"/>
        <item m="1" x="7215"/>
        <item m="1" x="7917"/>
        <item m="1" x="2753"/>
        <item m="1" x="3961"/>
        <item m="1" x="3558"/>
        <item m="1" x="6884"/>
        <item m="1" x="4086"/>
        <item m="1" x="6460"/>
        <item m="1" x="6756"/>
        <item m="1" x="3436"/>
        <item m="1" x="6481"/>
        <item m="1" x="3298"/>
        <item m="1" x="6687"/>
        <item m="1" x="3675"/>
        <item m="1" x="2063"/>
        <item m="1" x="7657"/>
        <item m="1" x="7525"/>
        <item m="1" x="4379"/>
        <item m="1" x="1904"/>
        <item m="1" x="2371"/>
        <item m="1" x="2737"/>
        <item m="1" x="3778"/>
        <item m="1" x="6144"/>
        <item m="1" x="7568"/>
        <item m="1" x="5367"/>
        <item m="1" x="3795"/>
        <item m="1" x="3276"/>
        <item m="1" x="4825"/>
        <item m="1" x="5974"/>
        <item m="1" x="5115"/>
        <item m="1" x="4441"/>
        <item m="1" x="5500"/>
        <item m="1" x="7788"/>
        <item m="1" x="3638"/>
        <item m="1" x="3673"/>
        <item m="1" x="7268"/>
        <item m="1" x="3350"/>
        <item m="1" x="5911"/>
        <item m="1" x="7867"/>
        <item m="1" x="3352"/>
        <item m="1" x="3132"/>
        <item m="1" x="7925"/>
        <item m="1" x="7857"/>
        <item m="1" x="5176"/>
        <item m="1" x="2083"/>
        <item m="1" x="4681"/>
        <item m="1" x="2389"/>
        <item m="1" x="3029"/>
        <item m="1" x="3218"/>
        <item m="1" x="7868"/>
        <item m="1" x="4699"/>
        <item m="1" x="4111"/>
        <item m="1" x="7112"/>
        <item m="1" x="5488"/>
        <item m="1" x="2117"/>
        <item m="1" x="6403"/>
        <item m="1" x="7990"/>
        <item m="1" x="2489"/>
        <item m="1" x="7183"/>
        <item m="1" x="7077"/>
        <item m="1" x="6097"/>
        <item m="1" x="2590"/>
        <item m="1" x="4012"/>
        <item m="1" x="7577"/>
        <item m="1" x="2541"/>
        <item m="1" x="4788"/>
        <item m="1" x="6176"/>
        <item m="1" x="2122"/>
        <item m="1" x="2233"/>
        <item m="1" x="2300"/>
        <item m="1" x="7806"/>
        <item m="1" x="5934"/>
        <item m="1" x="5013"/>
        <item m="1" x="6684"/>
        <item m="1" x="5179"/>
        <item m="1" x="3103"/>
        <item m="1" x="4219"/>
        <item m="1" x="2401"/>
        <item m="1" x="6229"/>
        <item m="1" x="3993"/>
        <item m="1" x="4227"/>
        <item x="744"/>
        <item m="1" x="7184"/>
        <item m="1" x="5965"/>
        <item m="1" x="7831"/>
        <item m="1" x="5452"/>
        <item m="1" x="6860"/>
        <item m="1" x="6361"/>
        <item m="1" x="2573"/>
        <item m="1" x="3404"/>
        <item m="1" x="4525"/>
        <item m="1" x="7011"/>
        <item m="1" x="7681"/>
        <item m="1" x="5420"/>
        <item m="1" x="7246"/>
        <item m="1" x="3991"/>
        <item m="1" x="4134"/>
        <item m="1" x="6299"/>
        <item m="1" x="6925"/>
        <item m="1" x="4408"/>
        <item m="1" x="3145"/>
        <item m="1" x="3456"/>
        <item m="1" x="4928"/>
        <item m="1" x="7696"/>
        <item m="1" x="5719"/>
        <item x="721"/>
        <item m="1" x="7189"/>
        <item m="1" x="6315"/>
        <item m="1" x="3206"/>
        <item m="1" x="7170"/>
        <item m="1" x="6809"/>
        <item m="1" x="6148"/>
        <item m="1" x="5292"/>
        <item m="1" x="7809"/>
        <item m="1" x="6046"/>
        <item m="1" x="6289"/>
        <item m="1" x="5587"/>
        <item m="1" x="3228"/>
        <item m="1" x="3257"/>
        <item m="1" x="3244"/>
        <item m="1" x="7251"/>
        <item m="1" x="4840"/>
        <item m="1" x="3085"/>
        <item m="1" x="2739"/>
        <item m="1" x="3846"/>
        <item m="1" x="6616"/>
        <item m="1" x="5177"/>
        <item m="1" x="4019"/>
        <item m="1" x="3384"/>
        <item m="1" x="5301"/>
        <item m="1" x="4911"/>
        <item m="1" x="4849"/>
        <item m="1" x="5116"/>
        <item m="1" x="2531"/>
        <item m="1" x="6462"/>
        <item m="1" x="4028"/>
        <item m="1" x="3237"/>
        <item m="1" x="2668"/>
        <item m="1" x="3511"/>
        <item m="1" x="6676"/>
        <item m="1" x="3253"/>
        <item m="1" x="7497"/>
        <item m="1" x="2861"/>
        <item m="1" x="5822"/>
        <item m="1" x="5697"/>
        <item m="1" x="4933"/>
        <item m="1" x="6958"/>
        <item m="1" x="5726"/>
        <item m="1" x="5766"/>
        <item m="1" x="3775"/>
        <item m="1" x="6123"/>
        <item m="1" x="7574"/>
        <item m="1" x="5228"/>
        <item m="1" x="6435"/>
        <item m="1" x="6225"/>
        <item m="1" x="2306"/>
        <item m="1" x="7582"/>
        <item m="1" x="2116"/>
        <item m="1" x="4724"/>
        <item m="1" x="5469"/>
        <item m="1" x="4756"/>
        <item m="1" x="6548"/>
        <item m="1" x="2265"/>
        <item m="1" x="6947"/>
        <item m="1" x="5907"/>
        <item x="730"/>
        <item m="1" x="5747"/>
        <item m="1" x="6988"/>
        <item m="1" x="6798"/>
        <item m="1" x="3876"/>
        <item m="1" x="5300"/>
        <item m="1" x="4256"/>
        <item m="1" x="7758"/>
        <item m="1" x="7067"/>
        <item m="1" x="2764"/>
        <item m="1" x="5816"/>
        <item m="1" x="6479"/>
        <item m="1" x="5182"/>
        <item m="1" x="2547"/>
        <item m="1" x="2051"/>
        <item m="1" x="3779"/>
        <item m="1" x="7452"/>
        <item m="1" x="7671"/>
        <item m="1" x="7856"/>
        <item m="1" x="5046"/>
        <item m="1" x="6767"/>
        <item m="1" x="7705"/>
        <item m="1" x="3668"/>
        <item m="1" x="4492"/>
        <item m="1" x="2199"/>
        <item m="1" x="1978"/>
        <item m="1" x="2282"/>
        <item m="1" x="2081"/>
        <item m="1" x="2232"/>
        <item m="1" x="3788"/>
        <item m="1" x="4364"/>
        <item m="1" x="7714"/>
        <item m="1" x="2414"/>
        <item m="1" x="4516"/>
        <item m="1" x="5031"/>
        <item m="1" x="6238"/>
        <item m="1" x="2066"/>
        <item m="1" x="6060"/>
        <item m="1" x="5890"/>
        <item m="1" x="3734"/>
        <item m="1" x="6065"/>
        <item m="1" x="3838"/>
        <item m="1" x="2528"/>
        <item m="1" x="4433"/>
        <item m="1" x="6364"/>
        <item m="1" x="4711"/>
        <item m="1" x="6366"/>
        <item m="1" x="4345"/>
        <item m="1" x="7219"/>
        <item m="1" x="2705"/>
        <item m="1" x="5832"/>
        <item m="1" x="3865"/>
        <item m="1" x="4518"/>
        <item m="1" x="6597"/>
        <item m="1" x="2540"/>
        <item m="1" x="7998"/>
        <item m="1" x="6992"/>
        <item m="1" x="7010"/>
        <item m="1" x="6147"/>
        <item m="1" x="3246"/>
        <item m="1" x="6617"/>
        <item m="1" x="3418"/>
        <item m="1" x="6932"/>
        <item m="1" x="2982"/>
        <item m="1" x="6261"/>
        <item m="1" x="4750"/>
        <item m="1" x="2954"/>
        <item m="1" x="5023"/>
        <item m="1" x="4727"/>
        <item m="1" x="3231"/>
        <item m="1" x="6219"/>
        <item m="1" x="6422"/>
        <item m="1" x="3396"/>
        <item m="1" x="4352"/>
        <item m="1" x="4125"/>
        <item m="1" x="2376"/>
        <item m="1" x="4237"/>
        <item m="1" x="7589"/>
        <item m="1" x="6047"/>
        <item m="1" x="6483"/>
        <item m="1" x="2556"/>
        <item m="1" x="7116"/>
        <item m="1" x="3796"/>
        <item m="1" x="2165"/>
        <item m="1" x="7415"/>
        <item m="1" x="3814"/>
        <item m="1" x="6592"/>
        <item m="1" x="5250"/>
        <item m="1" x="5529"/>
        <item m="1" x="4044"/>
        <item m="1" x="5439"/>
        <item m="1" x="7080"/>
        <item m="1" x="5117"/>
        <item m="1" x="4149"/>
        <item m="1" x="3025"/>
        <item m="1" x="5079"/>
        <item m="1" x="6865"/>
        <item m="1" x="2267"/>
        <item m="1" x="5768"/>
        <item m="1" x="2260"/>
        <item m="1" x="7523"/>
        <item m="1" x="4097"/>
        <item m="1" x="3008"/>
        <item m="1" x="2355"/>
        <item m="1" x="6994"/>
        <item m="1" x="2615"/>
        <item m="1" x="7884"/>
        <item m="1" x="6646"/>
        <item m="1" x="5657"/>
        <item m="1" x="6688"/>
        <item m="1" x="3719"/>
        <item m="1" x="6197"/>
        <item m="1" x="2124"/>
        <item m="1" x="6713"/>
        <item m="1" x="3099"/>
        <item m="1" x="3812"/>
        <item m="1" x="5032"/>
        <item m="1" x="7255"/>
        <item m="1" x="6778"/>
        <item m="1" x="6134"/>
        <item m="1" x="6408"/>
        <item m="1" x="2842"/>
        <item m="1" x="7315"/>
        <item m="1" x="2453"/>
        <item m="1" x="4558"/>
        <item m="1" x="7455"/>
        <item m="1" x="5840"/>
        <item m="1" x="5440"/>
        <item m="1" x="3984"/>
        <item m="1" x="4588"/>
        <item m="1" x="7871"/>
        <item m="1" x="7252"/>
        <item m="1" x="6496"/>
        <item m="1" x="6567"/>
        <item m="1" x="3150"/>
        <item m="1" x="5854"/>
        <item m="1" x="3461"/>
        <item m="1" x="6286"/>
        <item m="1" x="6708"/>
        <item m="1" x="3236"/>
        <item m="1" x="2294"/>
        <item m="1" x="2361"/>
        <item m="1" x="5897"/>
        <item m="1" x="7828"/>
        <item m="1" x="5237"/>
        <item m="1" x="7186"/>
        <item m="1" x="3367"/>
        <item m="1" x="2682"/>
        <item m="1" x="5896"/>
        <item m="1" x="3738"/>
        <item m="1" x="6773"/>
        <item m="1" x="5220"/>
        <item m="1" x="2669"/>
        <item m="1" x="7100"/>
        <item m="1" x="2307"/>
        <item m="1" x="7198"/>
        <item m="1" x="3304"/>
        <item m="1" x="7908"/>
        <item m="1" x="7649"/>
        <item m="1" x="5141"/>
        <item m="1" x="4996"/>
        <item m="1" x="7922"/>
        <item m="1" x="5104"/>
        <item m="1" x="3792"/>
        <item m="1" x="3573"/>
        <item m="1" x="4288"/>
        <item m="1" x="4696"/>
        <item m="1" x="2814"/>
        <item m="1" x="5317"/>
        <item m="1" x="7463"/>
        <item m="1" x="6454"/>
        <item m="1" x="6015"/>
        <item m="1" x="5010"/>
        <item m="1" x="6696"/>
        <item m="1" x="3947"/>
        <item m="1" x="7926"/>
        <item m="1" x="2965"/>
        <item m="1" x="5961"/>
        <item m="1" x="4701"/>
        <item m="1" x="6635"/>
        <item m="1" x="2429"/>
        <item m="1" x="5406"/>
        <item m="1" x="6040"/>
        <item m="1" x="3395"/>
        <item m="1" x="2740"/>
        <item m="1" x="5144"/>
        <item m="1" x="3078"/>
        <item m="1" x="2703"/>
        <item m="1" x="5313"/>
        <item m="1" x="3463"/>
        <item m="1" x="6162"/>
        <item m="1" x="3739"/>
        <item m="1" x="7321"/>
        <item m="1" x="2350"/>
        <item m="1" x="6519"/>
        <item m="1" x="5673"/>
        <item m="1" x="3755"/>
        <item m="1" x="7200"/>
        <item m="1" x="3070"/>
        <item m="1" x="5895"/>
        <item m="1" x="2970"/>
        <item m="1" x="6621"/>
        <item m="1" x="4691"/>
        <item m="1" x="3915"/>
        <item m="1" x="7228"/>
        <item m="1" x="2598"/>
        <item m="1" x="2113"/>
        <item m="1" x="2532"/>
        <item m="1" x="6832"/>
        <item m="1" x="4251"/>
        <item m="1" x="2646"/>
        <item m="1" x="2581"/>
        <item m="1" x="7054"/>
        <item m="1" x="2559"/>
        <item m="1" x="6795"/>
        <item m="1" x="4456"/>
        <item m="1" x="4315"/>
        <item m="1" x="4934"/>
        <item m="1" x="2438"/>
        <item m="1" x="4128"/>
        <item m="1" x="5848"/>
        <item m="1" x="2394"/>
        <item m="1" x="5593"/>
        <item m="1" x="2736"/>
        <item m="1" x="6227"/>
        <item m="1" x="5720"/>
        <item m="1" x="3137"/>
        <item m="1" x="3128"/>
        <item m="1" x="4169"/>
        <item m="1" x="5952"/>
        <item m="1" x="3443"/>
        <item m="1" x="6643"/>
        <item m="1" x="4577"/>
        <item m="1" x="1746"/>
        <item m="1" x="5584"/>
        <item m="1" x="3297"/>
        <item m="1" x="2216"/>
        <item m="1" x="6341"/>
        <item m="1" x="7631"/>
        <item m="1" x="6073"/>
        <item m="1" x="5096"/>
        <item m="1" x="6120"/>
        <item m="1" x="4455"/>
        <item m="1" x="5883"/>
        <item m="1" x="4478"/>
        <item m="1" x="3424"/>
        <item m="1" x="2169"/>
        <item m="1" x="5421"/>
        <item m="1" x="6777"/>
        <item m="1" x="6913"/>
        <item m="1" x="5266"/>
        <item m="1" x="3745"/>
        <item m="1" x="2938"/>
        <item m="1" x="7864"/>
        <item m="1" x="6759"/>
        <item m="1" x="7177"/>
        <item m="1" x="5450"/>
        <item m="1" x="5359"/>
        <item m="1" x="6305"/>
        <item m="1" x="2179"/>
        <item m="1" x="3184"/>
        <item m="1" x="2568"/>
        <item m="1" x="6072"/>
        <item m="1" x="3332"/>
        <item m="1" x="6441"/>
        <item m="1" x="2976"/>
        <item m="1" x="6399"/>
        <item m="1" x="2729"/>
        <item m="1" x="3848"/>
        <item m="1" x="7442"/>
        <item m="1" x="6980"/>
        <item m="1" x="2276"/>
        <item m="1" x="6702"/>
        <item m="1" x="2791"/>
        <item m="1" x="6196"/>
        <item m="1" x="3930"/>
        <item m="1" x="2020"/>
        <item m="1" x="4688"/>
        <item m="1" x="6185"/>
        <item m="1" x="3703"/>
        <item m="1" x="3864"/>
        <item m="1" x="6071"/>
        <item m="1" x="5330"/>
        <item m="1" x="6985"/>
        <item m="1" x="3446"/>
        <item m="1" x="6280"/>
        <item m="1" x="7254"/>
        <item m="1" x="2690"/>
        <item m="1" x="5233"/>
        <item m="1" x="2458"/>
        <item m="1" x="3561"/>
        <item m="1" x="2731"/>
        <item m="1" x="7675"/>
        <item m="1" x="2238"/>
        <item m="1" x="7163"/>
        <item m="1" x="5083"/>
        <item m="1" x="7877"/>
        <item m="1" x="6529"/>
        <item m="1" x="3323"/>
        <item m="1" x="5338"/>
        <item m="1" x="5948"/>
        <item m="1" x="4072"/>
        <item m="1" x="2171"/>
        <item m="1" x="3888"/>
        <item m="1" x="4606"/>
        <item m="1" x="3878"/>
        <item m="1" x="3807"/>
        <item m="1" x="3220"/>
        <item m="1" x="2328"/>
        <item m="1" x="2274"/>
        <item m="1" x="5293"/>
        <item m="1" x="5238"/>
        <item m="1" x="5757"/>
        <item m="1" x="3116"/>
        <item m="1" x="5494"/>
        <item m="1" x="2513"/>
        <item m="1" x="4094"/>
        <item m="1" x="2600"/>
        <item m="1" x="4363"/>
        <item m="1" x="2841"/>
        <item m="1" x="4462"/>
        <item m="1" x="7588"/>
        <item m="1" x="4170"/>
        <item m="1" x="7195"/>
        <item m="1" x="6108"/>
        <item m="1" x="7715"/>
        <item m="1" x="7450"/>
        <item m="1" x="5209"/>
        <item m="1" x="5288"/>
        <item m="1" x="2946"/>
        <item m="1" x="6109"/>
        <item m="1" x="7222"/>
        <item m="1" x="2305"/>
        <item m="1" x="3901"/>
        <item m="1" x="4713"/>
        <item m="1" x="6402"/>
        <item m="1" x="4319"/>
        <item m="1" x="3230"/>
        <item m="1" x="7169"/>
        <item m="1" x="3024"/>
        <item m="1" x="3477"/>
        <item m="1" x="6944"/>
        <item m="1" x="5256"/>
        <item m="1" x="4438"/>
        <item m="1" x="3785"/>
        <item m="1" x="5862"/>
        <item m="1" x="3800"/>
        <item m="1" x="7009"/>
        <item m="1" x="2851"/>
        <item m="1" x="4145"/>
        <item m="1" x="5138"/>
        <item m="1" x="2726"/>
        <item m="1" x="6540"/>
        <item m="1" x="1407"/>
        <item m="1" x="6714"/>
        <item m="1" x="7680"/>
        <item m="1" x="6415"/>
        <item m="1" x="7326"/>
        <item m="1" x="7949"/>
        <item m="1" x="7322"/>
        <item m="1" x="6754"/>
        <item m="1" x="5299"/>
        <item m="1" x="7505"/>
        <item x="407"/>
        <item m="1" x="4064"/>
        <item m="1" x="3393"/>
        <item m="1" x="6663"/>
        <item m="1" x="6579"/>
        <item m="1" x="6609"/>
        <item m="1" x="3281"/>
        <item m="1" x="7803"/>
        <item m="1" x="2522"/>
        <item m="1" x="2168"/>
        <item m="1" x="7718"/>
        <item m="1" x="7567"/>
        <item m="1" x="7991"/>
        <item m="1" x="7090"/>
        <item m="1" x="6711"/>
        <item m="1" x="2697"/>
        <item m="1" x="2812"/>
        <item m="1" x="6311"/>
        <item m="1" x="7535"/>
        <item m="1" x="2503"/>
        <item m="1" x="4627"/>
        <item m="1" x="1979"/>
        <item m="1" x="4378"/>
        <item m="1" x="4542"/>
        <item m="1" x="3592"/>
        <item m="1" x="6510"/>
        <item m="1" x="4298"/>
        <item m="1" x="2671"/>
        <item m="1" x="5506"/>
        <item m="1" x="4346"/>
        <item m="1" x="2181"/>
        <item m="1" x="4479"/>
        <item m="1" x="7417"/>
        <item m="1" x="3176"/>
        <item m="1" x="3120"/>
        <item m="1" x="4057"/>
        <item m="1" x="6396"/>
        <item m="1" x="7984"/>
        <item x="413"/>
        <item m="1" x="5315"/>
        <item m="1" x="7477"/>
        <item m="1" x="2835"/>
        <item m="1" x="3844"/>
        <item m="1" x="6571"/>
        <item m="1" x="2136"/>
        <item m="1" x="6934"/>
        <item m="1" x="5582"/>
        <item m="1" x="5784"/>
        <item m="1" x="2977"/>
        <item m="1" x="3064"/>
        <item m="1" x="6731"/>
        <item m="1" x="4839"/>
        <item m="1" x="2257"/>
        <item m="1" x="4804"/>
        <item m="1" x="7134"/>
        <item m="1" x="7022"/>
        <item m="1" x="5560"/>
        <item m="1" x="2357"/>
        <item m="1" x="3141"/>
        <item m="1" x="4026"/>
        <item m="1" x="2524"/>
        <item m="1" x="4833"/>
        <item m="1" x="4040"/>
        <item m="1" x="4174"/>
        <item m="1" x="3193"/>
        <item m="1" x="4385"/>
        <item m="1" x="3877"/>
        <item m="1" x="3928"/>
        <item m="1" x="3318"/>
        <item m="1" x="5762"/>
        <item m="1" x="5555"/>
        <item m="1" x="4233"/>
        <item m="1" x="7581"/>
        <item m="1" x="4553"/>
        <item m="1" x="2613"/>
        <item m="1" x="6067"/>
        <item m="1" x="2056"/>
        <item m="1" x="6259"/>
        <item m="1" x="7481"/>
        <item m="1" x="4386"/>
        <item m="1" x="7841"/>
        <item m="1" x="6246"/>
        <item m="1" x="2533"/>
        <item m="1" x="3255"/>
        <item m="1" x="2332"/>
        <item m="1" x="4147"/>
        <item m="1" x="7985"/>
        <item m="1" x="4500"/>
        <item m="1" x="4049"/>
        <item m="1" x="2249"/>
        <item m="1" x="7622"/>
        <item m="1" x="2996"/>
        <item m="1" x="6882"/>
        <item m="1" x="3816"/>
        <item m="1" x="4829"/>
        <item m="1" x="5828"/>
        <item m="1" x="3152"/>
        <item m="1" x="5572"/>
        <item m="1" x="3440"/>
        <item m="1" x="2490"/>
        <item m="1" x="5314"/>
        <item m="1" x="2163"/>
        <item m="1" x="7424"/>
        <item m="1" x="2666"/>
        <item m="1" x="5790"/>
        <item m="1" x="7019"/>
        <item m="1" x="6121"/>
        <item m="1" x="2606"/>
        <item m="1" x="3732"/>
        <item m="1" x="5852"/>
        <item m="1" x="7283"/>
        <item m="1" x="1745"/>
        <item m="1" x="3177"/>
        <item m="1" x="4714"/>
        <item m="1" x="5430"/>
        <item m="1" x="5346"/>
        <item m="1" x="5111"/>
        <item m="1" x="7075"/>
        <item m="1" x="3892"/>
        <item m="1" x="4092"/>
        <item m="1" x="7659"/>
        <item m="1" x="6368"/>
        <item m="1" x="3874"/>
        <item m="1" x="3620"/>
        <item m="1" x="5413"/>
        <item m="1" x="3140"/>
        <item m="1" x="3433"/>
        <item m="1" x="6397"/>
        <item m="1" x="5602"/>
        <item m="1" x="7373"/>
        <item m="1" x="3804"/>
        <item m="1" x="7176"/>
        <item m="1" x="4751"/>
        <item m="1" x="6276"/>
        <item m="1" x="5431"/>
        <item m="1" x="2993"/>
        <item m="1" x="6003"/>
        <item m="1" x="6654"/>
        <item m="1" x="2631"/>
        <item m="1" x="4449"/>
        <item m="1" x="3315"/>
        <item m="1" x="6765"/>
        <item m="1" x="7294"/>
        <item m="1" x="2898"/>
        <item m="1" x="4194"/>
        <item m="1" x="4041"/>
        <item m="1" x="2685"/>
        <item m="1" x="5546"/>
        <item m="1" x="4293"/>
        <item m="1" x="4033"/>
        <item m="1" x="7648"/>
        <item m="1" x="3521"/>
        <item m="1" x="6321"/>
        <item m="1" x="7280"/>
        <item m="1" x="6205"/>
        <item m="1" x="2400"/>
        <item m="1" x="7221"/>
        <item m="1" x="7236"/>
        <item m="1" x="7878"/>
        <item m="1" x="7308"/>
        <item m="1" x="5295"/>
        <item m="1" x="6517"/>
        <item m="1" x="7888"/>
        <item m="1" x="7025"/>
        <item m="1" x="7557"/>
        <item m="1" x="5990"/>
        <item m="1" x="4485"/>
        <item m="1" x="2680"/>
        <item m="1" x="2821"/>
        <item m="1" x="7818"/>
        <item m="1" x="3711"/>
        <item m="1" x="6989"/>
        <item m="1" x="6138"/>
        <item m="1" x="4554"/>
        <item m="1" x="6674"/>
        <item x="353"/>
        <item m="1" x="6854"/>
        <item m="1" x="7729"/>
        <item m="1" x="2198"/>
        <item m="1" x="7416"/>
        <item m="1" x="3096"/>
        <item m="1" x="2036"/>
        <item m="1" x="3187"/>
        <item m="1" x="5258"/>
        <item m="1" x="6490"/>
        <item m="1" x="5942"/>
        <item m="1" x="6215"/>
        <item m="1" x="7905"/>
        <item m="1" x="7174"/>
        <item x="701"/>
        <item m="1" x="6140"/>
        <item m="1" x="4721"/>
        <item m="1" x="4443"/>
        <item m="1" x="6237"/>
        <item m="1" x="5000"/>
        <item m="1" x="6146"/>
        <item m="1" x="2152"/>
        <item m="1" x="5653"/>
        <item x="617"/>
        <item m="1" x="2476"/>
        <item m="1" x="6977"/>
        <item m="1" x="5589"/>
        <item m="1" x="4002"/>
        <item m="1" x="5296"/>
        <item m="1" x="3363"/>
        <item m="1" x="7774"/>
        <item m="1" x="6284"/>
        <item m="1" x="2696"/>
        <item m="1" x="4058"/>
        <item m="1" x="7346"/>
        <item m="1" x="5688"/>
        <item m="1" x="7950"/>
        <item m="1" x="6367"/>
        <item m="1" x="7957"/>
        <item m="1" x="5402"/>
        <item m="1" x="6821"/>
        <item m="1" x="6410"/>
        <item m="1" x="5078"/>
        <item m="1" x="3700"/>
        <item m="1" x="2549"/>
        <item m="1" x="6163"/>
        <item m="1" x="3933"/>
        <item m="1" x="2423"/>
        <item m="1" x="2910"/>
        <item m="1" x="3407"/>
        <item m="1" x="2881"/>
        <item m="1" x="4534"/>
        <item m="1" x="2483"/>
        <item m="1" x="4159"/>
        <item m="1" x="4499"/>
        <item m="1" x="4555"/>
        <item m="1" x="2518"/>
        <item m="1" x="2498"/>
        <item m="1" x="4503"/>
        <item m="1" x="3674"/>
        <item m="1" x="4945"/>
        <item m="1" x="3540"/>
        <item m="1" x="2925"/>
        <item m="1" x="5580"/>
        <item m="1" x="5562"/>
        <item m="1" x="7590"/>
        <item m="1" x="5336"/>
        <item m="1" x="4738"/>
        <item m="1" x="4925"/>
        <item m="1" x="3355"/>
        <item m="1" x="2010"/>
        <item m="1" x="4083"/>
        <item m="1" x="3576"/>
        <item m="1" x="1983"/>
        <item m="1" x="6757"/>
        <item m="1" x="7473"/>
        <item m="1" x="3507"/>
        <item m="1" x="2043"/>
        <item m="1" x="4963"/>
        <item m="1" x="3756"/>
        <item m="1" x="3699"/>
        <item m="1" x="6423"/>
        <item m="1" x="3469"/>
        <item m="1" x="2822"/>
        <item m="1" x="3764"/>
        <item m="1" x="7819"/>
        <item x="631"/>
        <item m="1" x="6457"/>
        <item m="1" x="2045"/>
        <item m="1" x="6392"/>
        <item m="1" x="6864"/>
        <item m="1" x="3548"/>
        <item m="1" x="3344"/>
        <item m="1" x="2348"/>
        <item m="1" x="5940"/>
        <item m="1" x="5788"/>
        <item m="1" x="4631"/>
        <item m="1" x="4983"/>
        <item m="1" x="6920"/>
        <item m="1" x="4837"/>
        <item m="1" x="6102"/>
        <item m="1" x="7826"/>
        <item m="1" x="6907"/>
        <item m="1" x="3965"/>
        <item m="1" x="3242"/>
        <item m="1" x="4802"/>
        <item m="1" x="5780"/>
        <item m="1" x="4014"/>
        <item m="1" x="7865"/>
        <item m="1" x="4637"/>
        <item m="1" x="2642"/>
        <item m="1" x="2657"/>
        <item m="1" x="4209"/>
        <item m="1" x="6438"/>
        <item m="1" x="3985"/>
        <item m="1" x="3861"/>
        <item m="1" x="6274"/>
        <item m="1" x="5672"/>
        <item m="1" x="5679"/>
        <item m="1" x="5377"/>
        <item m="1" x="4504"/>
        <item m="1" x="4683"/>
        <item m="1" x="5722"/>
        <item m="1" x="4003"/>
        <item m="1" x="4282"/>
        <item m="1" x="2203"/>
        <item m="1" x="4126"/>
        <item m="1" x="6788"/>
        <item m="1" x="4882"/>
        <item m="1" x="4263"/>
        <item m="1" x="4890"/>
        <item m="1" x="3353"/>
        <item m="1" x="2576"/>
        <item m="1" x="3448"/>
        <item m="1" x="2786"/>
        <item m="1" x="3627"/>
        <item m="1" x="2707"/>
        <item m="1" x="2999"/>
        <item m="1" x="6001"/>
        <item m="1" x="6752"/>
        <item m="1" x="5174"/>
        <item m="1" x="4584"/>
        <item m="1" x="4335"/>
        <item m="1" x="3031"/>
        <item m="1" x="6103"/>
        <item m="1" x="3929"/>
        <item m="1" x="3833"/>
        <item m="1" x="5806"/>
        <item m="1" x="7789"/>
        <item m="1" x="7379"/>
        <item m="1" x="2005"/>
        <item m="1" x="5614"/>
        <item m="1" x="7046"/>
        <item m="1" x="2554"/>
        <item m="1" x="6902"/>
        <item m="1" x="7405"/>
        <item m="1" x="3677"/>
        <item m="1" x="7643"/>
        <item m="1" x="3189"/>
        <item m="1" x="6799"/>
        <item m="1" x="2352"/>
        <item m="1" x="2826"/>
        <item m="1" x="4519"/>
        <item m="1" x="5210"/>
        <item m="1" x="5536"/>
        <item m="1" x="7840"/>
        <item m="1" x="6940"/>
        <item m="1" x="5648"/>
        <item m="1" x="3850"/>
        <item m="1" x="4964"/>
        <item m="1" x="3971"/>
        <item m="1" x="4469"/>
        <item m="1" x="7914"/>
        <item m="1" x="7753"/>
        <item x="664"/>
        <item m="1" x="7860"/>
        <item m="1" x="3278"/>
        <item m="1" x="5618"/>
        <item m="1" x="3161"/>
        <item m="1" x="3232"/>
        <item m="1" x="6618"/>
        <item m="1" x="3337"/>
        <item m="1" x="3726"/>
        <item m="1" x="7143"/>
        <item m="1" x="2412"/>
        <item m="1" x="5809"/>
        <item m="1" x="5898"/>
        <item m="1" x="5613"/>
        <item m="1" x="6106"/>
        <item m="1" x="6755"/>
        <item m="1" x="2281"/>
        <item m="1" x="2213"/>
        <item m="1" x="3570"/>
        <item m="1" x="5236"/>
        <item x="663"/>
        <item m="1" x="1780"/>
        <item m="1" x="6107"/>
        <item m="1" x="4204"/>
        <item m="1" x="7060"/>
        <item m="1" x="6896"/>
        <item m="1" x="3036"/>
        <item m="1" x="2269"/>
        <item m="1" x="4489"/>
        <item m="1" x="1471"/>
        <item m="1" x="6379"/>
        <item m="1" x="5772"/>
        <item m="1" x="7722"/>
        <item m="1" x="4289"/>
        <item m="1" x="6449"/>
        <item m="1" x="7656"/>
        <item m="1" x="3974"/>
        <item m="1" x="3168"/>
        <item m="1" x="6477"/>
        <item m="1" x="5077"/>
        <item m="1" x="6551"/>
        <item m="1" x="5167"/>
        <item m="1" x="4426"/>
        <item m="1" x="3975"/>
        <item m="1" x="6560"/>
        <item m="1" x="4322"/>
        <item m="1" x="4265"/>
        <item m="1" x="3753"/>
        <item m="1" x="2027"/>
        <item x="319"/>
        <item m="1" x="5357"/>
        <item m="1" x="5055"/>
        <item m="1" x="4010"/>
        <item m="1" x="4812"/>
        <item m="1" x="6577"/>
        <item m="1" x="4929"/>
        <item m="1" x="6022"/>
        <item m="1" x="7047"/>
        <item m="1" x="2923"/>
        <item m="1" x="3605"/>
        <item m="1" x="3411"/>
        <item m="1" x="2387"/>
        <item m="1" x="2271"/>
        <item m="1" x="4968"/>
        <item m="1" x="3992"/>
        <item m="1" x="3224"/>
        <item m="1" x="7791"/>
        <item m="1" x="6114"/>
        <item m="1" x="2935"/>
        <item m="1" x="3784"/>
        <item m="1" x="4670"/>
        <item m="1" x="5391"/>
        <item m="1" x="4776"/>
        <item m="1" x="2331"/>
        <item m="1" x="4992"/>
        <item m="1" x="7451"/>
        <item m="1" x="3040"/>
        <item m="1" x="3978"/>
        <item m="1" x="7896"/>
        <item m="1" x="3959"/>
        <item m="1" x="5070"/>
        <item m="1" x="2064"/>
        <item m="1" x="3058"/>
        <item m="1" x="7480"/>
        <item m="1" x="6383"/>
        <item m="1" x="2053"/>
        <item m="1" x="7894"/>
        <item m="1" x="5957"/>
        <item m="1" x="4985"/>
        <item m="1" x="5184"/>
        <item m="1" x="7706"/>
        <item m="1" x="7040"/>
        <item m="1" x="4580"/>
        <item m="1" x="2989"/>
        <item m="1" x="3590"/>
        <item m="1" x="3651"/>
        <item m="1" x="6265"/>
        <item m="1" x="6254"/>
        <item m="1" x="3442"/>
        <item m="1" x="3958"/>
        <item m="1" x="2273"/>
        <item m="1" x="7901"/>
        <item m="1" x="6627"/>
        <item m="1" x="2908"/>
        <item m="1" x="7575"/>
        <item m="1" x="4769"/>
        <item m="1" x="7711"/>
        <item m="1" x="7048"/>
        <item m="1" x="3724"/>
        <item m="1" x="2775"/>
        <item m="1" x="4048"/>
        <item m="1" x="4431"/>
        <item m="1" x="3884"/>
        <item m="1" x="4583"/>
        <item m="1" x="5239"/>
        <item m="1" x="7689"/>
        <item m="1" x="6136"/>
        <item m="1" x="5001"/>
        <item m="1" x="4435"/>
        <item m="1" x="7586"/>
        <item m="1" x="4654"/>
        <item m="1" x="7261"/>
        <item m="1" x="3746"/>
        <item m="1" x="6258"/>
        <item m="1" x="7664"/>
        <item m="1" x="3097"/>
        <item m="1" x="2363"/>
        <item m="1" x="3786"/>
        <item m="1" x="5061"/>
        <item m="1" x="2472"/>
        <item m="1" x="5075"/>
        <item m="1" x="2057"/>
        <item m="1" x="3455"/>
        <item m="1" x="4495"/>
        <item m="1" x="7232"/>
        <item m="1" x="7674"/>
        <item m="1" x="7855"/>
        <item m="1" x="2858"/>
        <item m="1" x="7787"/>
        <item m="1" x="6129"/>
        <item m="1" x="4338"/>
        <item m="1" x="7064"/>
        <item m="1" x="2456"/>
        <item m="1" x="7854"/>
        <item x="693"/>
        <item m="1" x="7782"/>
        <item m="1" x="2140"/>
        <item m="1" x="2162"/>
        <item m="1" x="3799"/>
        <item m="1" x="6375"/>
        <item m="1" x="5661"/>
        <item m="1" x="5135"/>
        <item m="1" x="6912"/>
        <item m="1" x="4222"/>
        <item m="1" x="5164"/>
        <item m="1" x="5760"/>
        <item m="1" x="6814"/>
        <item m="1" x="6596"/>
        <item m="1" x="2148"/>
        <item m="1" x="2250"/>
        <item x="14"/>
        <item m="1" x="4392"/>
        <item m="1" x="3684"/>
        <item m="1" x="4630"/>
        <item m="1" x="7018"/>
        <item m="1" x="4356"/>
        <item m="1" x="5180"/>
        <item m="1" x="6718"/>
        <item m="1" x="7710"/>
        <item m="1" x="4796"/>
        <item x="41"/>
        <item m="1" x="5704"/>
        <item m="1" x="4567"/>
        <item m="1" x="2544"/>
        <item m="1" x="5043"/>
        <item m="1" x="6167"/>
        <item m="1" x="2796"/>
        <item m="1" x="2789"/>
        <item m="1" x="5334"/>
        <item m="1" x="2582"/>
        <item m="1" x="5885"/>
        <item x="63"/>
        <item m="1" x="3018"/>
        <item m="1" x="5959"/>
        <item m="1" x="3849"/>
        <item m="1" x="3484"/>
        <item m="1" x="6842"/>
        <item m="1" x="4820"/>
        <item m="1" x="5814"/>
        <item m="1" x="7150"/>
        <item m="1" x="3990"/>
        <item x="84"/>
        <item m="1" x="4173"/>
        <item m="1" x="4421"/>
        <item m="1" x="4811"/>
        <item m="1" x="6955"/>
        <item m="1" x="2384"/>
        <item m="1" x="4646"/>
        <item m="1" x="3082"/>
        <item m="1" x="5858"/>
        <item x="106"/>
        <item m="1" x="7374"/>
        <item m="1" x="3837"/>
        <item m="1" x="3980"/>
        <item m="1" x="2047"/>
        <item m="1" x="3194"/>
        <item m="1" x="5731"/>
        <item m="1" x="2712"/>
        <item m="1" x="2201"/>
        <item m="1" x="6724"/>
        <item m="1" x="4350"/>
        <item m="1" x="3417"/>
        <item m="1" x="3013"/>
        <item m="1" x="2264"/>
        <item m="1" x="6425"/>
        <item m="1" x="3871"/>
        <item m="1" x="5417"/>
        <item m="1" x="6281"/>
        <item m="1" x="3169"/>
        <item x="148"/>
        <item m="1" x="6859"/>
        <item m="1" x="3851"/>
        <item m="1" x="4481"/>
        <item m="1" x="2368"/>
        <item m="1" x="7441"/>
        <item m="1" x="7623"/>
        <item m="1" x="6655"/>
        <item m="1" x="7305"/>
        <item m="1" x="4719"/>
        <item m="1" x="1299"/>
        <item m="1" x="2886"/>
        <item m="1" x="3142"/>
        <item m="1" x="4814"/>
        <item m="1" x="5261"/>
        <item m="1" x="6791"/>
        <item m="1" x="6111"/>
        <item m="1" x="3568"/>
        <item x="190"/>
        <item m="1" x="7661"/>
        <item m="1" x="4951"/>
        <item m="1" x="6605"/>
        <item m="1" x="4467"/>
        <item m="1" x="4317"/>
        <item m="1" x="4797"/>
        <item m="1" x="6637"/>
        <item m="1" x="4330"/>
        <item m="1" x="2356"/>
        <item m="1" x="3825"/>
        <item m="1" x="7291"/>
        <item m="1" x="2594"/>
        <item m="1" x="3730"/>
        <item m="1" x="4470"/>
        <item m="1" x="7216"/>
        <item m="1" x="6595"/>
        <item m="1" x="5817"/>
        <item x="235"/>
        <item m="1" x="2413"/>
        <item m="1" x="2132"/>
        <item m="1" x="3519"/>
        <item m="1" x="4124"/>
        <item m="1" x="7747"/>
        <item m="1" x="6344"/>
        <item m="1" x="2319"/>
        <item m="1" x="4902"/>
        <item x="258"/>
        <item m="1" x="3658"/>
        <item m="1" x="4967"/>
        <item m="1" x="2864"/>
        <item m="1" x="2875"/>
        <item m="1" x="6950"/>
        <item m="1" x="2798"/>
        <item m="1" x="2749"/>
        <item x="279"/>
        <item m="1" x="2797"/>
        <item m="1" x="6600"/>
        <item m="1" x="3736"/>
        <item m="1" x="6093"/>
        <item m="1" x="2495"/>
        <item m="1" x="7076"/>
        <item m="1" x="6204"/>
        <item m="1" x="2187"/>
        <item m="1" x="7335"/>
        <item m="1" x="6178"/>
        <item m="1" x="2166"/>
        <item m="1" x="5251"/>
        <item m="1" x="2278"/>
        <item m="1" x="4398"/>
        <item m="1" x="5730"/>
        <item m="1" x="2677"/>
        <item m="1" x="4186"/>
        <item m="1" x="7927"/>
        <item m="1" x="4853"/>
        <item m="1" x="2924"/>
        <item m="1" x="7128"/>
        <item m="1" x="3553"/>
        <item m="1" x="3305"/>
        <item m="1" x="3714"/>
        <item x="339"/>
        <item m="1" x="3308"/>
        <item m="1" x="5706"/>
        <item m="1" x="7870"/>
        <item m="1" x="7646"/>
        <item m="1" x="5915"/>
        <item m="1" x="3364"/>
        <item m="1" x="3676"/>
        <item m="1" x="5073"/>
        <item m="1" x="6894"/>
        <item m="1" x="6758"/>
        <item m="1" x="5629"/>
        <item m="1" x="3398"/>
        <item m="1" x="6159"/>
        <item m="1" x="3526"/>
        <item m="1" x="5290"/>
        <item m="1" x="2917"/>
        <item m="1" x="4859"/>
        <item m="1" x="2110"/>
        <item m="1" x="6816"/>
        <item m="1" x="3100"/>
        <item m="1" x="7168"/>
        <item x="402"/>
        <item m="1" x="7764"/>
        <item m="1" x="6661"/>
        <item m="1" x="2469"/>
        <item m="1" x="7735"/>
        <item m="1" x="2877"/>
        <item m="1" x="5769"/>
        <item x="423"/>
        <item m="1" x="3264"/>
        <item m="1" x="4512"/>
        <item m="1" x="3662"/>
        <item m="1" x="6699"/>
        <item m="1" x="7033"/>
        <item m="1" x="2431"/>
        <item x="444"/>
        <item m="1" x="7306"/>
        <item x="272"/>
        <item m="1" x="5423"/>
        <item m="1" x="4819"/>
        <item m="1" x="2734"/>
        <item x="464"/>
        <item m="1" x="7509"/>
        <item m="1" x="6041"/>
        <item m="1" x="6919"/>
        <item m="1" x="6899"/>
        <item m="1" x="5321"/>
        <item m="1" x="2178"/>
        <item m="1" x="5432"/>
        <item m="1" x="3510"/>
        <item m="1" x="3482"/>
        <item m="1" x="4246"/>
        <item x="484"/>
        <item m="1" x="4464"/>
        <item m="1" x="3156"/>
        <item m="1" x="2391"/>
        <item m="1" x="2176"/>
        <item m="1" x="3715"/>
        <item m="1" x="4528"/>
        <item m="1" x="5339"/>
        <item m="1" x="2892"/>
        <item m="1" x="4439"/>
        <item m="1" x="6544"/>
        <item m="1" x="3030"/>
        <item m="1" x="6921"/>
        <item x="506"/>
        <item m="1" x="4062"/>
        <item m="1" x="5764"/>
        <item m="1" x="2255"/>
        <item m="1" x="4181"/>
        <item m="1" x="5685"/>
        <item m="1" x="7003"/>
        <item m="1" x="6353"/>
        <item m="1" x="3539"/>
        <item m="1" x="5198"/>
        <item m="1" x="2159"/>
        <item m="1" x="4487"/>
        <item m="1" x="4946"/>
        <item m="1" x="4844"/>
        <item m="1" x="3870"/>
        <item m="1" x="7428"/>
        <item m="1" x="2441"/>
        <item m="1" x="7723"/>
        <item m="1" x="6008"/>
        <item m="1" x="2844"/>
        <item m="1" x="5851"/>
        <item m="1" x="2280"/>
        <item m="1" x="4419"/>
        <item x="546"/>
        <item m="1" x="2407"/>
        <item m="1" x="6005"/>
        <item m="1" x="3457"/>
        <item m="1" x="2939"/>
        <item m="1" x="4190"/>
        <item m="1" x="4763"/>
        <item m="1" x="3087"/>
        <item m="1" x="7007"/>
        <item m="1" x="5189"/>
        <item m="1" x="3388"/>
        <item x="566"/>
        <item m="1" x="2978"/>
        <item m="1" x="4752"/>
        <item m="1" x="7694"/>
        <item m="1" x="2234"/>
        <item m="1" x="3200"/>
        <item m="1" x="2173"/>
        <item m="1" x="6751"/>
        <item x="586"/>
        <item m="1" x="5741"/>
        <item m="1" x="3924"/>
        <item m="1" x="4941"/>
        <item m="1" x="7423"/>
        <item m="1" x="6726"/>
        <item m="1" x="7113"/>
        <item m="1" x="6301"/>
        <item m="1" x="2607"/>
        <item m="1" x="3223"/>
        <item m="1" x="6050"/>
        <item m="1" x="2105"/>
        <item m="1" x="3126"/>
        <item m="1" x="4391"/>
        <item m="1" x="2212"/>
        <item m="1" x="6583"/>
        <item m="1" x="5054"/>
        <item m="1" x="3621"/>
        <item m="1" x="7024"/>
        <item m="1" x="2521"/>
        <item m="1" x="2018"/>
        <item m="1" x="5695"/>
        <item m="1" x="6928"/>
        <item m="1" x="5128"/>
        <item m="1" x="2023"/>
        <item m="1" x="3710"/>
        <item m="1" x="3458"/>
        <item m="1" x="3765"/>
        <item x="661"/>
        <item m="1" x="5034"/>
        <item m="1" x="4158"/>
        <item m="1" x="4079"/>
        <item m="1" x="2839"/>
        <item m="1" x="6774"/>
        <item m="1" x="3330"/>
        <item m="1" x="4880"/>
        <item m="1" x="6668"/>
        <item m="1" x="2317"/>
        <item m="1" x="2640"/>
        <item m="1" x="5920"/>
        <item m="1" x="7500"/>
        <item m="1" x="3165"/>
        <item x="709"/>
        <item m="1" x="6076"/>
        <item m="1" x="2367"/>
        <item m="1" x="6486"/>
        <item m="1" x="4569"/>
        <item m="1" x="7609"/>
        <item m="1" x="4522"/>
        <item m="1" x="2000"/>
        <item m="1" x="5914"/>
        <item m="1" x="4908"/>
        <item m="1" x="4915"/>
        <item m="1" x="4731"/>
        <item m="1" x="6786"/>
        <item m="1" x="6857"/>
        <item m="1" x="5987"/>
        <item m="1" x="5411"/>
        <item m="1" x="7220"/>
        <item m="1" x="6593"/>
        <item m="1" x="7462"/>
        <item m="1" x="2525"/>
        <item m="1" x="5063"/>
        <item m="1" x="3108"/>
        <item m="1" x="2523"/>
        <item m="1" x="3997"/>
        <item m="1" x="5564"/>
        <item m="1" x="6115"/>
        <item m="1" x="2510"/>
        <item m="1" x="4039"/>
        <item m="1" x="7078"/>
        <item m="1" x="7037"/>
        <item m="1" x="4450"/>
        <item m="1" x="7624"/>
        <item m="1" x="3977"/>
        <item m="1" x="7598"/>
        <item m="1" x="2795"/>
        <item m="1" x="2033"/>
        <item m="1" x="2747"/>
        <item x="791"/>
        <item m="1" x="5036"/>
        <item m="1" x="5946"/>
        <item m="1" x="6949"/>
        <item m="1" x="5676"/>
        <item m="1" x="7445"/>
        <item m="1" x="7217"/>
        <item m="1" x="4575"/>
        <item m="1" x="6300"/>
        <item m="1" x="2253"/>
        <item m="1" x="7963"/>
        <item m="1" x="6659"/>
        <item m="1" x="5950"/>
        <item m="1" x="7807"/>
        <item x="832"/>
        <item m="1" x="7411"/>
        <item m="1" x="4105"/>
        <item m="1" x="2304"/>
        <item m="1" x="2553"/>
        <item m="1" x="3979"/>
        <item m="1" x="7356"/>
        <item m="1" x="5753"/>
        <item m="1" x="6615"/>
        <item x="854"/>
        <item m="1" x="3523"/>
        <item m="1" x="3916"/>
        <item m="1" x="7106"/>
        <item m="1" x="3104"/>
        <item m="1" x="2345"/>
        <item m="1" x="7881"/>
        <item m="1" x="6507"/>
        <item m="1" x="7475"/>
        <item m="1" x="5619"/>
        <item m="1" x="6092"/>
        <item m="1" x="4771"/>
        <item m="1" x="2318"/>
        <item m="1" x="7768"/>
        <item m="1" x="3672"/>
        <item m="1" x="4013"/>
        <item m="1" x="3243"/>
        <item m="1" x="2984"/>
        <item m="1" x="5223"/>
        <item m="1" x="2859"/>
        <item m="1" x="5052"/>
        <item m="1" x="3912"/>
        <item m="1" x="2446"/>
        <item m="1" x="6768"/>
        <item m="1" x="4326"/>
        <item m="1" x="5715"/>
        <item m="1" x="6442"/>
        <item m="1" x="7167"/>
        <item m="1" x="4133"/>
        <item m="1" x="5979"/>
        <item m="1" x="4702"/>
        <item m="1" x="3239"/>
        <item m="1" x="3039"/>
        <item m="1" x="2507"/>
        <item m="1" x="4191"/>
        <item m="1" x="7669"/>
        <item m="1" x="7041"/>
        <item m="1" x="2941"/>
        <item m="1" x="2062"/>
        <item m="1" x="5324"/>
        <item m="1" x="2748"/>
        <item m="1" x="4259"/>
        <item m="1" x="3603"/>
        <item m="1" x="3780"/>
        <item m="1" x="2787"/>
        <item m="1" x="3316"/>
        <item m="1" x="4952"/>
        <item m="1" x="7919"/>
        <item m="1" x="7503"/>
        <item m="1" x="5267"/>
        <item m="1" x="3250"/>
        <item m="1" x="5581"/>
        <item m="1" x="2146"/>
        <item m="1" x="7330"/>
        <item m="1" x="5449"/>
        <item m="1" x="4371"/>
        <item m="1" x="5199"/>
        <item m="1" x="3122"/>
        <item m="1" x="6619"/>
        <item m="1" x="5107"/>
        <item m="1" x="7284"/>
        <item m="1" x="4781"/>
        <item m="1" x="4446"/>
        <item m="1" x="2378"/>
        <item m="1" x="4836"/>
        <item m="1" x="6924"/>
        <item m="1" x="5881"/>
        <item x="212"/>
        <item m="1" x="6297"/>
        <item m="1" x="3762"/>
        <item m="1" x="1993"/>
        <item m="1" x="3381"/>
        <item m="1" x="5437"/>
        <item m="1" x="4187"/>
        <item m="1" x="6879"/>
        <item m="1" x="4399"/>
        <item m="1" x="7695"/>
        <item m="1" x="5738"/>
        <item m="1" x="6066"/>
        <item m="1" x="3073"/>
        <item m="1" x="3696"/>
        <item m="1" x="3195"/>
        <item m="1" x="7593"/>
        <item m="1" x="3042"/>
        <item m="1" x="4626"/>
        <item m="1" x="4845"/>
        <item m="1" x="2479"/>
        <item x="526"/>
        <item m="1" x="992"/>
        <item m="1" x="7690"/>
        <item m="1" x="3950"/>
        <item m="1" x="2121"/>
        <item m="1" x="3379"/>
        <item m="1" x="3766"/>
        <item m="1" x="5360"/>
        <item m="1" x="5511"/>
        <item m="1" x="2945"/>
        <item m="1" x="7279"/>
        <item m="1" x="3533"/>
        <item m="1" x="2620"/>
        <item m="1" x="4505"/>
        <item m="1" x="2975"/>
        <item m="1" x="6118"/>
        <item m="1" x="4668"/>
        <item m="1" x="4884"/>
        <item m="1" x="4707"/>
        <item m="1" x="1822"/>
        <item m="1" x="7014"/>
        <item m="1" x="7409"/>
        <item m="1" x="1988"/>
        <item m="1" x="2926"/>
        <item m="1" x="7713"/>
        <item m="1" x="6984"/>
        <item m="1" x="6492"/>
        <item m="1" x="2149"/>
        <item m="1" x="2704"/>
        <item m="1" x="7548"/>
        <item m="1" x="7974"/>
        <item m="1" x="3852"/>
        <item m="1" x="3770"/>
        <item m="1" x="3421"/>
        <item m="1" x="2392"/>
        <item m="1" x="4746"/>
        <item m="1" x="5771"/>
        <item m="1" x="7085"/>
        <item m="1" x="6725"/>
        <item m="1" x="7056"/>
        <item m="1" x="7825"/>
        <item m="1" x="5412"/>
        <item m="1" x="5797"/>
        <item m="1" x="4407"/>
        <item m="1" x="5476"/>
        <item m="1" x="5874"/>
        <item m="1" x="5886"/>
        <item m="1" x="4005"/>
        <item m="1" x="3582"/>
        <item m="1" x="2724"/>
        <item m="1" x="5533"/>
        <item m="1" x="6075"/>
        <item m="1" x="3616"/>
        <item m="1" x="3964"/>
        <item m="1" x="5609"/>
        <item m="1" x="2722"/>
        <item m="1" x="5491"/>
        <item m="1" x="4497"/>
        <item m="1" x="7719"/>
        <item m="1" x="3034"/>
        <item m="1" x="5396"/>
        <item m="1" x="3822"/>
        <item m="1" x="3549"/>
        <item m="1" x="4372"/>
        <item m="1" x="7960"/>
        <item m="1" x="2618"/>
        <item m="1" x="2097"/>
        <item m="1" x="6122"/>
        <item m="1" x="6709"/>
        <item m="1" x="5254"/>
        <item m="1" x="2080"/>
        <item m="1" x="4586"/>
        <item m="1" x="4216"/>
        <item m="1" x="7647"/>
        <item m="1" x="6695"/>
        <item m="1" x="2614"/>
        <item m="1" x="2024"/>
        <item m="1" x="4695"/>
        <item m="1" x="5544"/>
        <item m="1" x="2535"/>
        <item m="1" x="2067"/>
        <item m="1" x="4502"/>
        <item m="1" x="4056"/>
        <item m="1" x="4582"/>
        <item m="1" x="5303"/>
        <item m="1" x="2804"/>
        <item m="1" x="6526"/>
        <item m="1" x="6023"/>
        <item m="1" x="5901"/>
        <item m="1" x="6824"/>
        <item m="1" x="4767"/>
        <item m="1" x="5464"/>
        <item m="1" x="5332"/>
        <item m="1" x="6057"/>
        <item m="1" x="6152"/>
        <item m="1" x="5818"/>
        <item m="1" x="4253"/>
        <item m="1" x="4248"/>
        <item m="1" x="2393"/>
        <item m="1" x="7940"/>
        <item m="1" x="4161"/>
        <item m="1" x="2266"/>
        <item m="1" x="6929"/>
        <item m="1" x="6971"/>
        <item m="1" x="6986"/>
        <item m="1" x="7551"/>
        <item m="1" x="5183"/>
        <item m="1" x="7687"/>
        <item m="1" x="2398"/>
        <item m="1" x="3198"/>
        <item m="1" x="4333"/>
        <item m="1" x="6523"/>
        <item m="1" x="6570"/>
        <item m="1" x="7737"/>
        <item m="1" x="2904"/>
        <item m="1" x="1792"/>
        <item m="1" x="2853"/>
        <item m="1" x="5894"/>
        <item m="1" x="2855"/>
        <item m="1" x="5297"/>
        <item m="1" x="6158"/>
        <item m="1" x="4913"/>
        <item m="1" x="6304"/>
        <item m="1" x="2658"/>
        <item m="1" x="6467"/>
        <item m="1" x="3956"/>
        <item m="1" x="2444"/>
        <item m="1" x="7972"/>
        <item m="1" x="4896"/>
        <item m="1" x="7002"/>
        <item m="1" x="2868"/>
        <item m="1" x="2424"/>
        <item m="1" x="6334"/>
        <item m="1" x="6473"/>
        <item m="1" x="5543"/>
        <item m="1" x="6978"/>
        <item m="1" x="5222"/>
        <item m="1" x="3594"/>
        <item m="1" x="2338"/>
        <item m="1" x="5670"/>
        <item m="1" x="5316"/>
        <item m="1" x="6380"/>
        <item m="1" x="6776"/>
        <item m="1" x="2470"/>
        <item m="1" x="5041"/>
        <item m="1" x="2210"/>
        <item m="1" x="7583"/>
        <item m="1" x="2034"/>
        <item m="1" x="6623"/>
        <item m="1" x="6875"/>
        <item m="1" x="7027"/>
        <item m="1" x="5812"/>
        <item m="1" x="6228"/>
        <item m="1" x="1991"/>
        <item m="1" x="6614"/>
        <item m="1" x="3158"/>
        <item m="1" x="6946"/>
        <item m="1" x="3362"/>
        <item m="1" x="2144"/>
        <item m="1" x="5880"/>
        <item m="1" x="3048"/>
        <item m="1" x="4342"/>
        <item m="1" x="6216"/>
        <item m="1" x="3994"/>
        <item m="1" x="7061"/>
        <item m="1" x="7591"/>
        <item m="1" x="6822"/>
        <item m="1" x="4807"/>
        <item m="1" x="4610"/>
        <item m="1" x="3595"/>
        <item m="1" x="6550"/>
        <item m="1" x="2107"/>
        <item m="1" x="3334"/>
        <item m="1" x="6762"/>
        <item m="1" x="3588"/>
        <item m="1" x="7823"/>
        <item m="1" x="2496"/>
        <item m="1" x="6575"/>
        <item m="1" x="3405"/>
        <item m="1" x="2346"/>
        <item m="1" x="4176"/>
        <item m="1" x="7249"/>
        <item m="1" x="5074"/>
        <item m="1" x="3154"/>
        <item m="1" x="7816"/>
        <item m="1" x="3970"/>
        <item m="1" x="2154"/>
        <item m="1" x="6482"/>
        <item m="1" x="6430"/>
        <item m="1" x="2283"/>
        <item m="1" x="6080"/>
        <item m="1" x="5791"/>
        <item m="1" x="7578"/>
        <item x="299"/>
        <item m="1" x="2723"/>
        <item m="1" x="2832"/>
        <item m="1" x="2025"/>
        <item m="1" x="4601"/>
        <item m="1" x="2611"/>
        <item m="1" x="2860"/>
        <item m="1" x="7493"/>
        <item m="1" x="3019"/>
        <item m="1" x="3683"/>
        <item m="1" x="7587"/>
        <item x="700"/>
        <item m="1" x="7792"/>
        <item m="1" x="4065"/>
        <item m="1" x="3944"/>
        <item m="1" x="4517"/>
        <item m="1" x="2710"/>
        <item m="1" x="3949"/>
        <item m="1" x="3303"/>
        <item m="1" x="7683"/>
        <item m="1" x="7615"/>
        <item m="1" x="4202"/>
        <item m="1" x="6078"/>
        <item m="1" x="5148"/>
        <item m="1" x="6588"/>
        <item m="1" x="6826"/>
        <item m="1" x="3781"/>
        <item m="1" x="2579"/>
        <item m="1" x="7404"/>
        <item m="1" x="5097"/>
        <item m="1" x="7682"/>
        <item m="1" x="7372"/>
        <item m="1" x="5232"/>
        <item m="1" x="5426"/>
        <item m="1" x="4685"/>
        <item m="1" x="6365"/>
        <item m="1" x="2333"/>
        <item m="1" x="7397"/>
        <item m="1" x="6876"/>
        <item m="1" x="7382"/>
        <item x="382"/>
        <item m="1" x="1473"/>
        <item m="1" x="3759"/>
        <item m="1" x="2746"/>
        <item m="1" x="2207"/>
        <item m="1" x="6849"/>
        <item m="1" x="6797"/>
        <item m="1" x="3066"/>
        <item m="1" x="7065"/>
        <item m="1" x="6248"/>
        <item m="1" x="5833"/>
        <item m="1" x="7391"/>
        <item m="1" x="3987"/>
        <item m="1" x="3512"/>
        <item m="1" x="5173"/>
        <item m="1" x="3503"/>
        <item m="1" x="3555"/>
        <item m="1" x="2560"/>
        <item m="1" x="3430"/>
        <item m="1" x="3946"/>
        <item m="1" x="4275"/>
        <item m="1" x="2334"/>
        <item m="1" x="2001"/>
        <item m="1" x="2823"/>
        <item m="1" x="2485"/>
        <item m="1" x="2679"/>
        <item m="1" x="7293"/>
        <item m="1" x="5447"/>
        <item m="1" x="7707"/>
        <item m="1" x="2184"/>
        <item m="1" x="3366"/>
        <item m="1" x="5320"/>
        <item m="1" x="4250"/>
        <item m="1" x="6116"/>
        <item m="1" x="5470"/>
        <item m="1" x="7277"/>
        <item m="1" x="4603"/>
        <item m="1" x="4211"/>
        <item m="1" x="2824"/>
        <item m="1" x="3886"/>
        <item m="1" x="3856"/>
        <item m="1" x="7973"/>
        <item m="1" x="3649"/>
        <item m="1" x="7772"/>
        <item m="1" x="7223"/>
        <item m="1" x="2115"/>
        <item m="1" x="5090"/>
        <item m="1" x="5577"/>
        <item m="1" x="6546"/>
        <item m="1" x="4215"/>
        <item m="1" x="6154"/>
        <item m="1" x="2604"/>
        <item m="1" x="6290"/>
        <item m="1" x="3409"/>
        <item m="1" x="3462"/>
        <item m="1" x="5777"/>
        <item m="1" x="4867"/>
        <item m="1" x="7250"/>
        <item m="1" x="7830"/>
        <item m="1" x="4395"/>
        <item m="1" x="6793"/>
        <item m="1" x="4545"/>
        <item m="1" x="7425"/>
        <item m="1" x="2044"/>
        <item m="1" x="2035"/>
        <item m="1" x="5168"/>
        <item m="1" x="3541"/>
        <item m="1" x="3922"/>
        <item m="1" x="3320"/>
        <item m="1" x="3138"/>
        <item m="1" x="4276"/>
        <item m="1" x="6181"/>
        <item m="1" x="4669"/>
        <item m="1" x="2256"/>
        <item m="1" x="5930"/>
        <item m="1" x="6840"/>
        <item m="1" x="4546"/>
        <item m="1" x="2756"/>
        <item m="1" x="6892"/>
        <item m="1" x="5680"/>
        <item m="1" x="5612"/>
        <item m="1" x="6658"/>
        <item m="1" x="3564"/>
        <item m="1" x="6329"/>
        <item m="1" x="2151"/>
        <item m="1" x="5735"/>
        <item m="1" x="4244"/>
        <item m="1" x="7599"/>
        <item m="1" x="4665"/>
        <item m="1" x="7784"/>
        <item m="1" x="5659"/>
        <item m="1" x="6413"/>
        <item m="1" x="3485"/>
        <item m="1" x="6780"/>
        <item m="1" x="5113"/>
        <item m="1" x="7368"/>
        <item m="1" x="7151"/>
        <item m="1" x="4725"/>
        <item m="1" x="3402"/>
        <item m="1" x="7740"/>
        <item m="1" x="7107"/>
        <item m="1" x="7329"/>
        <item m="1" x="7542"/>
        <item m="1" x="6198"/>
        <item m="1" x="4879"/>
        <item m="1" x="6487"/>
        <item m="1" x="6885"/>
        <item m="1" x="2141"/>
        <item x="671"/>
        <item m="1" x="2878"/>
        <item m="1" x="6099"/>
        <item m="1" x="1677"/>
        <item m="1" x="6522"/>
        <item m="1" x="5951"/>
        <item m="1" x="7141"/>
        <item m="1" x="5605"/>
        <item m="1" x="5358"/>
        <item m="1" x="3791"/>
        <item m="1" x="7595"/>
        <item m="1" x="5094"/>
        <item m="1" x="5509"/>
        <item m="1" x="2698"/>
        <item m="1" x="7131"/>
        <item m="1" x="3495"/>
        <item m="1" x="7592"/>
        <item m="1" x="6377"/>
        <item m="1" x="3613"/>
        <item m="1" x="3954"/>
        <item m="1" x="5235"/>
        <item m="1" x="3758"/>
        <item m="1" x="6834"/>
        <item m="1" x="5759"/>
        <item m="1" x="5157"/>
        <item m="1" x="5947"/>
        <item m="1" x="6217"/>
        <item m="1" x="3624"/>
        <item m="1" x="7725"/>
        <item m="1" x="4761"/>
        <item m="1" x="6401"/>
        <item m="1" x="7288"/>
        <item m="1" x="3499"/>
        <item m="1" x="5102"/>
        <item m="1" x="3385"/>
        <item m="1" x="3420"/>
        <item x="770"/>
        <item m="1" x="6761"/>
        <item m="1" x="5279"/>
        <item m="1" x="4733"/>
        <item m="1" x="7845"/>
        <item m="1" x="6439"/>
        <item m="1" x="7402"/>
        <item m="1" x="7983"/>
        <item m="1" x="6459"/>
        <item m="1" x="6117"/>
        <item m="1" x="2432"/>
        <item m="1" x="2813"/>
        <item m="1" x="6488"/>
        <item m="1" x="5923"/>
        <item m="1" x="2077"/>
        <item m="1" x="2783"/>
        <item m="1" x="5071"/>
        <item x="803"/>
        <item m="1" x="2120"/>
        <item m="1" x="6007"/>
        <item m="1" x="6644"/>
        <item x="812"/>
        <item m="1" x="4918"/>
        <item m="1" x="4022"/>
        <item m="1" x="2648"/>
        <item m="1" x="7312"/>
        <item m="1" x="2799"/>
        <item m="1" x="4415"/>
        <item m="1" x="3441"/>
        <item m="1" x="6841"/>
        <item m="1" x="7843"/>
        <item m="1" x="4798"/>
        <item m="1" x="5937"/>
        <item m="1" x="6803"/>
        <item m="1" x="4024"/>
        <item m="1" x="2662"/>
        <item m="1" x="6174"/>
        <item m="1" x="7981"/>
        <item m="1" x="5103"/>
        <item m="1" x="4873"/>
        <item m="1" x="4243"/>
        <item m="1" x="5664"/>
        <item m="1" x="2699"/>
        <item m="1" x="2007"/>
        <item m="1" x="3546"/>
        <item m="1" x="4712"/>
        <item m="1" x="2452"/>
        <item m="1" x="3879"/>
        <item m="1" x="6453"/>
        <item m="1" x="2222"/>
        <item m="1" x="4830"/>
        <item m="1" x="3716"/>
        <item m="1" x="7400"/>
        <item m="1" x="4099"/>
        <item m="1" x="6789"/>
        <item m="1" x="6132"/>
        <item m="1" x="7262"/>
        <item m="1" x="3215"/>
        <item m="1" x="3241"/>
        <item m="1" x="2111"/>
        <item m="1" x="3629"/>
        <item m="1" x="2246"/>
        <item m="1" x="5728"/>
        <item m="1" x="4715"/>
        <item m="1" x="7912"/>
        <item m="1" x="6727"/>
        <item m="1" x="7821"/>
        <item m="1" x="3361"/>
        <item m="1" x="2223"/>
        <item m="1" x="7933"/>
        <item m="1" x="5988"/>
        <item m="1" x="3052"/>
        <item m="1" x="4682"/>
        <item m="1" x="7751"/>
        <item m="1" x="3374"/>
        <item m="1" x="5660"/>
        <item m="1" x="7892"/>
        <item m="1" x="2471"/>
        <item m="1" x="7311"/>
        <item m="1" x="7102"/>
        <item m="1" x="3773"/>
        <item m="1" x="2287"/>
        <item m="1" x="4271"/>
        <item m="1" x="4835"/>
        <item m="1" x="2070"/>
        <item m="1" x="2445"/>
        <item m="1" x="4622"/>
        <item m="1" x="3371"/>
        <item m="1" x="2555"/>
        <item m="1" x="4151"/>
        <item m="1" x="7030"/>
        <item m="1" x="6412"/>
        <item m="1" x="6901"/>
        <item m="1" x="6056"/>
        <item m="1" x="6393"/>
        <item m="1" x="2933"/>
        <item m="1" x="3501"/>
        <item m="1" x="7319"/>
        <item m="1" x="6436"/>
        <item m="1" x="6873"/>
        <item m="1" x="2500"/>
        <item m="1" x="5027"/>
        <item m="1" x="7851"/>
        <item m="1" x="4521"/>
        <item m="1" x="3056"/>
        <item m="1" x="3782"/>
        <item m="1" x="4301"/>
        <item m="1" x="4585"/>
        <item m="1" x="7032"/>
        <item m="1" x="3429"/>
        <item m="1" x="5751"/>
        <item m="1" x="4389"/>
        <item m="1" x="6335"/>
        <item m="1" x="5119"/>
        <item m="1" x="3038"/>
        <item m="1" x="4457"/>
        <item m="1" x="2158"/>
        <item m="1" x="6631"/>
        <item m="1" x="7512"/>
        <item m="1" x="6499"/>
        <item m="1" x="3733"/>
        <item m="1" x="4238"/>
        <item m="1" x="6547"/>
        <item m="1" x="4390"/>
        <item m="1" x="6421"/>
        <item m="1" x="6603"/>
        <item m="1" x="3452"/>
        <item m="1" x="6012"/>
        <item m="1" x="7039"/>
        <item m="1" x="5586"/>
        <item m="1" x="5286"/>
        <item m="1" x="6077"/>
        <item m="1" x="2196"/>
        <item m="1" x="7352"/>
        <item m="1" x="5323"/>
        <item m="1" x="4920"/>
        <item m="1" x="5625"/>
        <item m="1" x="4953"/>
        <item m="1" x="7967"/>
        <item m="1" x="5093"/>
        <item m="1" x="4943"/>
        <item m="1" x="5257"/>
        <item m="1" x="7952"/>
        <item m="1" x="6819"/>
        <item m="1" x="4207"/>
        <item m="1" x="4838"/>
        <item m="1" x="3061"/>
        <item m="1" x="3918"/>
        <item m="1" x="2628"/>
        <item m="1" x="4423"/>
        <item m="1" x="6572"/>
        <item m="1" x="7410"/>
        <item m="1" x="6705"/>
        <item m="1" x="6470"/>
        <item m="1" x="2827"/>
        <item m="1" x="5616"/>
        <item m="1" x="4917"/>
        <item m="1" x="6025"/>
        <item m="1" x="7969"/>
        <item m="1" x="3467"/>
        <item m="1" x="5328"/>
        <item m="1" x="3478"/>
        <item m="1" x="6651"/>
        <item m="1" x="2837"/>
        <item m="1" x="3235"/>
        <item m="1" x="5592"/>
        <item m="1" x="7964"/>
        <item m="1" x="3192"/>
        <item m="1" x="5748"/>
        <item m="1" x="5958"/>
        <item m="1" x="6033"/>
        <item m="1" x="2966"/>
        <item m="1" x="7889"/>
        <item m="1" x="6587"/>
        <item m="1" x="3628"/>
        <item m="1" x="5638"/>
        <item m="1" x="5213"/>
        <item m="1" x="4926"/>
        <item m="1" x="2884"/>
        <item m="1" x="5005"/>
        <item m="1" x="6048"/>
        <item m="1" x="3493"/>
        <item m="1" x="3579"/>
        <item m="1" x="6461"/>
        <item m="1" x="6732"/>
        <item m="1" x="7665"/>
        <item m="1" x="2231"/>
        <item m="1" x="5700"/>
        <item m="1" x="5382"/>
        <item m="1" x="2665"/>
        <item m="1" x="4104"/>
        <item m="1" x="6119"/>
        <item m="1" x="3211"/>
        <item m="1" x="3101"/>
        <item m="1" x="2670"/>
        <item m="1" x="7383"/>
        <item m="1" x="2659"/>
        <item m="1" x="4416"/>
        <item m="1" x="7804"/>
        <item m="1" x="6409"/>
        <item m="1" x="4590"/>
        <item m="1" x="2228"/>
        <item m="1" x="3973"/>
        <item m="1" x="2275"/>
        <item m="1" x="4290"/>
        <item m="1" x="7052"/>
        <item m="1" x="7688"/>
        <item m="1" x="7008"/>
        <item m="1" x="4228"/>
        <item m="1" x="7017"/>
        <item m="1" x="4120"/>
        <item m="1" x="4157"/>
        <item m="1" x="5884"/>
        <item m="1" x="6867"/>
        <item m="1" x="7386"/>
        <item m="1" x="3769"/>
        <item m="1" x="7354"/>
        <item m="1" x="6733"/>
        <item m="1" x="5904"/>
        <item m="1" x="7732"/>
        <item m="1" x="5399"/>
        <item m="1" x="3942"/>
        <item m="1" x="7043"/>
        <item m="1" x="6471"/>
        <item m="1" x="2130"/>
        <item m="1" x="4143"/>
        <item m="1" x="1987"/>
        <item m="1" x="5166"/>
        <item m="1" x="2215"/>
        <item m="1" x="5016"/>
        <item m="1" x="3133"/>
        <item m="1" x="2514"/>
        <item m="1" x="7654"/>
        <item m="1" x="3306"/>
        <item m="1" x="3664"/>
        <item m="1" x="6606"/>
        <item m="1" x="3460"/>
        <item m="1" x="7698"/>
        <item m="1" x="2443"/>
        <item m="1" x="2948"/>
        <item m="1" x="3819"/>
        <item m="1" x="4744"/>
        <item m="1" x="4179"/>
        <item m="1" x="4939"/>
        <item m="1" x="2688"/>
        <item m="1" x="6976"/>
        <item m="1" x="4349"/>
        <item m="1" x="5640"/>
        <item m="1" x="2465"/>
        <item m="1" x="6785"/>
        <item m="1" x="7930"/>
        <item m="1" x="4677"/>
        <item m="1" x="2326"/>
        <item m="1" x="6997"/>
        <item m="1" x="4506"/>
        <item m="1" x="4436"/>
        <item m="1" x="2175"/>
        <item m="1" x="5101"/>
        <item m="1" x="7731"/>
        <item m="1" x="7692"/>
        <item m="1" x="7178"/>
        <item m="1" x="3043"/>
        <item m="1" x="7270"/>
        <item m="1" x="7111"/>
        <item m="1" x="5855"/>
        <item m="1" x="5363"/>
        <item m="1" x="6201"/>
        <item m="1" x="2245"/>
        <item m="1" x="7746"/>
        <item m="1" x="7375"/>
        <item m="1" x="5819"/>
        <item m="1" x="7691"/>
        <item m="1" x="2230"/>
        <item m="1" x="3423"/>
        <item m="1" x="4562"/>
        <item m="1" x="6203"/>
        <item m="1" x="4862"/>
        <item m="1" x="5686"/>
        <item m="1" x="6051"/>
        <item m="1" x="4119"/>
        <item m="1" x="2455"/>
        <item m="1" x="5984"/>
        <item m="1" x="4074"/>
        <item m="1" x="3378"/>
        <item m="1" x="5132"/>
        <item m="1" x="4427"/>
        <item m="1" x="2126"/>
        <item m="1" x="6941"/>
        <item m="1" x="2031"/>
        <item m="1" x="7465"/>
        <item m="1" x="7995"/>
        <item m="1" x="6611"/>
        <item m="1" x="5971"/>
        <item x="330"/>
        <item m="1" x="4591"/>
        <item m="1" x="2321"/>
        <item m="1" x="6513"/>
        <item m="1" x="4205"/>
        <item m="1" x="5204"/>
        <item m="1" x="6014"/>
        <item m="1" x="7585"/>
        <item m="1" x="4757"/>
        <item m="1" x="2589"/>
        <item m="1" x="6199"/>
        <item m="1" x="7510"/>
        <item m="1" x="4717"/>
        <item m="1" x="6302"/>
        <item m="1" x="3945"/>
        <item m="1" x="5807"/>
        <item m="1" x="2534"/>
        <item m="1" x="2834"/>
        <item m="1" x="2599"/>
        <item m="1" x="6722"/>
        <item m="1" x="3528"/>
        <item m="1" x="2564"/>
        <item m="1" x="6266"/>
        <item m="1" x="2422"/>
        <item m="1" x="2142"/>
        <item m="1" x="3098"/>
        <item m="1" x="2032"/>
        <item m="1" x="6516"/>
        <item m="1" x="3858"/>
        <item m="1" x="3080"/>
        <item m="1" x="3269"/>
        <item m="1" x="7298"/>
        <item m="1" x="3552"/>
        <item m="1" x="4817"/>
        <item m="1" x="4509"/>
        <item m="1" x="7606"/>
        <item m="1" x="3287"/>
        <item m="1" x="7645"/>
        <item m="1" x="2546"/>
        <item m="1" x="6156"/>
        <item m="1" x="3708"/>
        <item m="1" x="2427"/>
        <item m="1" x="7820"/>
        <item m="1" x="6730"/>
        <item m="1" x="4709"/>
        <item m="1" x="4898"/>
        <item m="1" x="5065"/>
        <item m="1" x="6898"/>
        <item m="1" x="5569"/>
        <item m="1" x="7980"/>
        <item m="1" x="4705"/>
        <item m="1" x="6262"/>
        <item m="1" x="3898"/>
        <item m="1" x="2758"/>
        <item m="1" x="7872"/>
        <item m="1" x="2913"/>
        <item m="1" x="5187"/>
        <item m="1" x="4793"/>
        <item m="1" x="6264"/>
        <item m="1" x="7435"/>
        <item m="1" x="2150"/>
        <item m="1" x="2447"/>
        <item m="1" x="7605"/>
        <item m="1" x="4842"/>
        <item m="1" x="7968"/>
        <item m="1" x="2716"/>
        <item m="1" x="7467"/>
        <item m="1" x="4956"/>
        <item m="1" x="4320"/>
        <item m="1" x="5696"/>
        <item m="1" x="2293"/>
        <item m="1" x="3923"/>
        <item m="1" x="7848"/>
        <item m="1" x="3054"/>
        <item m="1" x="4178"/>
        <item m="1" x="6337"/>
        <item m="1" x="5217"/>
        <item m="1" x="6581"/>
        <item m="1" x="2311"/>
        <item m="1" x="4932"/>
        <item m="1" x="4368"/>
        <item m="1" x="5556"/>
        <item m="1" x="3995"/>
        <item m="1" x="5939"/>
        <item m="1" x="7408"/>
        <item m="1" x="6622"/>
        <item m="1" x="3731"/>
        <item m="1" x="6641"/>
        <item m="1" x="6531"/>
        <item m="1" x="4453"/>
        <item m="1" x="2004"/>
        <item x="269"/>
        <item m="1" x="3740"/>
        <item m="1" x="4966"/>
        <item m="1" x="4871"/>
        <item m="1" x="5903"/>
        <item m="1" x="4175"/>
        <item m="1" x="7992"/>
        <item m="1" x="3055"/>
        <item m="1" x="5512"/>
        <item m="1" x="7241"/>
        <item m="1" x="5671"/>
        <item m="1" x="2751"/>
        <item m="1" x="4783"/>
        <item m="1" x="4891"/>
        <item m="1" x="3828"/>
        <item m="1" x="3065"/>
        <item m="1" x="2050"/>
        <item m="1" x="5891"/>
        <item m="1" x="5836"/>
        <item m="1" x="4940"/>
        <item m="1" x="5860"/>
        <item m="1" x="2759"/>
        <item m="1" x="6647"/>
        <item m="1" x="1734"/>
        <item x="669"/>
        <item m="1" x="6269"/>
        <item m="1" x="4232"/>
        <item m="1" x="7362"/>
        <item m="1" x="5229"/>
        <item m="1" x="6381"/>
        <item m="1" x="2473"/>
        <item m="1" x="3940"/>
        <item m="1" x="6890"/>
        <item m="1" x="6446"/>
        <item m="1" x="1685"/>
        <item m="1" x="5501"/>
        <item m="1" x="4633"/>
        <item m="1" x="4897"/>
        <item m="1" x="4076"/>
        <item m="1" x="3428"/>
        <item m="1" x="3049"/>
        <item m="1" x="2870"/>
        <item m="1" x="2981"/>
        <item m="1" x="5875"/>
        <item m="1" x="3163"/>
        <item m="1" x="2167"/>
        <item m="1" x="2676"/>
        <item m="1" x="4706"/>
        <item m="1" x="7604"/>
        <item m="1" x="3112"/>
        <item m="1" x="7775"/>
        <item m="1" x="3338"/>
        <item m="1" x="2915"/>
        <item m="1" x="5038"/>
        <item m="1" x="7325"/>
        <item m="1" x="2992"/>
        <item m="1" x="4377"/>
        <item m="1" x="6562"/>
        <item m="1" x="4501"/>
        <item m="1" x="5687"/>
        <item m="1" x="5845"/>
        <item m="1" x="7642"/>
        <item m="1" x="7484"/>
        <item m="1" x="5756"/>
        <item m="1" x="4387"/>
        <item m="1" x="6307"/>
        <item m="1" x="3615"/>
        <item m="1" x="2133"/>
        <item m="1" x="7483"/>
        <item m="1" x="4659"/>
        <item m="1" x="3721"/>
        <item m="1" x="4281"/>
        <item m="1" x="7098"/>
        <item m="1" x="5467"/>
        <item m="1" x="3109"/>
        <item m="1" x="7414"/>
        <item m="1" x="2652"/>
        <item m="1" x="4220"/>
        <item m="1" x="4245"/>
        <item m="1" x="6690"/>
        <item m="1" x="3153"/>
        <item m="1" x="4828"/>
        <item m="1" x="6743"/>
        <item m="1" x="7229"/>
        <item m="1" x="4234"/>
        <item m="1" x="5925"/>
        <item m="1" x="3444"/>
        <item m="1" x="2930"/>
        <item m="1" x="5390"/>
        <item m="1" x="4411"/>
        <item m="1" x="2040"/>
        <item m="1" x="7300"/>
        <item m="1" x="5274"/>
        <item m="1" x="7182"/>
        <item m="1" x="7161"/>
        <item m="1" x="6357"/>
        <item m="1" x="4000"/>
        <item m="1" x="5702"/>
        <item m="1" x="7055"/>
        <item m="1" x="5912"/>
        <item m="1" x="7993"/>
        <item m="1" x="2632"/>
        <item m="1" x="4529"/>
        <item m="1" x="4112"/>
        <item m="1" x="4661"/>
        <item m="1" x="7954"/>
        <item m="1" x="3722"/>
        <item m="1" x="5309"/>
        <item m="1" x="2627"/>
        <item m="1" x="2936"/>
        <item m="1" x="6069"/>
        <item m="1" x="7492"/>
        <item m="1" x="7287"/>
        <item m="1" x="5477"/>
        <item m="1" x="4987"/>
        <item m="1" x="5698"/>
        <item m="1" x="7211"/>
        <item m="1" x="4140"/>
        <item m="1" x="5548"/>
        <item m="1" x="6126"/>
        <item m="1" x="7096"/>
        <item m="1" x="4931"/>
        <item m="1" x="5194"/>
        <item m="1" x="4440"/>
        <item m="1" x="7502"/>
        <item m="1" x="4826"/>
        <item m="1" x="4006"/>
        <item m="1" x="6672"/>
        <item m="1" x="4287"/>
        <item m="1" x="6673"/>
        <item m="1" x="6561"/>
        <item m="1" x="3139"/>
        <item m="1" x="7365"/>
        <item m="1" x="4036"/>
        <item m="1" x="7158"/>
        <item m="1" x="6502"/>
        <item m="1" x="4834"/>
        <item m="1" x="2755"/>
        <item m="1" x="5200"/>
        <item m="1" x="7547"/>
        <item m="1" x="2467"/>
        <item m="1" x="5804"/>
        <item m="1" x="4367"/>
        <item m="1" x="2536"/>
        <item m="1" x="6400"/>
        <item m="1" x="4393"/>
        <item m="1" x="3600"/>
        <item m="1" x="6829"/>
        <item m="1" x="6472"/>
        <item m="1" x="5050"/>
        <item m="1" x="5530"/>
        <item m="1" x="6062"/>
        <item m="1" x="4664"/>
        <item m="1" x="3394"/>
        <item m="1" x="4224"/>
        <item m="1" x="7091"/>
        <item m="1" x="7224"/>
        <item m="1" x="2879"/>
        <item m="1" x="6206"/>
        <item m="1" x="4090"/>
        <item m="1" x="5381"/>
        <item m="1" x="3910"/>
        <item m="1" x="4107"/>
        <item m="1" x="4930"/>
        <item m="1" x="6090"/>
        <item m="1" x="3045"/>
        <item m="1" x="5438"/>
        <item m="1" x="7389"/>
        <item m="1" x="5319"/>
        <item m="1" x="2643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x="16"/>
        <item m="1" x="1192"/>
        <item m="1" x="1193"/>
        <item m="1" x="1194"/>
        <item x="21"/>
        <item m="1" x="1195"/>
        <item m="1" x="1196"/>
        <item m="1" x="1197"/>
        <item m="1" x="1198"/>
        <item m="1" x="1879"/>
        <item m="1" x="1880"/>
        <item m="1" x="1881"/>
        <item m="1" x="1882"/>
        <item m="1" x="1883"/>
        <item x="32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x="43"/>
        <item m="1" x="1893"/>
        <item m="1" x="1894"/>
        <item x="46"/>
        <item m="1" x="1895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x="65"/>
        <item m="1" x="1214"/>
        <item m="1" x="1215"/>
        <item x="68"/>
        <item m="1" x="1216"/>
        <item m="1" x="1217"/>
        <item m="1" x="1218"/>
        <item m="1" x="1219"/>
        <item m="1" x="1220"/>
        <item x="75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x="86"/>
        <item m="1" x="1230"/>
        <item m="1" x="1231"/>
        <item x="89"/>
        <item m="1" x="1232"/>
        <item m="1" x="1233"/>
        <item m="1" x="1234"/>
        <item m="1" x="1235"/>
        <item m="1" x="1236"/>
        <item m="1" x="1237"/>
        <item x="9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x="127"/>
        <item m="1" x="1265"/>
        <item m="1" x="1266"/>
        <item m="1" x="1267"/>
        <item x="132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896"/>
        <item m="1" x="1287"/>
        <item m="1" x="1288"/>
        <item m="1" x="1289"/>
        <item m="1" x="1290"/>
        <item x="159"/>
        <item m="1" x="1291"/>
        <item m="1" x="1292"/>
        <item m="1" x="1293"/>
        <item m="1" x="1294"/>
        <item m="1" x="1295"/>
        <item m="1" x="1296"/>
        <item m="1" x="1297"/>
        <item m="1" x="1298"/>
        <item m="1" x="1897"/>
        <item m="1" x="1898"/>
        <item m="1" x="1301"/>
        <item m="1" x="1302"/>
        <item x="173"/>
        <item m="1" x="1899"/>
        <item m="1" x="1304"/>
        <item m="1" x="1305"/>
        <item m="1" x="1306"/>
        <item m="1" x="1307"/>
        <item m="1" x="1308"/>
        <item x="181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x="203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x="214"/>
        <item m="1" x="1337"/>
        <item m="1" x="1338"/>
        <item m="1" x="1339"/>
        <item x="218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x="237"/>
        <item m="1" x="1356"/>
        <item m="1" x="1357"/>
        <item x="240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x="262"/>
        <item x="263"/>
        <item m="1" x="1375"/>
        <item m="1" x="1376"/>
        <item m="1" x="1377"/>
        <item m="1" x="1378"/>
        <item m="1" x="1379"/>
        <item x="270"/>
        <item x="271"/>
        <item x="273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x="290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x="428"/>
        <item m="1" x="1402"/>
        <item m="1" x="1403"/>
        <item m="1" x="1404"/>
        <item m="1" x="1405"/>
        <item m="1" x="1406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9"/>
        <item m="1" x="1420"/>
        <item m="1" x="1421"/>
        <item m="1" x="1422"/>
        <item m="1" x="1423"/>
        <item x="708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x="345"/>
        <item m="1" x="1438"/>
        <item m="1" x="1900"/>
        <item m="1" x="1440"/>
        <item m="1" x="1441"/>
        <item m="1" x="1442"/>
        <item m="1" x="1443"/>
        <item m="1" x="1444"/>
        <item m="1" x="1445"/>
        <item m="1" x="1446"/>
        <item m="1" x="1447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2"/>
        <item m="1" x="1474"/>
        <item m="1" x="1475"/>
        <item m="1" x="1476"/>
        <item m="1" x="1477"/>
        <item m="1" x="1478"/>
        <item x="393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x="406"/>
        <item m="1" x="1490"/>
        <item m="1" x="1491"/>
        <item m="1" x="1492"/>
        <item m="1" x="1493"/>
        <item m="1" x="1494"/>
        <item x="308"/>
        <item m="1" x="1495"/>
        <item x="417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20"/>
        <item x="446"/>
        <item m="1" x="1521"/>
        <item m="1" x="1522"/>
        <item m="1" x="1523"/>
        <item m="1" x="1524"/>
        <item m="1" x="1525"/>
        <item m="1" x="1526"/>
        <item m="1" x="1527"/>
        <item x="455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x="489"/>
        <item m="1" x="1558"/>
        <item m="1" x="1559"/>
        <item m="1" x="1560"/>
        <item m="1" x="1561"/>
        <item m="1" x="1562"/>
        <item m="1" x="1563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x="530"/>
        <item m="1" x="1593"/>
        <item m="1" x="1594"/>
        <item m="1" x="1595"/>
        <item m="1" x="1596"/>
        <item m="1" x="1597"/>
        <item x="53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x="568"/>
        <item m="1" x="1624"/>
        <item m="1" x="1625"/>
        <item m="1" x="1626"/>
        <item m="1" x="1627"/>
        <item m="1" x="1628"/>
        <item m="1" x="1629"/>
        <item m="1" x="1630"/>
        <item x="577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x="588"/>
        <item m="1" x="1640"/>
        <item x="590"/>
        <item m="1" x="1664"/>
        <item m="1" x="1665"/>
        <item m="1" x="1666"/>
        <item m="1" x="1667"/>
        <item m="1" x="1668"/>
        <item x="662"/>
        <item m="1" x="1669"/>
        <item m="1" x="1670"/>
        <item m="1" x="1671"/>
        <item x="668"/>
        <item x="672"/>
        <item m="1" x="1917"/>
        <item m="1" x="1673"/>
        <item m="1" x="1674"/>
        <item m="1" x="1675"/>
        <item m="1" x="1676"/>
        <item m="1" x="1678"/>
        <item m="1" x="1679"/>
        <item x="682"/>
        <item m="1" x="1680"/>
        <item m="1" x="1681"/>
        <item m="1" x="1682"/>
        <item m="1" x="1683"/>
        <item m="1" x="1684"/>
        <item m="1" x="1686"/>
        <item m="1" x="1687"/>
        <item m="1" x="1688"/>
        <item m="1" x="1689"/>
        <item m="1" x="1918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x="711"/>
        <item m="1" x="1703"/>
        <item m="1" x="1704"/>
        <item m="1" x="1919"/>
        <item m="1" x="1706"/>
        <item m="1" x="1707"/>
        <item m="1" x="1708"/>
        <item m="1" x="1709"/>
        <item m="1" x="1710"/>
        <item m="1" x="1711"/>
        <item m="1" x="1712"/>
        <item m="1" x="1714"/>
        <item m="1" x="1715"/>
        <item m="1" x="1716"/>
        <item m="1" x="1717"/>
        <item m="1" x="1718"/>
        <item m="1" x="1719"/>
        <item m="1" x="1720"/>
        <item m="1" x="1721"/>
        <item m="1" x="1920"/>
        <item m="1" x="1723"/>
        <item m="1" x="1724"/>
        <item m="1" x="1725"/>
        <item m="1" x="1726"/>
        <item m="1" x="1727"/>
        <item m="1" x="1729"/>
        <item m="1" x="1732"/>
        <item m="1" x="1733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x="782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x="793"/>
        <item m="1" x="1775"/>
        <item x="795"/>
        <item m="1" x="1120"/>
        <item m="1" x="1121"/>
        <item m="1" x="1122"/>
        <item m="1" x="1124"/>
        <item m="1" x="1125"/>
        <item m="1" x="1126"/>
        <item x="806"/>
        <item m="1" x="1127"/>
        <item m="1" x="1128"/>
        <item m="1" x="1129"/>
        <item m="1" x="1131"/>
        <item m="1" x="1132"/>
        <item m="1" x="1133"/>
        <item m="1" x="1134"/>
        <item m="1" x="1135"/>
        <item m="1" x="1797"/>
        <item m="1" x="1798"/>
        <item m="1" x="1799"/>
        <item m="1" x="1800"/>
        <item m="1" x="1801"/>
        <item x="846"/>
        <item x="848"/>
        <item m="1" x="1802"/>
        <item m="1" x="1803"/>
        <item m="1" x="1804"/>
        <item m="1" x="1805"/>
        <item m="1" x="1806"/>
        <item x="855"/>
        <item x="856"/>
        <item x="857"/>
        <item m="1" x="1807"/>
        <item m="1" x="1922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923"/>
        <item m="1" x="1924"/>
        <item m="1" x="1825"/>
        <item m="1" x="1826"/>
        <item m="1" x="1827"/>
        <item m="1" x="1828"/>
        <item m="1" x="1829"/>
        <item m="1" x="1925"/>
        <item m="1" x="1777"/>
        <item m="1" x="1778"/>
        <item m="1" x="1779"/>
        <item m="1" x="1781"/>
        <item m="1" x="1921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3"/>
        <item m="1" x="1794"/>
        <item m="1" x="1796"/>
        <item m="1" x="1102"/>
        <item m="1" x="1103"/>
        <item m="1" x="1104"/>
        <item m="1" x="1105"/>
        <item m="1" x="1106"/>
        <item x="597"/>
        <item m="1" x="1107"/>
        <item m="1" x="1108"/>
        <item x="600"/>
        <item m="1" x="1109"/>
        <item m="1" x="1110"/>
        <item m="1" x="1111"/>
        <item m="1" x="1113"/>
        <item x="606"/>
        <item m="1" x="1114"/>
        <item m="1" x="1118"/>
        <item m="1" x="1119"/>
        <item m="1" x="1641"/>
        <item m="1" x="1642"/>
        <item m="1" x="1643"/>
        <item m="1" x="1644"/>
        <item x="620"/>
        <item x="621"/>
        <item x="622"/>
        <item m="1" x="1645"/>
        <item m="1" x="1646"/>
        <item m="1" x="1647"/>
        <item m="1" x="1648"/>
        <item x="627"/>
        <item x="628"/>
        <item m="1" x="1649"/>
        <item m="1" x="1650"/>
        <item m="1" x="1651"/>
        <item m="1" x="1652"/>
        <item m="1" x="1901"/>
        <item m="1" x="1902"/>
        <item m="1" x="1903"/>
        <item m="1" x="1905"/>
        <item m="1" x="1907"/>
        <item m="1" x="1908"/>
        <item m="1" x="1909"/>
        <item m="1" x="1910"/>
        <item m="1" x="1911"/>
        <item m="1" x="1912"/>
        <item m="1" x="1913"/>
        <item m="1" x="1915"/>
        <item m="1" x="1916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851"/>
        <item m="1" x="1852"/>
        <item m="1" x="1853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875"/>
        <item m="1" x="1876"/>
        <item m="1" x="1877"/>
        <item m="1" x="1967"/>
        <item m="1" x="1286"/>
        <item m="1" x="1300"/>
        <item x="170"/>
        <item m="1" x="1303"/>
        <item m="1" x="1439"/>
        <item m="1" x="1448"/>
        <item m="1" x="1653"/>
        <item m="1" x="1654"/>
        <item m="1" x="1655"/>
        <item x="639"/>
        <item m="1" x="1656"/>
        <item m="1" x="1657"/>
        <item m="1" x="1658"/>
        <item m="1" x="1659"/>
        <item m="1" x="1660"/>
        <item m="1" x="1661"/>
        <item x="651"/>
        <item x="653"/>
        <item m="1" x="1663"/>
        <item m="1" x="1672"/>
        <item m="1" x="1705"/>
        <item m="1" x="1713"/>
        <item m="1" x="1722"/>
        <item m="1" x="1782"/>
        <item m="1" x="1808"/>
        <item m="1" x="1823"/>
        <item m="1" x="1824"/>
        <item m="1" x="1830"/>
        <item m="1" x="1831"/>
        <item m="1" x="1832"/>
        <item m="1" x="1833"/>
        <item m="1" x="1834"/>
        <item m="1" x="1835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8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2"/>
        <item x="44"/>
        <item x="45"/>
        <item x="47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4"/>
        <item x="25"/>
        <item x="26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6"/>
        <item x="67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5"/>
        <item x="87"/>
        <item x="88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m="1" x="952"/>
        <item m="1" x="953"/>
        <item m="1" x="954"/>
        <item m="1" x="955"/>
        <item m="1" x="956"/>
        <item x="118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7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8"/>
        <item x="239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4"/>
        <item m="1" x="991"/>
        <item x="267"/>
        <item x="268"/>
        <item m="1" x="993"/>
        <item m="1" x="994"/>
        <item m="1" x="995"/>
        <item m="1" x="996"/>
        <item m="1" x="997"/>
        <item m="1" x="998"/>
        <item m="1" x="999"/>
        <item m="1" x="1001"/>
        <item x="282"/>
        <item x="283"/>
        <item x="284"/>
        <item x="285"/>
        <item x="286"/>
        <item x="287"/>
        <item x="288"/>
        <item x="289"/>
        <item m="1" x="957"/>
        <item x="291"/>
        <item x="292"/>
        <item x="293"/>
        <item x="294"/>
        <item x="295"/>
        <item x="296"/>
        <item x="297"/>
        <item x="298"/>
        <item x="300"/>
        <item x="302"/>
        <item x="303"/>
        <item x="304"/>
        <item x="305"/>
        <item x="306"/>
        <item x="307"/>
        <item x="309"/>
        <item x="311"/>
        <item m="1" x="958"/>
        <item m="1" x="959"/>
        <item x="314"/>
        <item x="315"/>
        <item x="316"/>
        <item x="317"/>
        <item x="318"/>
        <item x="320"/>
        <item x="321"/>
        <item x="322"/>
        <item x="323"/>
        <item x="324"/>
        <item m="1" x="960"/>
        <item m="1" x="961"/>
        <item m="1" x="963"/>
        <item x="329"/>
        <item x="331"/>
        <item m="1" x="1100"/>
        <item m="1" x="1101"/>
        <item x="334"/>
        <item x="335"/>
        <item x="336"/>
        <item x="337"/>
        <item x="338"/>
        <item x="340"/>
        <item x="341"/>
        <item x="342"/>
        <item x="343"/>
        <item x="344"/>
        <item m="1" x="964"/>
        <item m="1" x="965"/>
        <item m="1" x="1053"/>
        <item m="1" x="1054"/>
        <item x="350"/>
        <item x="351"/>
        <item x="352"/>
        <item m="1" x="1055"/>
        <item x="355"/>
        <item m="1" x="10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3"/>
        <item x="405"/>
        <item x="408"/>
        <item x="409"/>
        <item x="410"/>
        <item x="411"/>
        <item x="412"/>
        <item x="414"/>
        <item x="415"/>
        <item x="416"/>
        <item x="418"/>
        <item x="419"/>
        <item x="420"/>
        <item x="421"/>
        <item x="422"/>
        <item x="424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5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m="1" x="1064"/>
        <item m="1" x="1065"/>
        <item m="1" x="1066"/>
        <item m="1" x="1067"/>
        <item m="1" x="1068"/>
        <item x="475"/>
        <item x="476"/>
        <item x="477"/>
        <item x="478"/>
        <item m="1" x="1069"/>
        <item m="1" x="1070"/>
        <item m="1" x="1071"/>
        <item m="1" x="1072"/>
        <item m="1" x="1073"/>
        <item x="485"/>
        <item x="486"/>
        <item x="487"/>
        <item x="488"/>
        <item m="1" x="1074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9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6"/>
        <item x="558"/>
        <item x="559"/>
        <item x="560"/>
        <item x="561"/>
        <item x="562"/>
        <item x="563"/>
        <item x="564"/>
        <item x="565"/>
        <item x="567"/>
        <item x="569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3"/>
        <item x="584"/>
        <item x="585"/>
        <item x="587"/>
        <item x="589"/>
        <item x="591"/>
        <item x="614"/>
        <item x="615"/>
        <item x="616"/>
        <item x="618"/>
        <item x="623"/>
        <item x="624"/>
        <item x="625"/>
        <item x="626"/>
        <item x="629"/>
        <item x="632"/>
        <item x="633"/>
        <item x="634"/>
        <item x="635"/>
        <item x="636"/>
        <item x="637"/>
        <item x="638"/>
        <item x="640"/>
        <item x="645"/>
        <item x="646"/>
        <item x="647"/>
        <item x="648"/>
        <item x="654"/>
        <item x="655"/>
        <item x="656"/>
        <item x="657"/>
        <item x="658"/>
        <item x="660"/>
        <item x="665"/>
        <item x="666"/>
        <item x="667"/>
        <item x="673"/>
        <item x="674"/>
        <item x="675"/>
        <item x="676"/>
        <item x="677"/>
        <item x="678"/>
        <item x="679"/>
        <item x="681"/>
        <item x="683"/>
        <item x="684"/>
        <item x="685"/>
        <item x="686"/>
        <item x="687"/>
        <item x="688"/>
        <item x="689"/>
        <item x="690"/>
        <item x="691"/>
        <item x="692"/>
        <item x="694"/>
        <item m="1" x="1024"/>
        <item m="1" x="1025"/>
        <item m="1" x="1026"/>
        <item x="698"/>
        <item m="1" x="1027"/>
        <item x="702"/>
        <item x="703"/>
        <item m="1" x="1028"/>
        <item m="1" x="1029"/>
        <item m="1" x="1030"/>
        <item m="1" x="1031"/>
        <item m="1" x="1032"/>
        <item x="710"/>
        <item x="712"/>
        <item m="1" x="103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9"/>
        <item x="731"/>
        <item x="732"/>
        <item x="733"/>
        <item x="734"/>
        <item x="735"/>
        <item m="1" x="934"/>
        <item x="737"/>
        <item x="738"/>
        <item x="739"/>
        <item x="740"/>
        <item x="743"/>
        <item m="1" x="935"/>
        <item m="1" x="936"/>
        <item x="747"/>
        <item m="1" x="937"/>
        <item m="1" x="938"/>
        <item x="751"/>
        <item x="753"/>
        <item x="754"/>
        <item m="1" x="939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3"/>
        <item x="784"/>
        <item x="785"/>
        <item x="786"/>
        <item x="787"/>
        <item x="788"/>
        <item x="789"/>
        <item x="790"/>
        <item x="792"/>
        <item x="794"/>
        <item x="79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8"/>
        <item x="839"/>
        <item x="840"/>
        <item x="841"/>
        <item x="842"/>
        <item x="843"/>
        <item x="844"/>
        <item x="849"/>
        <item x="850"/>
        <item x="851"/>
        <item x="852"/>
        <item x="853"/>
        <item x="858"/>
        <item m="1" x="966"/>
        <item m="1" x="967"/>
        <item m="1" x="968"/>
        <item m="1" x="969"/>
        <item m="1" x="970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971"/>
        <item x="883"/>
        <item m="1" x="1136"/>
        <item m="1" x="1137"/>
        <item m="1" x="1138"/>
        <item m="1" x="1139"/>
        <item m="1" x="1140"/>
        <item m="1" x="976"/>
        <item m="1" x="1141"/>
        <item m="1" x="1142"/>
        <item m="1" x="1143"/>
        <item m="1" x="1144"/>
        <item m="1" x="1145"/>
        <item m="1" x="1146"/>
        <item m="1" x="1147"/>
        <item m="1" x="1148"/>
        <item x="898"/>
        <item m="1" x="1149"/>
        <item m="1" x="1150"/>
        <item m="1" x="1151"/>
        <item m="1" x="1152"/>
        <item x="903"/>
        <item m="1" x="1153"/>
        <item x="905"/>
        <item m="1" x="1154"/>
        <item m="1" x="1155"/>
        <item m="1" x="1156"/>
        <item m="1" x="1157"/>
        <item m="1" x="1158"/>
        <item m="1" x="1159"/>
        <item m="1" x="1160"/>
        <item m="1" x="1161"/>
        <item m="1" x="986"/>
        <item m="1" x="1162"/>
        <item m="1" x="1163"/>
        <item m="1" x="1164"/>
        <item m="1" x="1165"/>
        <item m="1" x="1166"/>
        <item m="1" x="1167"/>
        <item m="1" x="1168"/>
        <item m="1" x="1169"/>
        <item x="923"/>
        <item m="1" x="1170"/>
        <item m="1" x="1171"/>
        <item m="1" x="1172"/>
        <item m="1" x="1173"/>
        <item x="928"/>
        <item m="1" x="1174"/>
        <item x="930"/>
        <item x="931"/>
        <item m="1" x="1175"/>
        <item m="1" x="1176"/>
        <item x="332"/>
        <item x="333"/>
        <item x="592"/>
        <item x="593"/>
        <item x="594"/>
        <item x="596"/>
        <item x="599"/>
        <item x="601"/>
        <item x="602"/>
        <item x="603"/>
        <item x="604"/>
        <item x="605"/>
        <item x="607"/>
        <item x="608"/>
        <item x="609"/>
        <item x="610"/>
        <item x="611"/>
        <item x="612"/>
        <item m="1" x="1097"/>
        <item x="798"/>
        <item x="799"/>
        <item x="800"/>
        <item x="801"/>
        <item x="802"/>
        <item x="804"/>
        <item x="805"/>
        <item x="807"/>
        <item x="808"/>
        <item x="809"/>
        <item x="810"/>
        <item x="811"/>
        <item x="813"/>
        <item x="815"/>
        <item x="816"/>
        <item x="817"/>
        <item m="1" x="1075"/>
        <item m="1" x="1076"/>
        <item m="1" x="1077"/>
        <item m="1" x="1078"/>
        <item m="1" x="1079"/>
        <item x="890"/>
        <item m="1" x="977"/>
        <item m="1" x="978"/>
        <item m="1" x="1080"/>
        <item m="1" x="1081"/>
        <item m="1" x="1082"/>
        <item m="1" x="1083"/>
        <item m="1" x="1084"/>
        <item m="1" x="1010"/>
        <item m="1" x="1011"/>
        <item x="901"/>
        <item m="1" x="1041"/>
        <item x="904"/>
        <item x="906"/>
        <item m="1" x="1085"/>
        <item m="1" x="1098"/>
        <item m="1" x="1086"/>
        <item m="1" x="1087"/>
        <item m="1" x="1088"/>
        <item m="1" x="1089"/>
        <item m="1" x="1090"/>
        <item x="915"/>
        <item m="1" x="987"/>
        <item m="1" x="988"/>
        <item m="1" x="1091"/>
        <item m="1" x="1092"/>
        <item m="1" x="1093"/>
        <item m="1" x="1094"/>
        <item m="1" x="1095"/>
        <item m="1" x="1021"/>
        <item m="1" x="1022"/>
        <item x="926"/>
        <item m="1" x="1051"/>
        <item x="929"/>
        <item m="1" x="1096"/>
        <item m="1" x="1099"/>
        <item x="613"/>
        <item m="1" x="1059"/>
        <item m="1" x="1063"/>
        <item x="470"/>
        <item x="471"/>
        <item x="472"/>
        <item x="473"/>
        <item x="474"/>
        <item x="479"/>
        <item x="480"/>
        <item x="481"/>
        <item x="482"/>
        <item x="483"/>
        <item x="490"/>
        <item m="1" x="1057"/>
        <item x="885"/>
        <item x="886"/>
        <item m="1" x="975"/>
        <item m="1" x="1035"/>
        <item m="1" x="1036"/>
        <item m="1" x="1037"/>
        <item m="1" x="1038"/>
        <item m="1" x="1039"/>
        <item m="1" x="1040"/>
        <item m="1" x="1058"/>
        <item m="1" x="1060"/>
        <item m="1" x="1061"/>
        <item m="1" x="1044"/>
        <item m="1" x="984"/>
        <item m="1" x="1045"/>
        <item m="1" x="1046"/>
        <item m="1" x="1047"/>
        <item m="1" x="1048"/>
        <item m="1" x="1049"/>
        <item m="1" x="1050"/>
        <item m="1" x="1062"/>
        <item x="348"/>
        <item x="349"/>
        <item x="354"/>
        <item x="356"/>
        <item x="859"/>
        <item m="1" x="1034"/>
        <item m="1" x="973"/>
        <item m="1" x="1004"/>
        <item m="1" x="1005"/>
        <item m="1" x="1042"/>
        <item m="1" x="980"/>
        <item m="1" x="1043"/>
        <item m="1" x="982"/>
        <item m="1" x="1015"/>
        <item m="1" x="1016"/>
        <item m="1" x="1052"/>
        <item m="1" x="990"/>
        <item x="695"/>
        <item x="696"/>
        <item x="697"/>
        <item x="699"/>
        <item x="704"/>
        <item x="705"/>
        <item x="706"/>
        <item x="713"/>
        <item m="1" x="1002"/>
        <item m="1" x="1003"/>
        <item m="1" x="974"/>
        <item x="888"/>
        <item m="1" x="1006"/>
        <item m="1" x="1007"/>
        <item m="1" x="1008"/>
        <item x="896"/>
        <item m="1" x="1009"/>
        <item x="902"/>
        <item m="1" x="1012"/>
        <item m="1" x="1013"/>
        <item m="1" x="1014"/>
        <item m="1" x="983"/>
        <item m="1" x="985"/>
        <item m="1" x="1017"/>
        <item m="1" x="1018"/>
        <item m="1" x="1019"/>
        <item x="921"/>
        <item m="1" x="1020"/>
        <item x="927"/>
        <item m="1" x="1023"/>
        <item x="265"/>
        <item x="266"/>
        <item x="274"/>
        <item x="275"/>
        <item x="276"/>
        <item x="277"/>
        <item x="278"/>
        <item x="280"/>
        <item x="281"/>
        <item m="1" x="972"/>
        <item m="1" x="941"/>
        <item m="1" x="942"/>
        <item x="895"/>
        <item m="1" x="943"/>
        <item m="1" x="944"/>
        <item x="899"/>
        <item x="900"/>
        <item m="1" x="979"/>
        <item m="1" x="981"/>
        <item m="1" x="947"/>
        <item m="1" x="948"/>
        <item x="920"/>
        <item m="1" x="949"/>
        <item m="1" x="950"/>
        <item x="924"/>
        <item x="925"/>
        <item m="1" x="989"/>
        <item x="113"/>
        <item x="114"/>
        <item x="115"/>
        <item x="116"/>
        <item x="117"/>
        <item x="312"/>
        <item x="313"/>
        <item x="325"/>
        <item x="326"/>
        <item x="327"/>
        <item x="328"/>
        <item x="346"/>
        <item x="347"/>
        <item x="860"/>
        <item x="861"/>
        <item x="862"/>
        <item x="863"/>
        <item x="864"/>
        <item x="882"/>
        <item m="1" x="940"/>
        <item x="887"/>
        <item x="889"/>
        <item x="891"/>
        <item x="892"/>
        <item m="1" x="945"/>
        <item x="908"/>
        <item m="1" x="946"/>
        <item x="910"/>
        <item x="911"/>
        <item x="912"/>
        <item x="913"/>
        <item x="914"/>
        <item x="916"/>
        <item x="917"/>
        <item m="1" x="951"/>
        <item x="933"/>
        <item x="736"/>
        <item x="745"/>
        <item x="746"/>
        <item x="748"/>
        <item x="749"/>
        <item x="755"/>
        <item x="884"/>
        <item x="893"/>
        <item x="894"/>
        <item x="897"/>
        <item x="907"/>
        <item x="909"/>
        <item x="918"/>
        <item x="919"/>
        <item x="922"/>
        <item x="932"/>
      </items>
    </pivotField>
    <pivotField axis="axisRow" compact="0" outline="0" subtotalTop="0" showAll="0" includeNewItemsInFilter="1" defaultSubtotal="0">
      <items count="5468">
        <item x="5"/>
        <item x="353"/>
        <item m="1" x="4909"/>
        <item m="1" x="4040"/>
        <item x="366"/>
        <item m="1" x="3238"/>
        <item x="251"/>
        <item m="1" x="707"/>
        <item x="310"/>
        <item m="1" x="792"/>
        <item x="345"/>
        <item x="82"/>
        <item x="447"/>
        <item m="1" x="3206"/>
        <item x="354"/>
        <item m="1" x="2813"/>
        <item x="352"/>
        <item m="1" x="2518"/>
        <item m="1" x="2405"/>
        <item m="1" x="3565"/>
        <item m="1" x="2189"/>
        <item m="1" x="766"/>
        <item m="1" x="560"/>
        <item x="110"/>
        <item m="1" x="1274"/>
        <item x="192"/>
        <item m="1" x="5345"/>
        <item m="1" x="540"/>
        <item m="1" x="4939"/>
        <item m="1" x="4832"/>
        <item m="1" x="4718"/>
        <item x="382"/>
        <item m="1" x="1619"/>
        <item m="1" x="1311"/>
        <item m="1" x="3579"/>
        <item m="1" x="3271"/>
        <item x="357"/>
        <item m="1" x="2876"/>
        <item m="1" x="5139"/>
        <item x="409"/>
        <item x="442"/>
        <item m="1" x="2481"/>
        <item m="1" x="4638"/>
        <item m="1" x="4529"/>
        <item m="1" x="4109"/>
        <item m="1" x="1093"/>
        <item m="1" x="3814"/>
        <item m="1" x="1456"/>
        <item x="356"/>
        <item m="1" x="4596"/>
        <item x="404"/>
        <item m="1" x="655"/>
        <item x="177"/>
        <item x="204"/>
        <item x="368"/>
        <item m="1" x="822"/>
        <item x="205"/>
        <item x="248"/>
        <item x="267"/>
        <item m="1" x="5207"/>
        <item m="1" x="2716"/>
        <item m="1" x="3772"/>
        <item m="1" x="2619"/>
        <item m="1" x="4905"/>
        <item m="1" x="3676"/>
        <item m="1" x="2515"/>
        <item m="1" x="1308"/>
        <item m="1" x="4785"/>
        <item m="1" x="687"/>
        <item m="1" x="1195"/>
        <item m="1" x="4685"/>
        <item x="67"/>
        <item m="1" x="1884"/>
        <item x="250"/>
        <item x="151"/>
        <item m="1" x="5276"/>
        <item m="1" x="1685"/>
        <item m="1" x="1587"/>
        <item m="1" x="1488"/>
        <item m="1" x="4870"/>
        <item m="1" x="3335"/>
        <item x="174"/>
        <item m="1" x="5440"/>
        <item m="1" x="4213"/>
        <item m="1" x="3028"/>
        <item x="201"/>
        <item m="1" x="1654"/>
        <item x="217"/>
        <item m="1" x="1554"/>
        <item m="1" x="5035"/>
        <item m="1" x="4937"/>
        <item m="1" x="3611"/>
        <item m="1" x="1235"/>
        <item m="1" x="2967"/>
        <item m="1" x="3509"/>
        <item x="322"/>
        <item m="1" x="5178"/>
        <item m="1" x="2781"/>
        <item x="337"/>
        <item m="1" x="2675"/>
        <item m="1" x="3956"/>
        <item m="1" x="4869"/>
        <item m="1" x="3645"/>
        <item m="1" x="5309"/>
        <item x="295"/>
        <item m="1" x="2715"/>
        <item m="1" x="3770"/>
        <item m="1" x="850"/>
        <item m="1" x="1414"/>
        <item m="1" x="4783"/>
        <item m="1" x="4682"/>
        <item m="1" x="3371"/>
        <item m="1" x="2082"/>
        <item m="1" x="1980"/>
        <item m="1" x="2552"/>
        <item x="402"/>
        <item m="1" x="4716"/>
        <item x="401"/>
        <item m="1" x="705"/>
        <item m="1" x="4489"/>
        <item m="1" x="1585"/>
        <item m="1" x="4381"/>
        <item m="1" x="4968"/>
        <item m="1" x="3096"/>
        <item m="1" x="1925"/>
        <item m="1" x="3543"/>
        <item m="1" x="1162"/>
        <item x="361"/>
        <item x="376"/>
        <item m="1" x="1523"/>
        <item m="1" x="849"/>
        <item m="1" x="4903"/>
        <item m="1" x="4001"/>
        <item x="164"/>
        <item m="1" x="3595"/>
        <item m="1" x="1568"/>
        <item m="1" x="3287"/>
        <item m="1" x="5056"/>
        <item m="1" x="3828"/>
        <item m="1" x="4715"/>
        <item m="1" x="2871"/>
        <item m="1" x="807"/>
        <item x="242"/>
        <item m="1" x="3072"/>
        <item m="1" x="4853"/>
        <item m="1" x="5396"/>
        <item x="36"/>
        <item m="1" x="4160"/>
        <item x="429"/>
        <item m="1" x="4730"/>
        <item m="1" x="2018"/>
        <item m="1" x="1376"/>
        <item x="450"/>
        <item x="279"/>
        <item m="1" x="1713"/>
        <item m="1" x="2257"/>
        <item m="1" x="4892"/>
        <item m="1" x="3660"/>
        <item x="379"/>
        <item m="1" x="4197"/>
        <item m="1" x="1849"/>
        <item m="1" x="5337"/>
        <item m="1" x="3476"/>
        <item m="1" x="4919"/>
        <item m="1" x="2840"/>
        <item m="1" x="3693"/>
        <item m="1" x="1325"/>
        <item m="1" x="5033"/>
        <item m="1" x="2644"/>
        <item m="1" x="5258"/>
        <item x="405"/>
        <item m="1" x="4473"/>
        <item m="1" x="4138"/>
        <item m="1" x="4712"/>
        <item m="1" x="904"/>
        <item m="1" x="5273"/>
        <item x="185"/>
        <item m="1" x="3952"/>
        <item m="1" x="2674"/>
        <item m="1" x="3199"/>
        <item m="1" x="2016"/>
        <item m="1" x="1502"/>
        <item m="1" x="2615"/>
        <item m="1" x="1410"/>
        <item m="1" x="3024"/>
        <item m="1" x="4546"/>
        <item m="1" x="1744"/>
        <item x="281"/>
        <item m="1" x="2410"/>
        <item m="1" x="2741"/>
        <item m="1" x="4930"/>
        <item m="1" x="1092"/>
        <item x="301"/>
        <item m="1" x="1334"/>
        <item m="1" x="2434"/>
        <item m="1" x="2863"/>
        <item m="1" x="3285"/>
        <item m="1" x="800"/>
        <item m="1" x="641"/>
        <item m="1" x="5166"/>
        <item m="1" x="2564"/>
        <item m="1" x="3834"/>
        <item m="1" x="640"/>
        <item m="1" x="4965"/>
        <item m="1" x="2888"/>
        <item m="1" x="4186"/>
        <item m="1" x="5092"/>
        <item m="1" x="2049"/>
        <item m="1" x="3871"/>
        <item m="1" x="4414"/>
        <item m="1" x="2815"/>
        <item m="1" x="1179"/>
        <item m="1" x="3457"/>
        <item m="1" x="1734"/>
        <item m="1" x="965"/>
        <item m="1" x="1189"/>
        <item m="1" x="3257"/>
        <item m="1" x="1864"/>
        <item m="1" x="2949"/>
        <item m="1" x="1100"/>
        <item m="1" x="1974"/>
        <item m="1" x="1005"/>
        <item m="1" x="4949"/>
        <item m="1" x="1117"/>
        <item m="1" x="1680"/>
        <item m="1" x="5174"/>
        <item m="1" x="2113"/>
        <item m="1" x="4729"/>
        <item m="1" x="3081"/>
        <item m="1" x="1951"/>
        <item m="1" x="5190"/>
        <item m="1" x="3211"/>
        <item m="1" x="4282"/>
        <item m="1" x="4881"/>
        <item m="1" x="832"/>
        <item m="1" x="2376"/>
        <item m="1" x="4648"/>
        <item m="1" x="2268"/>
        <item m="1" x="2275"/>
        <item m="1" x="5222"/>
        <item m="1" x="2723"/>
        <item m="1" x="1956"/>
        <item m="1" x="3120"/>
        <item m="1" x="3038"/>
        <item m="1" x="1449"/>
        <item m="1" x="2085"/>
        <item m="1" x="4126"/>
        <item m="1" x="5047"/>
        <item m="1" x="2441"/>
        <item m="1" x="1676"/>
        <item m="1" x="2767"/>
        <item m="1" x="3612"/>
        <item m="1" x="908"/>
        <item m="1" x="2669"/>
        <item m="1" x="1129"/>
        <item m="1" x="3625"/>
        <item m="1" x="1796"/>
        <item m="1" x="2123"/>
        <item m="1" x="2789"/>
        <item m="1" x="5292"/>
        <item m="1" x="1597"/>
        <item m="1" x="3092"/>
        <item m="1" x="5405"/>
        <item m="1" x="2133"/>
        <item m="1" x="1819"/>
        <item m="1" x="943"/>
        <item m="1" x="2148"/>
        <item m="1" x="1723"/>
        <item m="1" x="5003"/>
        <item m="1" x="2507"/>
        <item m="1" x="5018"/>
        <item m="1" x="1975"/>
        <item m="1" x="1200"/>
        <item m="1" x="3365"/>
        <item m="1" x="3484"/>
        <item m="1" x="1090"/>
        <item m="1" x="2310"/>
        <item m="1" x="2202"/>
        <item m="1" x="2751"/>
        <item m="1" x="3089"/>
        <item m="1" x="4133"/>
        <item m="1" x="3205"/>
        <item m="1" x="4485"/>
        <item m="1" x="2572"/>
        <item m="1" x="1481"/>
        <item m="1" x="5420"/>
        <item m="1" x="3210"/>
        <item x="331"/>
        <item m="1" x="4513"/>
        <item m="1" x="2254"/>
        <item m="1" x="2373"/>
        <item m="1" x="4760"/>
        <item m="1" x="2146"/>
        <item m="1" x="4658"/>
        <item m="1" x="4787"/>
        <item m="1" x="1845"/>
        <item m="1" x="3467"/>
        <item m="1" x="2830"/>
        <item m="1" x="3150"/>
        <item m="1" x="4233"/>
        <item m="1" x="2851"/>
        <item m="1" x="4459"/>
        <item m="1" x="3923"/>
        <item m="1" x="2332"/>
        <item m="1" x="802"/>
        <item m="1" x="4948"/>
        <item m="1" x="4266"/>
        <item m="1" x="4628"/>
        <item m="1" x="1710"/>
        <item m="1" x="5202"/>
        <item m="1" x="3109"/>
        <item m="1" x="4193"/>
        <item m="1" x="1941"/>
        <item m="1" x="1625"/>
        <item m="1" x="1530"/>
        <item m="1" x="4659"/>
        <item m="1" x="1536"/>
        <item m="1" x="3361"/>
        <item m="1" x="1205"/>
        <item m="1" x="2423"/>
        <item m="1" x="3075"/>
        <item m="1" x="3381"/>
        <item m="1" x="2545"/>
        <item m="1" x="4341"/>
        <item m="1" x="1341"/>
        <item m="1" x="1566"/>
        <item m="1" x="3064"/>
        <item m="1" x="3727"/>
        <item m="1" x="4250"/>
        <item m="1" x="909"/>
        <item m="1" x="4727"/>
        <item m="1" x="2673"/>
        <item m="1" x="2421"/>
        <item m="1" x="4395"/>
        <item m="1" x="3106"/>
        <item m="1" x="4701"/>
        <item m="1" x="2954"/>
        <item m="1" x="5312"/>
        <item m="1" x="4520"/>
        <item m="1" x="2711"/>
        <item m="1" x="4202"/>
        <item m="1" x="5280"/>
        <item m="1" x="3300"/>
        <item m="1" x="4544"/>
        <item m="1" x="1690"/>
        <item m="1" x="3683"/>
        <item m="1" x="5425"/>
        <item m="1" x="3634"/>
        <item m="1" x="4816"/>
        <item m="1" x="1560"/>
        <item m="1" x="3818"/>
        <item m="1" x="2147"/>
        <item m="1" x="1227"/>
        <item m="1" x="3402"/>
        <item m="1" x="3297"/>
        <item m="1" x="5226"/>
        <item m="1" x="1731"/>
        <item m="1" x="860"/>
        <item m="1" x="4678"/>
        <item m="1" x="1258"/>
        <item m="1" x="2240"/>
        <item m="1" x="2309"/>
        <item m="1" x="5458"/>
        <item m="1" x="3603"/>
        <item m="1" x="3009"/>
        <item m="1" x="2196"/>
        <item m="1" x="801"/>
        <item m="1" x="1112"/>
        <item m="1" x="1640"/>
        <item m="1" x="1971"/>
        <item m="1" x="1051"/>
        <item m="1" x="2455"/>
        <item m="1" x="3460"/>
        <item m="1" x="4185"/>
        <item m="1" x="5014"/>
        <item m="1" x="2819"/>
        <item m="1" x="3174"/>
        <item m="1" x="4480"/>
        <item m="1" x="4624"/>
        <item m="1" x="1210"/>
        <item m="1" x="4456"/>
        <item m="1" x="1907"/>
        <item m="1" x="3525"/>
        <item m="1" x="3588"/>
        <item m="1" x="2584"/>
        <item m="1" x="5389"/>
        <item m="1" x="4509"/>
        <item x="277"/>
        <item m="1" x="4912"/>
        <item m="1" x="3449"/>
        <item m="1" x="1167"/>
        <item m="1" x="1180"/>
        <item m="1" x="3151"/>
        <item m="1" x="1153"/>
        <item m="1" x="3649"/>
        <item m="1" x="4369"/>
        <item m="1" x="3619"/>
        <item m="1" x="2491"/>
        <item m="1" x="3154"/>
        <item m="1" x="3650"/>
        <item m="1" x="4183"/>
        <item m="1" x="1361"/>
        <item m="1" x="2868"/>
        <item m="1" x="1318"/>
        <item m="1" x="3132"/>
        <item m="1" x="4281"/>
        <item m="1" x="4372"/>
        <item m="1" x="3720"/>
        <item m="1" x="2768"/>
        <item m="1" x="4915"/>
        <item m="1" x="3435"/>
        <item m="1" x="3948"/>
        <item m="1" x="4412"/>
        <item m="1" x="2457"/>
        <item m="1" x="3275"/>
        <item m="1" x="3450"/>
        <item m="1" x="4019"/>
        <item m="1" x="4876"/>
        <item m="1" x="2074"/>
        <item m="1" x="4679"/>
        <item m="1" x="4362"/>
        <item m="1" x="2529"/>
        <item m="1" x="4681"/>
        <item m="1" x="5343"/>
        <item m="1" x="1532"/>
        <item m="1" x="2191"/>
        <item m="1" x="1642"/>
        <item m="1" x="3913"/>
        <item m="1" x="1034"/>
        <item m="1" x="1479"/>
        <item m="1" x="1650"/>
        <item m="1" x="1599"/>
        <item m="1" x="3426"/>
        <item m="1" x="870"/>
        <item m="1" x="4032"/>
        <item m="1" x="1453"/>
        <item m="1" x="3403"/>
        <item m="1" x="3363"/>
        <item m="1" x="1569"/>
        <item m="1" x="3780"/>
        <item m="1" x="4474"/>
        <item m="1" x="5086"/>
        <item m="1" x="3883"/>
        <item m="1" x="4455"/>
        <item m="1" x="1564"/>
        <item m="1" x="4951"/>
        <item m="1" x="3298"/>
        <item m="1" x="5461"/>
        <item m="1" x="2729"/>
        <item m="1" x="2480"/>
        <item m="1" x="901"/>
        <item m="1" x="4304"/>
        <item m="1" x="5284"/>
        <item m="1" x="5106"/>
        <item m="1" x="1730"/>
        <item m="1" x="731"/>
        <item m="1" x="4164"/>
        <item m="1" x="1360"/>
        <item m="1" x="4868"/>
        <item m="1" x="1618"/>
        <item m="1" x="2583"/>
        <item m="1" x="4343"/>
        <item m="1" x="2314"/>
        <item m="1" x="3827"/>
        <item m="1" x="5143"/>
        <item m="1" x="1279"/>
        <item m="1" x="4699"/>
        <item m="1" x="1745"/>
        <item x="296"/>
        <item m="1" x="4898"/>
        <item m="1" x="1815"/>
        <item m="1" x="1245"/>
        <item m="1" x="5198"/>
        <item m="1" x="4929"/>
        <item m="1" x="2958"/>
        <item m="1" x="4995"/>
        <item m="1" x="1433"/>
        <item m="1" x="2600"/>
        <item m="1" x="3600"/>
        <item m="1" x="5377"/>
        <item x="342"/>
        <item m="1" x="1402"/>
        <item m="1" x="4777"/>
        <item m="1" x="5125"/>
        <item m="1" x="882"/>
        <item m="1" x="2867"/>
        <item m="1" x="1351"/>
        <item m="1" x="2573"/>
        <item m="1" x="3369"/>
        <item x="64"/>
        <item m="1" x="2090"/>
        <item m="1" x="506"/>
        <item m="1" x="4451"/>
        <item m="1" x="1853"/>
        <item m="1" x="4977"/>
        <item m="1" x="4130"/>
        <item m="1" x="5008"/>
        <item m="1" x="3759"/>
        <item m="1" x="4894"/>
        <item m="1" x="2220"/>
        <item m="1" x="1071"/>
        <item m="1" x="1799"/>
        <item m="1" x="3022"/>
        <item m="1" x="5170"/>
        <item m="1" x="4495"/>
        <item m="1" x="891"/>
        <item m="1" x="977"/>
        <item m="1" x="5130"/>
        <item m="1" x="2835"/>
        <item m="1" x="5421"/>
        <item m="1" x="816"/>
        <item m="1" x="4611"/>
        <item m="1" x="4498"/>
        <item m="1" x="1368"/>
        <item x="378"/>
        <item m="1" x="2448"/>
        <item m="1" x="1196"/>
        <item m="1" x="4075"/>
        <item m="1" x="4299"/>
        <item m="1" x="4265"/>
        <item m="1" x="2806"/>
        <item m="1" x="3722"/>
        <item m="1" x="3017"/>
        <item m="1" x="5209"/>
        <item m="1" x="3500"/>
        <item m="1" x="827"/>
        <item m="1" x="678"/>
        <item m="1" x="5291"/>
        <item x="440"/>
        <item m="1" x="3970"/>
        <item m="1" x="2810"/>
        <item m="1" x="2288"/>
        <item m="1" x="2357"/>
        <item m="1" x="2462"/>
        <item m="1" x="2274"/>
        <item m="1" x="1473"/>
        <item m="1" x="3170"/>
        <item m="1" x="5103"/>
        <item m="1" x="3816"/>
        <item m="1" x="4280"/>
        <item x="150"/>
        <item m="1" x="3966"/>
        <item m="1" x="983"/>
        <item m="1" x="1447"/>
        <item m="1" x="2014"/>
        <item x="190"/>
        <item m="1" x="2869"/>
        <item m="1" x="3037"/>
        <item m="1" x="4840"/>
        <item m="1" x="2215"/>
        <item m="1" x="2004"/>
        <item m="1" x="3225"/>
        <item m="1" x="3323"/>
        <item m="1" x="4161"/>
        <item m="1" x="2262"/>
        <item m="1" x="2915"/>
        <item m="1" x="868"/>
        <item m="1" x="3284"/>
        <item m="1" x="2203"/>
        <item m="1" x="2728"/>
        <item m="1" x="3971"/>
        <item m="1" x="4293"/>
        <item m="1" x="2377"/>
        <item x="446"/>
        <item m="1" x="3839"/>
        <item m="1" x="829"/>
        <item m="1" x="2509"/>
        <item m="1" x="5029"/>
        <item m="1" x="3681"/>
        <item m="1" x="5144"/>
        <item m="1" x="4076"/>
        <item m="1" x="4110"/>
        <item m="1" x="867"/>
        <item m="1" x="2058"/>
        <item m="1" x="3985"/>
        <item x="393"/>
        <item m="1" x="2235"/>
        <item m="1" x="3699"/>
        <item m="1" x="1733"/>
        <item m="1" x="2701"/>
        <item x="180"/>
        <item m="1" x="4457"/>
        <item m="1" x="3708"/>
        <item m="1" x="1053"/>
        <item m="1" x="1435"/>
        <item m="1" x="1643"/>
        <item m="1" x="1715"/>
        <item m="1" x="4159"/>
        <item m="1" x="1519"/>
        <item m="1" x="3164"/>
        <item m="1" x="5162"/>
        <item m="1" x="2798"/>
        <item m="1" x="3521"/>
        <item m="1" x="5186"/>
        <item m="1" x="3643"/>
        <item m="1" x="3859"/>
        <item m="1" x="2325"/>
        <item m="1" x="5289"/>
        <item m="1" x="959"/>
        <item m="1" x="5062"/>
        <item m="1" x="4737"/>
        <item m="1" x="2130"/>
        <item m="1" x="2855"/>
        <item m="1" x="3694"/>
        <item m="1" x="4002"/>
        <item m="1" x="5336"/>
        <item m="1" x="3573"/>
        <item m="1" x="4006"/>
        <item m="1" x="4323"/>
        <item m="1" x="617"/>
        <item m="1" x="1851"/>
        <item m="1" x="5091"/>
        <item m="1" x="4708"/>
        <item m="1" x="2427"/>
        <item m="1" x="1487"/>
        <item m="1" x="3255"/>
        <item m="1" x="2944"/>
        <item m="1" x="1936"/>
        <item m="1" x="3145"/>
        <item m="1" x="1648"/>
        <item m="1" x="1411"/>
        <item m="1" x="4747"/>
        <item m="1" x="4071"/>
        <item m="1" x="2112"/>
        <item m="1" x="2809"/>
        <item m="1" x="4027"/>
        <item m="1" x="3025"/>
        <item m="1" x="1049"/>
        <item m="1" x="1646"/>
        <item m="1" x="982"/>
        <item m="1" x="4239"/>
        <item m="1" x="1836"/>
        <item x="399"/>
        <item m="1" x="864"/>
        <item m="1" x="4813"/>
        <item m="1" x="4564"/>
        <item m="1" x="2677"/>
        <item x="58"/>
        <item x="370"/>
        <item m="1" x="1184"/>
        <item m="1" x="3048"/>
        <item x="335"/>
        <item m="1" x="1802"/>
        <item m="1" x="5206"/>
        <item m="1" x="4211"/>
        <item m="1" x="1048"/>
        <item x="383"/>
        <item m="1" x="5105"/>
        <item m="1" x="4005"/>
        <item m="1" x="1998"/>
        <item m="1" x="3675"/>
        <item x="236"/>
        <item m="1" x="3163"/>
        <item x="396"/>
        <item m="1" x="3481"/>
        <item m="1" x="4614"/>
        <item m="1" x="1852"/>
        <item m="1" x="4527"/>
        <item x="387"/>
        <item x="167"/>
        <item m="1" x="851"/>
        <item x="227"/>
        <item m="1" x="3604"/>
        <item m="1" x="565"/>
        <item m="1" x="2356"/>
        <item x="109"/>
        <item m="1" x="5135"/>
        <item m="1" x="4621"/>
        <item m="1" x="3247"/>
        <item m="1" x="2494"/>
        <item m="1" x="1423"/>
        <item m="1" x="1240"/>
        <item m="1" x="4756"/>
        <item m="1" x="4752"/>
        <item m="1" x="1905"/>
        <item m="1" x="2599"/>
        <item m="1" x="4622"/>
        <item m="1" x="3398"/>
        <item m="1" x="1434"/>
        <item m="1" x="4961"/>
        <item m="1" x="1213"/>
        <item m="1" x="1652"/>
        <item m="1" x="3128"/>
        <item m="1" x="1548"/>
        <item m="1" x="3197"/>
        <item m="1" x="4725"/>
        <item m="1" x="5435"/>
        <item m="1" x="5204"/>
        <item m="1" x="1467"/>
        <item m="1" x="5279"/>
        <item m="1" x="4680"/>
        <item m="1" x="4460"/>
        <item m="1" x="4158"/>
        <item x="323"/>
        <item m="1" x="4305"/>
        <item m="1" x="3116"/>
        <item x="162"/>
        <item m="1" x="4572"/>
        <item m="1" x="1443"/>
        <item m="1" x="3189"/>
        <item m="1" x="5238"/>
        <item m="1" x="3332"/>
        <item m="1" x="1818"/>
        <item m="1" x="3580"/>
        <item m="1" x="4440"/>
        <item m="1" x="1036"/>
        <item m="1" x="1086"/>
        <item m="1" x="4398"/>
        <item m="1" x="4142"/>
        <item m="1" x="5350"/>
        <item m="1" x="2932"/>
        <item m="1" x="4298"/>
        <item m="1" x="4073"/>
        <item m="1" x="2696"/>
        <item m="1" x="2153"/>
        <item x="444"/>
        <item m="1" x="1624"/>
        <item m="1" x="3214"/>
        <item m="1" x="1067"/>
        <item m="1" x="3825"/>
        <item m="1" x="3863"/>
        <item m="1" x="4131"/>
        <item m="1" x="2190"/>
        <item m="1" x="3942"/>
        <item m="1" x="3636"/>
        <item m="1" x="4100"/>
        <item m="1" x="1797"/>
        <item m="1" x="1591"/>
        <item m="1" x="3382"/>
        <item m="1" x="900"/>
        <item m="1" x="5031"/>
        <item m="1" x="2251"/>
        <item m="1" x="4254"/>
        <item m="1" x="4028"/>
        <item m="1" x="1304"/>
        <item m="1" x="2157"/>
        <item m="1" x="4998"/>
        <item m="1" x="1750"/>
        <item m="1" x="1955"/>
        <item m="1" x="5101"/>
        <item m="1" x="5060"/>
        <item m="1" x="5191"/>
        <item m="1" x="2912"/>
        <item m="1" x="1926"/>
        <item x="351"/>
        <item m="1" x="4360"/>
        <item m="1" x="1537"/>
        <item m="1" x="2083"/>
        <item m="1" x="710"/>
        <item m="1" x="5083"/>
        <item m="1" x="3659"/>
        <item m="1" x="4243"/>
        <item m="1" x="4966"/>
        <item m="1" x="1436"/>
        <item m="1" x="1303"/>
        <item m="1" x="1594"/>
        <item m="1" x="5403"/>
        <item m="1" x="4697"/>
        <item m="1" x="1098"/>
        <item m="1" x="2281"/>
        <item m="1" x="711"/>
        <item m="1" x="2580"/>
        <item m="1" x="4248"/>
        <item m="1" x="3039"/>
        <item m="1" x="1580"/>
        <item m="1" x="1327"/>
        <item m="1" x="1370"/>
        <item m="1" x="3750"/>
        <item m="1" x="2742"/>
        <item m="1" x="974"/>
        <item m="1" x="2879"/>
        <item m="1" x="3983"/>
        <item m="1" x="3306"/>
        <item m="1" x="1765"/>
        <item m="1" x="5257"/>
        <item m="1" x="3778"/>
        <item m="1" x="4824"/>
        <item m="1" x="2450"/>
        <item m="1" x="2407"/>
        <item m="1" x="4983"/>
        <item m="1" x="5411"/>
        <item m="1" x="1983"/>
        <item m="1" x="3848"/>
        <item m="1" x="2301"/>
        <item m="1" x="2030"/>
        <item m="1" x="4057"/>
        <item m="1" x="3095"/>
        <item m="1" x="3696"/>
        <item x="272"/>
        <item m="1" x="5100"/>
        <item m="1" x="1252"/>
        <item x="309"/>
        <item m="1" x="4325"/>
        <item m="1" x="3291"/>
        <item m="1" x="2934"/>
        <item m="1" x="3055"/>
        <item m="1" x="2634"/>
        <item m="1" x="2588"/>
        <item m="1" x="1706"/>
        <item m="1" x="2238"/>
        <item m="1" x="3927"/>
        <item m="1" x="4289"/>
        <item x="80"/>
        <item m="1" x="4365"/>
        <item m="1" x="4851"/>
        <item m="1" x="3273"/>
        <item m="1" x="980"/>
        <item m="1" x="4059"/>
        <item m="1" x="893"/>
        <item m="1" x="5327"/>
        <item m="1" x="4790"/>
        <item x="411"/>
        <item m="1" x="1515"/>
        <item m="1" x="4072"/>
        <item m="1" x="2466"/>
        <item x="355"/>
        <item m="1" x="4798"/>
        <item m="1" x="1164"/>
        <item m="1" x="3121"/>
        <item m="1" x="4850"/>
        <item m="1" x="568"/>
        <item m="1" x="4336"/>
        <item x="363"/>
        <item m="1" x="952"/>
        <item m="1" x="4191"/>
        <item m="1" x="4907"/>
        <item m="1" x="5194"/>
        <item m="1" x="2800"/>
        <item m="1" x="3424"/>
        <item m="1" x="5368"/>
        <item m="1" x="1301"/>
        <item m="1" x="1937"/>
        <item m="1" x="4429"/>
        <item m="1" x="4979"/>
        <item m="1" x="1562"/>
        <item m="1" x="3872"/>
        <item m="1" x="1209"/>
        <item m="1" x="2957"/>
        <item m="1" x="3473"/>
        <item m="1" x="2097"/>
        <item m="1" x="4811"/>
        <item m="1" x="2477"/>
        <item m="1" x="1137"/>
        <item m="1" x="1551"/>
        <item m="1" x="1954"/>
        <item m="1" x="2759"/>
        <item m="1" x="2858"/>
        <item m="1" x="939"/>
        <item m="1" x="3576"/>
        <item m="1" x="1728"/>
        <item m="1" x="4528"/>
        <item m="1" x="4607"/>
        <item m="1" x="1677"/>
        <item m="1" x="4664"/>
        <item m="1" x="4645"/>
        <item m="1" x="1659"/>
        <item m="1" x="1130"/>
        <item m="1" x="1218"/>
        <item m="1" x="1381"/>
        <item m="1" x="4606"/>
        <item m="1" x="4349"/>
        <item m="1" x="2610"/>
        <item m="1" x="3629"/>
        <item m="1" x="1718"/>
        <item m="1" x="2609"/>
        <item m="1" x="4465"/>
        <item m="1" x="831"/>
        <item m="1" x="2731"/>
        <item m="1" x="1116"/>
        <item m="1" x="1794"/>
        <item m="1" x="927"/>
        <item m="1" x="1636"/>
        <item m="1" x="1773"/>
        <item m="1" x="1970"/>
        <item m="1" x="4389"/>
        <item m="1" x="963"/>
        <item m="1" x="2703"/>
        <item m="1" x="1823"/>
        <item m="1" x="3532"/>
        <item m="1" x="2406"/>
        <item m="1" x="4914"/>
        <item m="1" x="1035"/>
        <item m="1" x="2116"/>
        <item m="1" x="1448"/>
        <item m="1" x="2341"/>
        <item m="1" x="1268"/>
        <item m="1" x="2794"/>
        <item m="1" x="1454"/>
        <item m="1" x="2188"/>
        <item m="1" x="2541"/>
        <item m="1" x="3018"/>
        <item m="1" x="2382"/>
        <item m="1" x="2684"/>
        <item m="1" x="2999"/>
        <item m="1" x="5450"/>
        <item m="1" x="3374"/>
        <item m="1" x="4691"/>
        <item m="1" x="791"/>
        <item m="1" x="1688"/>
        <item m="1" x="1835"/>
        <item m="1" x="4934"/>
        <item m="1" x="4999"/>
        <item m="1" x="1491"/>
        <item m="1" x="1358"/>
        <item m="1" x="2217"/>
        <item m="1" x="918"/>
        <item m="1" x="2432"/>
        <item m="1" x="3835"/>
        <item m="1" x="2885"/>
        <item m="1" x="3386"/>
        <item m="1" x="3855"/>
        <item m="1" x="836"/>
        <item m="1" x="3680"/>
        <item m="1" x="1893"/>
        <item m="1" x="2883"/>
        <item m="1" x="1778"/>
        <item x="306"/>
        <item m="1" x="2065"/>
        <item m="1" x="921"/>
        <item m="1" x="1365"/>
        <item m="1" x="3119"/>
        <item m="1" x="1842"/>
        <item m="1" x="1362"/>
        <item m="1" x="1766"/>
        <item m="1" x="1295"/>
        <item m="1" x="2992"/>
        <item m="1" x="3427"/>
        <item m="1" x="3886"/>
        <item x="390"/>
        <item m="1" x="3510"/>
        <item m="1" x="3086"/>
        <item m="1" x="881"/>
        <item m="1" x="1803"/>
        <item m="1" x="2193"/>
        <item m="1" x="4150"/>
        <item m="1" x="1513"/>
        <item m="1" x="3713"/>
        <item m="1" x="1029"/>
        <item m="1" x="3721"/>
        <item m="1" x="1039"/>
        <item m="1" x="4801"/>
        <item m="1" x="1293"/>
        <item m="1" x="3745"/>
        <item m="1" x="5132"/>
        <item m="1" x="3073"/>
        <item m="1" x="3929"/>
        <item m="1" x="1253"/>
        <item m="1" x="4653"/>
        <item m="1" x="2542"/>
        <item m="1" x="2166"/>
        <item x="258"/>
        <item m="1" x="4333"/>
        <item m="1" x="1501"/>
        <item m="1" x="1792"/>
        <item m="1" x="3701"/>
        <item m="1" x="3662"/>
        <item m="1" x="3112"/>
        <item m="1" x="4942"/>
        <item m="1" x="4174"/>
        <item m="1" x="3136"/>
        <item m="1" x="2534"/>
        <item m="1" x="1159"/>
        <item m="1" x="1027"/>
        <item m="1" x="2607"/>
        <item m="1" x="3842"/>
        <item m="1" x="4218"/>
        <item m="1" x="3357"/>
        <item m="1" x="2904"/>
        <item m="1" x="4724"/>
        <item m="1" x="2168"/>
        <item m="1" x="1134"/>
        <item m="1" x="1123"/>
        <item m="1" x="2102"/>
        <item m="1" x="4058"/>
        <item m="1" x="5395"/>
        <item m="1" x="3548"/>
        <item x="216"/>
        <item m="1" x="5277"/>
        <item m="1" x="2187"/>
        <item m="1" x="3002"/>
        <item m="1" x="1696"/>
        <item m="1" x="1984"/>
        <item m="1" x="1977"/>
        <item m="1" x="4893"/>
        <item m="1" x="3307"/>
        <item m="1" x="866"/>
        <item m="1" x="3069"/>
        <item m="1" x="2602"/>
        <item m="1" x="3658"/>
        <item m="1" x="706"/>
        <item m="1" x="1270"/>
        <item m="1" x="3972"/>
        <item m="1" x="3375"/>
        <item m="1" x="4388"/>
        <item m="1" x="1364"/>
        <item m="1" x="3593"/>
        <item m="1" x="1550"/>
        <item m="1" x="3188"/>
        <item m="1" x="1075"/>
        <item m="1" x="2386"/>
        <item m="1" x="4359"/>
        <item m="1" x="3390"/>
        <item m="1" x="5108"/>
        <item m="1" x="1857"/>
        <item m="1" x="2226"/>
        <item m="1" x="3761"/>
        <item m="1" x="1522"/>
        <item m="1" x="1503"/>
        <item m="1" x="4663"/>
        <item m="1" x="3474"/>
        <item m="1" x="3063"/>
        <item x="348"/>
        <item m="1" x="2036"/>
        <item m="1" x="5205"/>
        <item m="1" x="4763"/>
        <item m="1" x="3528"/>
        <item m="1" x="4479"/>
        <item m="1" x="1868"/>
        <item m="1" x="3606"/>
        <item m="1" x="989"/>
        <item m="1" x="5361"/>
        <item x="50"/>
        <item m="1" x="4481"/>
        <item m="1" x="4334"/>
        <item m="1" x="3415"/>
        <item m="1" x="4780"/>
        <item m="1" x="3964"/>
        <item m="1" x="1373"/>
        <item m="1" x="4140"/>
        <item m="1" x="3709"/>
        <item m="1" x="941"/>
        <item m="1" x="2826"/>
        <item m="1" x="5324"/>
        <item m="1" x="4234"/>
        <item m="1" x="2173"/>
        <item x="229"/>
        <item m="1" x="3840"/>
        <item m="1" x="5076"/>
        <item x="207"/>
        <item x="171"/>
        <item m="1" x="1911"/>
        <item m="1" x="567"/>
        <item m="1" x="1312"/>
        <item m="1" x="2970"/>
        <item m="1" x="2371"/>
        <item m="1" x="2051"/>
        <item m="1" x="5211"/>
        <item x="196"/>
        <item m="1" x="4068"/>
        <item m="1" x="5146"/>
        <item m="1" x="3559"/>
        <item m="1" x="3574"/>
        <item m="1" x="4404"/>
        <item m="1" x="3111"/>
        <item m="1" x="1043"/>
        <item m="1" x="1865"/>
        <item m="1" x="3774"/>
        <item m="1" x="1540"/>
        <item m="1" x="2134"/>
        <item m="1" x="4118"/>
        <item m="1" x="1617"/>
        <item m="1" x="1811"/>
        <item m="1" x="1302"/>
        <item m="1" x="5363"/>
        <item m="1" x="2662"/>
        <item m="1" x="4865"/>
        <item m="1" x="4432"/>
        <item m="1" x="4452"/>
        <item m="1" x="4944"/>
        <item m="1" x="3887"/>
        <item m="1" x="4152"/>
        <item m="1" x="1757"/>
        <item x="427"/>
        <item m="1" x="2922"/>
        <item m="1" x="1876"/>
        <item m="1" x="2154"/>
        <item m="1" x="5454"/>
        <item m="1" x="1655"/>
        <item m="1" x="2657"/>
        <item m="1" x="883"/>
        <item m="1" x="1992"/>
        <item m="1" x="2766"/>
        <item m="1" x="3926"/>
        <item m="1" x="5319"/>
        <item m="1" x="2000"/>
        <item m="1" x="3418"/>
        <item x="394"/>
        <item m="1" x="847"/>
        <item m="1" x="566"/>
        <item m="1" x="2318"/>
        <item m="1" x="2787"/>
        <item m="1" x="1887"/>
        <item m="1" x="2537"/>
        <item m="1" x="3241"/>
        <item m="1" x="2641"/>
        <item m="1" x="3873"/>
        <item m="1" x="2753"/>
        <item m="1" x="5409"/>
        <item m="1" x="4810"/>
        <item m="1" x="2873"/>
        <item m="1" x="5089"/>
        <item m="1" x="3669"/>
        <item m="1" x="1838"/>
        <item m="1" x="1902"/>
        <item m="1" x="1306"/>
        <item m="1" x="3337"/>
        <item m="1" x="4169"/>
        <item m="1" x="2122"/>
        <item m="1" x="3464"/>
        <item m="1" x="2022"/>
        <item m="1" x="2629"/>
        <item m="1" x="1556"/>
        <item m="1" x="3909"/>
        <item m="1" x="2025"/>
        <item m="1" x="1874"/>
        <item m="1" x="2355"/>
        <item m="1" x="3079"/>
        <item m="1" x="3885"/>
        <item m="1" x="2666"/>
        <item m="1" x="5367"/>
        <item m="1" x="3411"/>
        <item m="1" x="821"/>
        <item m="1" x="2108"/>
        <item m="1" x="4888"/>
        <item m="1" x="3571"/>
        <item m="1" x="3933"/>
        <item m="1" x="1057"/>
        <item m="1" x="2035"/>
        <item m="1" x="3217"/>
        <item m="1" x="3000"/>
        <item m="1" x="4610"/>
        <item m="1" x="4390"/>
        <item m="1" x="3015"/>
        <item x="388"/>
        <item x="349"/>
        <item m="1" x="2852"/>
        <item m="1" x="4260"/>
        <item m="1" x="3446"/>
        <item x="375"/>
        <item m="1" x="2478"/>
        <item m="1" x="5283"/>
        <item x="372"/>
        <item m="1" x="1990"/>
        <item x="406"/>
        <item m="1" x="906"/>
        <item m="1" x="3960"/>
        <item m="1" x="3429"/>
        <item m="1" x="1198"/>
        <item m="1" x="2821"/>
        <item m="1" x="692"/>
        <item m="1" x="2297"/>
        <item m="1" x="3479"/>
        <item m="1" x="819"/>
        <item m="1" x="861"/>
        <item m="1" x="2319"/>
        <item m="1" x="2530"/>
        <item m="1" x="4179"/>
        <item m="1" x="2839"/>
        <item m="1" x="2544"/>
        <item m="1" x="4190"/>
        <item m="1" x="3853"/>
        <item m="1" x="3448"/>
        <item m="1" x="2019"/>
        <item m="1" x="2990"/>
        <item m="1" x="876"/>
        <item m="1" x="2712"/>
        <item m="1" x="1251"/>
        <item m="1" x="3184"/>
        <item m="1" x="3824"/>
        <item m="1" x="2020"/>
        <item m="1" x="3653"/>
        <item m="1" x="3268"/>
        <item m="1" x="1073"/>
        <item m="1" x="5398"/>
        <item m="1" x="1277"/>
        <item m="1" x="3160"/>
        <item m="1" x="1895"/>
        <item m="1" x="1230"/>
        <item m="1" x="2550"/>
        <item m="1" x="958"/>
        <item m="1" x="5404"/>
        <item m="1" x="4762"/>
        <item m="1" x="1758"/>
        <item m="1" x="5077"/>
        <item m="1" x="2719"/>
        <item m="1" x="2458"/>
        <item m="1" x="2617"/>
        <item m="1" x="3406"/>
        <item m="1" x="2043"/>
        <item m="1" x="1712"/>
        <item m="1" x="5055"/>
        <item m="1" x="637"/>
        <item m="1" x="4022"/>
        <item m="1" x="4717"/>
        <item m="1" x="3710"/>
        <item m="1" x="4297"/>
        <item m="1" x="2260"/>
        <item m="1" x="1701"/>
        <item m="1" x="3652"/>
        <item m="1" x="1494"/>
        <item m="1" x="4361"/>
        <item m="1" x="5358"/>
        <item m="1" x="5252"/>
        <item m="1" x="3846"/>
        <item m="1" x="4247"/>
        <item m="1" x="5338"/>
        <item m="1" x="2548"/>
        <item m="1" x="1471"/>
        <item m="1" x="4575"/>
        <item m="1" x="4410"/>
        <item m="1" x="2470"/>
        <item m="1" x="3897"/>
        <item m="1" x="4532"/>
        <item m="1" x="4462"/>
        <item m="1" x="4910"/>
        <item m="1" x="938"/>
        <item m="1" x="2302"/>
        <item m="1" x="2989"/>
        <item m="1" x="3592"/>
        <item m="1" x="4089"/>
        <item m="1" x="4515"/>
        <item m="1" x="2950"/>
        <item m="1" x="4845"/>
        <item m="1" x="3947"/>
        <item m="1" x="4079"/>
        <item m="1" x="3921"/>
        <item m="1" x="4750"/>
        <item m="1" x="1521"/>
        <item m="1" x="2093"/>
        <item m="1" x="4471"/>
        <item m="1" x="5087"/>
        <item m="1" x="2054"/>
        <item x="257"/>
        <item m="1" x="2080"/>
        <item m="1" x="3976"/>
        <item m="1" x="2347"/>
        <item m="1" x="3554"/>
        <item m="1" x="1124"/>
        <item m="1" x="1146"/>
        <item m="1" x="697"/>
        <item m="1" x="4887"/>
        <item m="1" x="4371"/>
        <item m="1" x="4959"/>
        <item x="308"/>
        <item m="1" x="1219"/>
        <item m="1" x="5131"/>
        <item m="1" x="2756"/>
        <item m="1" x="4262"/>
        <item m="1" x="3387"/>
        <item m="1" x="4300"/>
        <item m="1" x="3879"/>
        <item m="1" x="4788"/>
        <item m="1" x="4906"/>
        <item m="1" x="3655"/>
        <item m="1" x="2206"/>
        <item m="1" x="2951"/>
        <item m="1" x="1177"/>
        <item m="1" x="3093"/>
        <item m="1" x="2983"/>
        <item m="1" x="1332"/>
        <item m="1" x="3320"/>
        <item x="134"/>
        <item m="1" x="3209"/>
        <item m="1" x="4116"/>
        <item m="1" x="5037"/>
        <item m="1" x="4063"/>
        <item m="1" x="1972"/>
        <item m="1" x="4670"/>
        <item m="1" x="3734"/>
        <item m="1" x="4562"/>
        <item m="1" x="3829"/>
        <item m="1" x="1261"/>
        <item m="1" x="1022"/>
        <item m="1" x="3994"/>
        <item m="1" x="879"/>
        <item m="1" x="3463"/>
        <item m="1" x="4655"/>
        <item m="1" x="1406"/>
        <item m="1" x="3602"/>
        <item m="1" x="4641"/>
        <item m="1" x="5294"/>
        <item m="1" x="1463"/>
        <item m="1" x="2523"/>
        <item m="1" x="3195"/>
        <item m="1" x="3893"/>
        <item m="1" x="1256"/>
        <item m="1" x="4047"/>
        <item m="1" x="5379"/>
        <item m="1" x="3131"/>
        <item m="1" x="2980"/>
        <item m="1" x="2939"/>
        <item m="1" x="3389"/>
        <item m="1" x="2513"/>
        <item m="1" x="4741"/>
        <item m="1" x="3362"/>
        <item m="1" x="1003"/>
        <item m="1" x="2185"/>
        <item m="1" x="1721"/>
        <item m="1" x="1769"/>
        <item m="1" x="3153"/>
        <item m="1" x="1216"/>
        <item m="1" x="2346"/>
        <item m="1" x="5154"/>
        <item m="1" x="5109"/>
        <item m="1" x="3182"/>
        <item m="1" x="2591"/>
        <item m="1" x="2244"/>
        <item m="1" x="905"/>
        <item m="1" x="3558"/>
        <item m="1" x="957"/>
        <item m="1" x="4766"/>
        <item m="1" x="2539"/>
        <item m="1" x="4424"/>
        <item m="1" x="2286"/>
        <item m="1" x="4570"/>
        <item m="1" x="1044"/>
        <item m="1" x="813"/>
        <item m="1" x="917"/>
        <item m="1" x="1208"/>
        <item m="1" x="4124"/>
        <item m="1" x="5169"/>
        <item m="1" x="3123"/>
        <item m="1" x="4086"/>
        <item m="1" x="3391"/>
        <item m="1" x="4108"/>
        <item m="1" x="1120"/>
        <item m="1" x="3139"/>
        <item m="1" x="4820"/>
        <item m="1" x="2125"/>
        <item m="1" x="3226"/>
        <item m="1" x="3100"/>
        <item m="1" x="1593"/>
        <item m="1" x="4957"/>
        <item m="1" x="4469"/>
        <item m="1" x="1786"/>
        <item x="385"/>
        <item m="1" x="2358"/>
        <item m="1" x="653"/>
        <item m="1" x="2818"/>
        <item m="1" x="4111"/>
        <item m="1" x="2664"/>
        <item m="1" x="2947"/>
        <item m="1" x="4875"/>
        <item m="1" x="3312"/>
        <item m="1" x="3920"/>
        <item m="1" x="4864"/>
        <item m="1" x="1816"/>
        <item m="1" x="3144"/>
        <item m="1" x="4635"/>
        <item m="1" x="1531"/>
        <item m="1" x="4720"/>
        <item m="1" x="2603"/>
        <item m="1" x="699"/>
        <item m="1" x="4264"/>
        <item m="1" x="3245"/>
        <item m="1" x="3838"/>
        <item m="1" x="5354"/>
        <item m="1" x="3666"/>
        <item m="1" x="1526"/>
        <item m="1" x="2381"/>
        <item m="1" x="2184"/>
        <item m="1" x="3222"/>
        <item m="1" x="4849"/>
        <item m="1" x="2110"/>
        <item m="1" x="2906"/>
        <item m="1" x="2374"/>
        <item m="1" x="2522"/>
        <item m="1" x="1714"/>
        <item m="1" x="1014"/>
        <item m="1" x="4985"/>
        <item m="1" x="4568"/>
        <item m="1" x="3152"/>
        <item m="1" x="1704"/>
        <item m="1" x="3354"/>
        <item m="1" x="4972"/>
        <item m="1" x="2877"/>
        <item m="1" x="1771"/>
        <item m="1" x="1426"/>
        <item x="178"/>
        <item m="1" x="5428"/>
        <item m="1" x="1628"/>
        <item m="1" x="1940"/>
        <item m="1" x="1598"/>
        <item m="1" x="1263"/>
        <item m="1" x="4013"/>
        <item m="1" x="3262"/>
        <item m="1" x="3526"/>
        <item m="1" x="4421"/>
        <item m="1" x="4119"/>
        <item m="1" x="1490"/>
        <item m="1" x="4830"/>
        <item m="1" x="1250"/>
        <item m="1" x="2590"/>
        <item m="1" x="2100"/>
        <item m="1" x="2900"/>
        <item m="1" x="3609"/>
        <item m="1" x="844"/>
        <item m="1" x="2223"/>
        <item m="1" x="2265"/>
        <item m="1" x="1781"/>
        <item m="1" x="1810"/>
        <item m="1" x="1119"/>
        <item m="1" x="3117"/>
        <item m="1" x="3142"/>
        <item m="1" x="2201"/>
        <item m="1" x="1266"/>
        <item m="1" x="3607"/>
        <item m="1" x="5266"/>
        <item m="1" x="1509"/>
        <item m="1" x="2689"/>
        <item m="1" x="5341"/>
        <item m="1" x="4860"/>
        <item m="1" x="1489"/>
        <item m="1" x="700"/>
        <item m="1" x="1875"/>
        <item m="1" x="2311"/>
        <item m="1" x="3861"/>
        <item m="1" x="1960"/>
        <item m="1" x="3826"/>
        <item m="1" x="5015"/>
        <item m="1" x="3347"/>
        <item m="1" x="2369"/>
        <item m="1" x="1826"/>
        <item m="1" x="4872"/>
        <item m="1" x="4491"/>
        <item m="1" x="600"/>
        <item m="1" x="533"/>
        <item m="1" x="2233"/>
        <item m="1" x="2797"/>
        <item m="1" x="5305"/>
        <item m="1" x="2804"/>
        <item m="1" x="3502"/>
        <item m="1" x="5150"/>
        <item m="1" x="3691"/>
        <item m="1" x="2008"/>
        <item m="1" x="1409"/>
        <item m="1" x="4802"/>
        <item m="1" x="2009"/>
        <item m="1" x="2359"/>
        <item m="1" x="3577"/>
        <item m="1" x="4418"/>
        <item m="1" x="1541"/>
        <item m="1" x="985"/>
        <item m="1" x="2306"/>
        <item m="1" x="3012"/>
        <item m="1" x="1952"/>
        <item m="1" x="5293"/>
        <item m="1" x="3739"/>
        <item m="1" x="1016"/>
        <item m="1" x="4837"/>
        <item m="1" x="1013"/>
        <item m="1" x="2908"/>
        <item m="1" x="1285"/>
        <item m="1" x="3756"/>
        <item m="1" x="4836"/>
        <item m="1" x="1753"/>
        <item m="1" x="511"/>
        <item m="1" x="3149"/>
        <item m="1" x="3507"/>
        <item m="1" x="5267"/>
        <item m="1" x="1722"/>
        <item m="1" x="1738"/>
        <item m="1" x="1579"/>
        <item m="1" x="3544"/>
        <item m="1" x="3059"/>
        <item m="1" x="4121"/>
        <item m="1" x="1211"/>
        <item m="1" x="4751"/>
        <item m="1" x="4261"/>
        <item m="1" x="1121"/>
        <item x="122"/>
        <item x="456"/>
        <item m="1" x="1935"/>
        <item m="1" x="3178"/>
        <item m="1" x="2538"/>
        <item m="1" x="5134"/>
        <item m="1" x="4420"/>
        <item m="1" x="4077"/>
        <item m="1" x="858"/>
        <item m="1" x="3143"/>
        <item m="1" x="1840"/>
        <item m="1" x="4378"/>
        <item m="1" x="5021"/>
        <item x="273"/>
        <item m="1" x="1018"/>
        <item x="293"/>
        <item m="1" x="4553"/>
        <item x="265"/>
        <item m="1" x="1056"/>
        <item m="1" x="946"/>
        <item m="1" x="1923"/>
        <item x="184"/>
        <item m="1" x="1830"/>
        <item m="1" x="1549"/>
        <item m="1" x="3685"/>
        <item m="1" x="1644"/>
        <item x="231"/>
        <item m="1" x="3915"/>
        <item m="1" x="2073"/>
        <item m="1" x="2968"/>
        <item m="1" x="2686"/>
        <item x="81"/>
        <item m="1" x="2259"/>
        <item m="1" x="1418"/>
        <item m="1" x="1967"/>
        <item m="1" x="5333"/>
        <item m="1" x="1623"/>
        <item m="1" x="712"/>
        <item m="1" x="3578"/>
        <item m="1" x="3076"/>
        <item m="1" x="2330"/>
        <item m="1" x="3740"/>
        <item m="1" x="4225"/>
        <item m="1" x="3951"/>
        <item m="1" x="894"/>
        <item m="1" x="2212"/>
        <item m="1" x="3308"/>
        <item m="1" x="2086"/>
        <item m="1" x="5094"/>
        <item m="1" x="1395"/>
        <item x="328"/>
        <item m="1" x="3183"/>
        <item m="1" x="4143"/>
        <item m="1" x="4922"/>
        <item m="1" x="3755"/>
        <item m="1" x="5051"/>
        <item m="1" x="1183"/>
        <item m="1" x="4192"/>
        <item m="1" x="4694"/>
        <item m="1" x="3981"/>
        <item m="1" x="913"/>
        <item m="1" x="2131"/>
        <item m="1" x="1212"/>
        <item m="1" x="1310"/>
        <item m="1" x="1544"/>
        <item m="1" x="3465"/>
        <item m="1" x="2606"/>
        <item m="1" x="1383"/>
        <item m="1" x="2882"/>
        <item m="1" x="3441"/>
        <item m="1" x="3438"/>
        <item m="1" x="4807"/>
        <item m="1" x="1339"/>
        <item m="1" x="3196"/>
        <item m="1" x="3561"/>
        <item m="1" x="3486"/>
        <item m="1" x="846"/>
        <item m="1" x="2720"/>
        <item m="1" x="3110"/>
        <item m="1" x="660"/>
        <item x="386"/>
        <item m="1" x="3718"/>
        <item m="1" x="1324"/>
        <item m="1" x="3322"/>
        <item m="1" x="2914"/>
        <item m="1" x="1601"/>
        <item m="1" x="4214"/>
        <item m="1" x="2120"/>
        <item m="1" x="1389"/>
        <item m="1" x="1314"/>
        <item m="1" x="2479"/>
        <item m="1" x="2682"/>
        <item m="1" x="4975"/>
        <item m="1" x="2578"/>
        <item x="384"/>
        <item m="1" x="3876"/>
        <item x="124"/>
        <item m="1" x="3477"/>
        <item m="1" x="3054"/>
        <item m="1" x="5372"/>
        <item x="359"/>
        <item m="1" x="1415"/>
        <item m="1" x="2164"/>
        <item m="1" x="3810"/>
        <item m="1" x="3999"/>
        <item m="1" x="3270"/>
        <item m="1" x="1793"/>
        <item m="1" x="1903"/>
        <item m="1" x="5240"/>
        <item m="1" x="902"/>
        <item x="362"/>
        <item m="1" x="1689"/>
        <item m="1" x="4866"/>
        <item m="1" x="4454"/>
        <item m="1" x="2270"/>
        <item m="1" x="1243"/>
        <item m="1" x="873"/>
        <item m="1" x="5002"/>
        <item m="1" x="3461"/>
        <item m="1" x="5340"/>
        <item m="1" x="2941"/>
        <item m="1" x="3430"/>
        <item m="1" x="2256"/>
        <item m="1" x="2870"/>
        <item x="380"/>
        <item m="1" x="3613"/>
        <item m="1" x="647"/>
        <item m="1" x="2964"/>
        <item m="1" x="3520"/>
        <item m="1" x="2239"/>
        <item m="1" x="4356"/>
        <item x="54"/>
        <item m="1" x="5239"/>
        <item m="1" x="5212"/>
        <item m="1" x="3098"/>
        <item m="1" x="2029"/>
        <item m="1" x="4950"/>
        <item m="1" x="1993"/>
        <item m="1" x="3216"/>
        <item m="1" x="4064"/>
        <item m="1" x="4055"/>
        <item m="1" x="4285"/>
        <item m="1" x="3648"/>
        <item m="1" x="3712"/>
        <item m="1" x="3260"/>
        <item m="1" x="3346"/>
        <item m="1" x="3688"/>
        <item m="1" x="3687"/>
        <item m="1" x="3707"/>
        <item m="1" x="3560"/>
        <item m="1" x="4897"/>
        <item m="1" x="2687"/>
        <item m="1" x="5030"/>
        <item m="1" x="1462"/>
        <item m="1" x="3888"/>
        <item m="1" x="953"/>
        <item m="1" x="912"/>
        <item m="1" x="1961"/>
        <item m="1" x="1678"/>
        <item m="1" x="2890"/>
        <item m="1" x="3997"/>
        <item m="1" x="2814"/>
        <item m="1" x="4605"/>
        <item m="1" x="1915"/>
        <item m="1" x="4709"/>
        <item m="1" x="4537"/>
        <item m="1" x="4307"/>
        <item m="1" x="1647"/>
        <item m="1" x="3904"/>
        <item m="1" x="4240"/>
        <item m="1" x="1561"/>
        <item m="1" x="1127"/>
        <item m="1" x="3147"/>
        <item m="1" x="1394"/>
        <item m="1" x="2460"/>
        <item m="1" x="1472"/>
        <item m="1" x="4010"/>
        <item m="1" x="2253"/>
        <item m="1" x="2894"/>
        <item m="1" x="1477"/>
        <item m="1" x="2697"/>
        <item m="1" x="5164"/>
        <item m="1" x="2267"/>
        <item m="1" x="4940"/>
        <item m="1" x="4773"/>
        <item m="1" x="2925"/>
        <item m="1" x="4943"/>
        <item m="1" x="3224"/>
        <item m="1" x="5255"/>
        <item m="1" x="4127"/>
        <item m="1" x="5422"/>
        <item m="1" x="2585"/>
        <item m="1" x="1607"/>
        <item m="1" x="4815"/>
        <item m="1" x="2336"/>
        <item m="1" x="1483"/>
        <item m="1" x="2699"/>
        <item m="1" x="5449"/>
        <item m="1" x="3847"/>
        <item m="1" x="2071"/>
        <item m="1" x="4227"/>
        <item m="1" x="3533"/>
        <item m="1" x="3498"/>
        <item m="1" x="5155"/>
        <item m="1" x="2658"/>
        <item m="1" x="3698"/>
        <item m="1" x="1372"/>
        <item m="1" x="5416"/>
        <item m="1" x="4535"/>
        <item m="1" x="4237"/>
        <item m="1" x="5059"/>
        <item m="1" x="3505"/>
        <item m="1" x="4288"/>
        <item m="1" x="4891"/>
        <item m="1" x="4181"/>
        <item m="1" x="3334"/>
        <item m="1" x="3862"/>
        <item m="1" x="4125"/>
        <item m="1" x="2315"/>
        <item m="1" x="2137"/>
        <item m="1" x="2547"/>
        <item m="1" x="2561"/>
        <item x="225"/>
        <item m="1" x="3564"/>
        <item m="1" x="4882"/>
        <item m="1" x="1822"/>
        <item m="1" x="5078"/>
        <item m="1" x="2764"/>
        <item m="1" x="2402"/>
        <item m="1" x="3864"/>
        <item m="1" x="5138"/>
        <item m="1" x="2392"/>
        <item m="1" x="5070"/>
        <item m="1" x="1752"/>
        <item m="1" x="1932"/>
        <item m="1" x="5068"/>
        <item m="1" x="5142"/>
        <item m="1" x="2015"/>
        <item m="1" x="2010"/>
        <item m="1" x="3989"/>
        <item m="1" x="2211"/>
        <item m="1" x="1084"/>
        <item m="1" x="895"/>
        <item m="1" x="3219"/>
        <item m="1" x="5437"/>
        <item m="1" x="4393"/>
        <item m="1" x="1834"/>
        <item m="1" x="3289"/>
        <item m="1" x="848"/>
        <item m="1" x="4466"/>
        <item m="1" x="916"/>
        <item m="1" x="5009"/>
        <item m="1" x="5384"/>
        <item m="1" x="2808"/>
        <item m="1" x="5369"/>
        <item m="1" x="2364"/>
        <item m="1" x="3815"/>
        <item m="1" x="2322"/>
        <item m="1" x="4585"/>
        <item m="1" x="1147"/>
        <item x="412"/>
        <item m="1" x="798"/>
        <item m="1" x="5005"/>
        <item m="1" x="2204"/>
        <item m="1" x="4829"/>
        <item m="1" x="3958"/>
        <item m="1" x="2473"/>
        <item m="1" x="2106"/>
        <item m="1" x="4689"/>
        <item m="1" x="1724"/>
        <item m="1" x="3705"/>
        <item m="1" x="1772"/>
        <item m="1" x="2464"/>
        <item m="1" x="4765"/>
        <item m="1" x="3299"/>
        <item m="1" x="5067"/>
        <item m="1" x="1281"/>
        <item m="1" x="2872"/>
        <item m="1" x="2245"/>
        <item x="172"/>
        <item m="1" x="1943"/>
        <item m="1" x="2197"/>
        <item m="1" x="3817"/>
        <item m="1" x="1894"/>
        <item m="1" x="2328"/>
        <item m="1" x="1962"/>
        <item m="1" x="1505"/>
        <item m="1" x="3743"/>
        <item m="1" x="4700"/>
        <item m="1" x="1615"/>
        <item m="1" x="4632"/>
        <item m="1" x="4049"/>
        <item m="1" x="4714"/>
        <item m="1" x="960"/>
        <item m="1" x="5041"/>
        <item m="1" x="1871"/>
        <item m="1" x="3067"/>
        <item m="1" x="2413"/>
        <item m="1" x="5129"/>
        <item m="1" x="3168"/>
        <item x="175"/>
        <item m="1" x="2279"/>
        <item m="1" x="4219"/>
        <item m="1" x="4422"/>
        <item m="1" x="1629"/>
        <item m="1" x="2451"/>
        <item m="1" x="4228"/>
        <item m="1" x="521"/>
        <item m="1" x="1808"/>
        <item m="1" x="2865"/>
        <item m="1" x="4149"/>
        <item m="1" x="2616"/>
        <item m="1" x="4890"/>
        <item m="1" x="1040"/>
        <item m="1" x="3672"/>
        <item m="1" x="1114"/>
        <item m="1" x="3514"/>
        <item m="1" x="3408"/>
        <item m="1" x="3355"/>
        <item m="1" x="1669"/>
        <item m="1" x="4557"/>
        <item m="1" x="2625"/>
        <item m="1" x="5320"/>
        <item m="1" x="5346"/>
        <item x="203"/>
        <item m="1" x="2822"/>
        <item m="1" x="1538"/>
        <item m="1" x="1228"/>
        <item m="1" x="3914"/>
        <item m="1" x="2816"/>
        <item m="1" x="1573"/>
        <item m="1" x="1403"/>
        <item m="1" x="4023"/>
        <item m="1" x="1104"/>
        <item m="1" x="1630"/>
        <item m="1" x="3953"/>
        <item m="1" x="2103"/>
        <item m="1" x="2459"/>
        <item m="1" x="767"/>
        <item m="1" x="1684"/>
        <item m="1" x="2559"/>
        <item m="1" x="4501"/>
        <item m="1" x="2579"/>
        <item m="1" x="3944"/>
        <item m="1" x="5020"/>
        <item m="1" x="2066"/>
        <item m="1" x="649"/>
        <item m="1" x="2891"/>
        <item m="1" x="889"/>
        <item m="1" x="4970"/>
        <item m="1" x="5246"/>
        <item x="136"/>
        <item m="1" x="3234"/>
        <item m="1" x="2554"/>
        <item m="1" x="638"/>
        <item m="1" x="3372"/>
        <item m="1" x="2298"/>
        <item m="1" x="2845"/>
        <item m="1" x="4524"/>
        <item m="1" x="1800"/>
        <item m="1" x="1534"/>
        <item m="1" x="2543"/>
        <item m="1" x="5180"/>
        <item m="1" x="4419"/>
        <item x="449"/>
        <item m="1" x="3302"/>
        <item m="1" x="998"/>
        <item m="1" x="2227"/>
        <item m="1" x="4066"/>
        <item m="1" x="5200"/>
        <item m="1" x="5383"/>
        <item m="1" x="2721"/>
        <item m="1" x="3021"/>
        <item x="249"/>
        <item m="1" x="5452"/>
        <item m="1" x="4230"/>
        <item m="1" x="3263"/>
        <item m="1" x="3538"/>
        <item m="1" x="2243"/>
        <item m="1" x="2546"/>
        <item m="1" x="3277"/>
        <item m="1" x="2783"/>
        <item m="1" x="2266"/>
        <item m="1" x="1083"/>
        <item m="1" x="5072"/>
        <item m="1" x="1234"/>
        <item m="1" x="4955"/>
        <item m="1" x="5323"/>
        <item m="1" x="5424"/>
        <item m="1" x="5153"/>
        <item m="1" x="3797"/>
        <item m="1" x="3140"/>
        <item m="1" x="5330"/>
        <item m="1" x="2006"/>
        <item m="1" x="4052"/>
        <item m="1" x="888"/>
        <item x="232"/>
        <item x="218"/>
        <item m="1" x="3744"/>
        <item m="1" x="4599"/>
        <item m="1" x="4007"/>
        <item m="1" x="2935"/>
        <item m="1" x="5438"/>
        <item m="1" x="4754"/>
        <item m="1" x="4031"/>
        <item m="1" x="740"/>
        <item m="1" x="3610"/>
        <item x="182"/>
        <item m="1" x="5444"/>
        <item m="1" x="2388"/>
        <item m="1" x="3762"/>
        <item m="1" x="3932"/>
        <item m="1" x="1276"/>
        <item m="1" x="3562"/>
        <item m="1" x="4597"/>
        <item m="1" x="2060"/>
        <item m="1" x="4295"/>
        <item m="1" x="3894"/>
        <item m="1" x="1371"/>
        <item m="1" x="5297"/>
        <item m="1" x="2228"/>
        <item m="1" x="3511"/>
        <item m="1" x="5385"/>
        <item x="108"/>
        <item m="1" x="2186"/>
        <item m="1" x="3996"/>
        <item m="1" x="835"/>
        <item x="239"/>
        <item m="1" x="1929"/>
        <item m="1" x="3105"/>
        <item m="1" x="2727"/>
        <item m="1" x="5429"/>
        <item m="1" x="4156"/>
        <item m="1" x="930"/>
        <item m="1" x="2907"/>
        <item m="1" x="3370"/>
        <item m="1" x="919"/>
        <item m="1" x="3982"/>
        <item m="1" x="4656"/>
        <item m="1" x="1938"/>
        <item m="1" x="3099"/>
        <item m="1" x="5322"/>
        <item m="1" x="2323"/>
        <item m="1" x="5114"/>
        <item x="40"/>
        <item m="1" x="2726"/>
        <item m="1" x="4145"/>
        <item x="163"/>
        <item m="1" x="5119"/>
        <item m="1" x="1635"/>
        <item m="1" x="2440"/>
        <item m="1" x="4668"/>
        <item m="1" x="3359"/>
        <item m="1" x="1215"/>
        <item m="1" x="3804"/>
        <item m="1" x="1978"/>
        <item x="321"/>
        <item x="181"/>
        <item m="1" x="4053"/>
        <item x="269"/>
        <item m="1" x="4319"/>
        <item m="1" x="3422"/>
        <item m="1" x="4339"/>
        <item m="1" x="1789"/>
        <item m="1" x="2327"/>
        <item m="1" x="3541"/>
        <item m="1" x="4217"/>
        <item m="1" x="5053"/>
        <item x="435"/>
        <item m="1" x="5179"/>
        <item m="1" x="2512"/>
        <item m="1" x="1653"/>
        <item m="1" x="5074"/>
        <item m="1" x="4487"/>
        <item x="374"/>
        <item m="1" x="1634"/>
        <item m="1" x="5433"/>
        <item m="1" x="4634"/>
        <item m="1" x="3265"/>
        <item m="1" x="833"/>
        <item m="1" x="4115"/>
        <item m="1" x="3641"/>
        <item m="1" x="1848"/>
        <item m="1" x="2026"/>
        <item m="1" x="2368"/>
        <item m="1" x="4292"/>
        <item m="1" x="1484"/>
        <item m="1" x="3404"/>
        <item m="1" x="4468"/>
        <item m="1" x="5460"/>
        <item m="1" x="2643"/>
        <item m="1" x="936"/>
        <item m="1" x="1999"/>
        <item m="1" x="5044"/>
        <item x="66"/>
        <item m="1" x="2076"/>
        <item x="222"/>
        <item m="1" x="1232"/>
        <item m="1" x="4525"/>
        <item m="1" x="3419"/>
        <item m="1" x="4172"/>
        <item m="1" x="2770"/>
        <item m="1" x="5118"/>
        <item m="1" x="4771"/>
        <item m="1" x="1065"/>
        <item m="1" x="3485"/>
        <item m="1" x="4012"/>
        <item m="1" x="4834"/>
        <item m="1" x="3113"/>
        <item m="1" x="3836"/>
        <item m="1" x="4549"/>
        <item m="1" x="1273"/>
        <item m="1" x="4758"/>
        <item m="1" x="4640"/>
        <item m="1" x="5457"/>
        <item m="1" x="3005"/>
        <item m="1" x="2105"/>
        <item m="1" x="1651"/>
        <item m="1" x="1156"/>
        <item m="1" x="4838"/>
        <item m="1" x="4269"/>
        <item m="1" x="2489"/>
        <item m="1" x="2825"/>
        <item m="1" x="1404"/>
        <item m="1" x="1466"/>
        <item m="1" x="3230"/>
        <item m="1" x="4880"/>
        <item m="1" x="2632"/>
        <item x="34"/>
        <item m="1" x="5456"/>
        <item m="1" x="1698"/>
        <item m="1" x="1178"/>
        <item m="1" x="5061"/>
        <item m="1" x="1246"/>
        <item m="1" x="2536"/>
        <item m="1" x="4812"/>
        <item m="1" x="1671"/>
        <item m="1" x="4530"/>
        <item m="1" x="2527"/>
        <item m="1" x="4927"/>
        <item m="1" x="4436"/>
        <item m="1" x="4363"/>
        <item m="1" x="3542"/>
        <item m="1" x="2096"/>
        <item m="1" x="1991"/>
        <item m="1" x="1552"/>
        <item m="1" x="3760"/>
        <item m="1" x="4167"/>
        <item m="1" x="2101"/>
        <item m="1" x="1877"/>
        <item m="1" x="3599"/>
        <item m="1" x="1930"/>
        <item m="1" x="1233"/>
        <item m="1" x="3851"/>
        <item m="1" x="3819"/>
        <item m="1" x="3364"/>
        <item m="1" x="4769"/>
        <item m="1" x="2447"/>
        <item m="1" x="4195"/>
        <item m="1" x="4102"/>
        <item m="1" x="2063"/>
        <item m="1" x="2972"/>
        <item m="1" x="2734"/>
        <item m="1" x="4082"/>
        <item m="1" x="1345"/>
        <item m="1" x="1679"/>
        <item m="1" x="5250"/>
        <item m="1" x="1589"/>
        <item m="1" x="3052"/>
        <item m="1" x="1148"/>
        <item m="1" x="2601"/>
        <item m="1" x="1649"/>
        <item m="1" x="1620"/>
        <item m="1" x="5455"/>
        <item m="1" x="3704"/>
        <item m="1" x="4504"/>
        <item m="1" x="1746"/>
        <item m="1" x="2836"/>
        <item m="1" x="2307"/>
        <item m="1" x="4096"/>
        <item m="1" x="2785"/>
        <item m="1" x="4945"/>
        <item m="1" x="2938"/>
        <item m="1" x="2456"/>
        <item m="1" x="1908"/>
        <item m="1" x="1412"/>
        <item m="1" x="1248"/>
        <item m="1" x="4401"/>
        <item m="1" x="4589"/>
        <item m="1" x="3040"/>
        <item m="1" x="4989"/>
        <item m="1" x="5069"/>
        <item m="1" x="3724"/>
        <item m="1" x="2979"/>
        <item m="1" x="1160"/>
        <item m="1" x="4187"/>
        <item m="1" x="4795"/>
        <item m="1" x="4475"/>
        <item m="1" x="1336"/>
        <item m="1" x="4886"/>
        <item m="1" x="5351"/>
        <item m="1" x="4854"/>
        <item m="1" x="4759"/>
        <item m="1" x="3281"/>
        <item m="1" x="4101"/>
        <item m="1" x="5366"/>
        <item m="1" x="3870"/>
        <item m="1" x="2490"/>
        <item m="1" x="5000"/>
        <item m="1" x="2430"/>
        <item m="1" x="1223"/>
        <item m="1" x="3208"/>
        <item m="1" x="2566"/>
        <item m="1" x="4207"/>
        <item m="1" x="1558"/>
        <item m="1" x="1639"/>
        <item m="1" x="2128"/>
        <item m="1" x="2361"/>
        <item m="1" x="5315"/>
        <item m="1" x="4613"/>
        <item m="1" x="3068"/>
        <item m="1" x="2981"/>
        <item m="1" x="3248"/>
        <item m="1" x="1458"/>
        <item m="1" x="4511"/>
        <item m="1" x="3566"/>
        <item m="1" x="3314"/>
        <item m="1" x="4693"/>
        <item m="1" x="1206"/>
        <item m="1" x="3896"/>
        <item m="1" x="1186"/>
        <item m="1" x="1570"/>
        <item m="1" x="5463"/>
        <item m="1" x="2033"/>
        <item m="1" x="4519"/>
        <item m="1" x="4358"/>
        <item m="1" x="1914"/>
        <item m="1" x="1425"/>
        <item m="1" x="5447"/>
        <item m="1" x="4464"/>
        <item m="1" x="3865"/>
        <item m="1" x="4294"/>
        <item m="1" x="2229"/>
        <item m="1" x="2435"/>
        <item m="1" x="4373"/>
        <item m="1" x="5335"/>
        <item m="1" x="4587"/>
        <item m="1" x="3456"/>
        <item m="1" x="2181"/>
        <item m="1" x="2011"/>
        <item m="1" x="1060"/>
        <item m="1" x="3954"/>
        <item m="1" x="4025"/>
        <item m="1" x="4855"/>
        <item m="1" x="3823"/>
        <item m="1" x="2506"/>
        <item m="1" x="2143"/>
        <item m="1" x="4565"/>
        <item m="1" x="4182"/>
        <item m="1" x="4003"/>
        <item m="1" x="2174"/>
        <item m="1" x="5370"/>
        <item m="1" x="2038"/>
        <item m="1" x="2713"/>
        <item m="1" x="935"/>
        <item m="1" x="4251"/>
        <item m="1" x="915"/>
        <item m="1" x="5364"/>
        <item m="1" x="1300"/>
        <item m="1" x="4328"/>
        <item m="1" x="5374"/>
        <item m="1" x="2468"/>
        <item m="1" x="2736"/>
        <item m="1" x="4302"/>
        <item m="1" x="2039"/>
        <item m="1" x="5278"/>
        <item m="1" x="4357"/>
        <item m="1" x="5357"/>
        <item m="1" x="4992"/>
        <item m="1" x="3988"/>
        <item m="1" x="2656"/>
        <item m="1" x="884"/>
        <item m="1" x="5298"/>
        <item m="1" x="3161"/>
        <item m="1" x="2175"/>
        <item m="1" x="4770"/>
        <item m="1" x="4277"/>
        <item m="1" x="1702"/>
        <item m="1" x="5176"/>
        <item m="1" x="1429"/>
        <item m="1" x="3162"/>
        <item m="1" x="789"/>
        <item m="1" x="3409"/>
        <item m="1" x="4105"/>
        <item m="1" x="3202"/>
        <item x="226"/>
        <item m="1" x="3266"/>
        <item x="283"/>
        <item m="1" x="2117"/>
        <item m="1" x="4932"/>
        <item m="1" x="4586"/>
        <item m="1" x="3805"/>
        <item m="1" x="976"/>
        <item m="1" x="3310"/>
        <item m="1" x="4367"/>
        <item m="1" x="2499"/>
        <item m="1" x="650"/>
        <item m="1" x="5386"/>
        <item m="1" x="765"/>
        <item m="1" x="3830"/>
        <item m="1" x="838"/>
        <item m="1" x="4598"/>
        <item m="1" x="4383"/>
        <item m="1" x="5347"/>
        <item m="1" x="3622"/>
        <item m="1" x="1854"/>
        <item m="1" x="2861"/>
        <item m="1" x="2649"/>
        <item m="1" x="1662"/>
        <item m="1" x="2995"/>
        <item m="1" x="1606"/>
        <item m="1" x="2709"/>
        <item m="1" x="1154"/>
        <item m="1" x="1683"/>
        <item m="1" x="3781"/>
        <item m="1" x="3045"/>
        <item m="1" x="2631"/>
        <item m="1" x="2280"/>
        <item m="1" x="3194"/>
        <item m="1" x="1949"/>
        <item m="1" x="3342"/>
        <item m="1" x="3928"/>
        <item m="1" x="2028"/>
        <item m="1" x="2556"/>
        <item m="1" x="2210"/>
        <item m="1" x="2192"/>
        <item m="1" x="4543"/>
        <item m="1" x="5227"/>
        <item m="1" x="1942"/>
        <item m="1" x="683"/>
        <item m="1" x="2334"/>
        <item m="1" x="3642"/>
        <item m="1" x="1377"/>
        <item m="1" x="1378"/>
        <item m="1" x="1416"/>
        <item m="1" x="4675"/>
        <item m="1" x="4438"/>
        <item m="1" x="4263"/>
        <item m="1" x="1064"/>
        <item x="246"/>
        <item m="1" x="3715"/>
        <item m="1" x="2692"/>
        <item m="1" x="3003"/>
        <item m="1" x="4054"/>
        <item m="1" x="4387"/>
        <item m="1" x="3035"/>
        <item m="1" x="1244"/>
        <item m="1" x="1045"/>
        <item m="1" x="1527"/>
        <item m="1" x="1149"/>
        <item m="1" x="4997"/>
        <item m="1" x="4198"/>
        <item m="1" x="2488"/>
        <item m="1" x="3495"/>
        <item m="1" x="4873"/>
        <item m="1" x="826"/>
        <item m="1" x="1113"/>
        <item m="1" x="1964"/>
        <item m="1" x="1313"/>
        <item m="1" x="4312"/>
        <item m="1" x="4484"/>
        <item m="1" x="855"/>
        <item m="1" x="5359"/>
        <item m="1" x="1817"/>
        <item m="1" x="2905"/>
        <item m="1" x="1976"/>
        <item m="1" x="973"/>
        <item m="1" x="2627"/>
        <item m="1" x="5441"/>
        <item m="1" x="1437"/>
        <item m="1" x="4917"/>
        <item m="1" x="2059"/>
        <item m="1" x="4306"/>
        <item m="1" x="2287"/>
        <item m="1" x="5387"/>
        <item m="1" x="3791"/>
        <item m="1" x="1217"/>
        <item m="1" x="626"/>
        <item m="1" x="1595"/>
        <item m="1" x="2161"/>
        <item m="1" x="3066"/>
        <item m="1" x="4129"/>
        <item m="1" x="3596"/>
        <item m="1" x="4327"/>
        <item m="1" x="2366"/>
        <item x="26"/>
        <item m="1" x="2041"/>
        <item m="1" x="3259"/>
        <item m="1" x="2942"/>
        <item m="1" x="1061"/>
        <item m="1" x="4595"/>
        <item m="1" x="3508"/>
        <item m="1" x="3555"/>
        <item m="1" x="4453"/>
        <item m="1" x="3329"/>
        <item m="1" x="3030"/>
        <item m="1" x="2236"/>
        <item m="1" x="3714"/>
        <item m="1" x="1767"/>
        <item m="1" x="3228"/>
        <item m="1" x="3453"/>
        <item m="1" x="4814"/>
        <item m="1" x="1761"/>
        <item m="1" x="2169"/>
        <item m="1" x="1088"/>
        <item x="161"/>
        <item x="452"/>
        <item m="1" x="2078"/>
        <item m="1" x="4918"/>
        <item m="1" x="923"/>
        <item m="1" x="3496"/>
        <item m="1" x="5427"/>
        <item m="1" x="1748"/>
        <item m="1" x="4176"/>
        <item x="245"/>
        <item m="1" x="3378"/>
        <item m="1" x="644"/>
        <item m="1" x="2207"/>
        <item m="1" x="2135"/>
        <item m="1" x="3628"/>
        <item m="1" x="4649"/>
        <item m="1" x="4244"/>
        <item m="1" x="2874"/>
        <item m="1" x="1432"/>
        <item m="1" x="2793"/>
        <item m="1" x="4623"/>
        <item m="1" x="1125"/>
        <item m="1" x="986"/>
        <item m="1" x="2052"/>
        <item m="1" x="5065"/>
        <item m="1" x="3223"/>
        <item m="1" x="2593"/>
        <item m="1" x="4386"/>
        <item m="1" x="3912"/>
        <item m="1" x="4439"/>
        <item m="1" x="929"/>
        <item m="1" x="2099"/>
        <item m="1" x="1136"/>
        <item m="1" x="2351"/>
        <item m="1" x="5004"/>
        <item m="1" x="1567"/>
        <item m="1" x="5192"/>
        <item m="1" x="3719"/>
        <item m="1" x="4273"/>
        <item m="1" x="4722"/>
        <item m="1" x="679"/>
        <item m="1" x="1986"/>
        <item m="1" x="3556"/>
        <item m="1" x="4196"/>
        <item m="1" x="3854"/>
        <item m="1" x="1380"/>
        <item m="1" x="1739"/>
        <item m="1" x="3020"/>
        <item m="1" x="3601"/>
        <item m="1" x="2708"/>
        <item m="1" x="3031"/>
        <item m="1" x="3789"/>
        <item m="1" x="2864"/>
        <item m="1" x="5126"/>
        <item m="1" x="5121"/>
        <item m="1" x="1574"/>
        <item m="1" x="2072"/>
        <item m="1" x="3466"/>
        <item m="1" x="3530"/>
        <item m="1" x="5128"/>
        <item m="1" x="1032"/>
        <item m="1" x="1516"/>
        <item m="1" x="2021"/>
        <item m="1" x="2124"/>
        <item m="1" x="3957"/>
        <item m="1" x="5302"/>
        <item m="1" x="4090"/>
        <item m="1" x="3931"/>
        <item m="1" x="5462"/>
        <item m="1" x="5136"/>
        <item m="1" x="2453"/>
        <item m="1" x="1820"/>
        <item m="1" x="1366"/>
        <item m="1" x="3029"/>
        <item m="1" x="2414"/>
        <item m="1" x="4672"/>
        <item m="1" x="4630"/>
        <item m="1" x="897"/>
        <item m="1" x="5183"/>
        <item m="1" x="4402"/>
        <item m="1" x="1987"/>
        <item m="1" x="5231"/>
        <item m="1" x="2898"/>
        <item m="1" x="3288"/>
        <item m="1" x="806"/>
        <item m="1" x="3186"/>
        <item m="1" x="3014"/>
        <item m="1" x="1002"/>
        <item m="1" x="2069"/>
        <item m="1" x="1524"/>
        <item m="1" x="3757"/>
        <item m="1" x="3431"/>
        <item m="1" x="1525"/>
        <item m="1" x="3061"/>
        <item m="1" x="5088"/>
        <item m="1" x="4134"/>
        <item m="1" x="2342"/>
        <item m="1" x="3802"/>
        <item m="1" x="3187"/>
        <item m="1" x="5023"/>
        <item m="1" x="808"/>
        <item m="1" x="1508"/>
        <item m="1" x="1660"/>
        <item m="1" x="5390"/>
        <item m="1" x="4270"/>
        <item m="1" x="3749"/>
        <item m="1" x="3318"/>
        <item m="1" x="3624"/>
        <item m="1" x="3232"/>
        <item m="1" x="1385"/>
        <item m="1" x="5466"/>
        <item m="1" x="2582"/>
        <item m="1" x="2393"/>
        <item m="1" x="3534"/>
        <item m="1" x="3623"/>
        <item m="1" x="1890"/>
        <item m="1" x="3033"/>
        <item m="1" x="1770"/>
        <item m="1" x="3631"/>
        <item m="1" x="1953"/>
        <item m="1" x="3103"/>
        <item m="1" x="2880"/>
        <item m="1" x="5380"/>
        <item m="1" x="1982"/>
        <item m="1" x="5140"/>
        <item m="1" x="2391"/>
        <item m="1" x="2224"/>
        <item m="1" x="4366"/>
        <item m="1" x="4531"/>
        <item m="1" x="4316"/>
        <item m="1" x="4895"/>
        <item m="1" x="4321"/>
        <item m="1" x="1105"/>
        <item m="1" x="4953"/>
        <item m="1" x="4379"/>
        <item m="1" x="4204"/>
        <item m="1" x="4074"/>
        <item m="1" x="1388"/>
        <item m="1" x="3088"/>
        <item m="1" x="3667"/>
        <item m="1" x="3936"/>
        <item m="1" x="1135"/>
        <item m="1" x="2589"/>
        <item m="1" x="3795"/>
        <item m="1" x="1528"/>
        <item m="1" x="1901"/>
        <item m="1" x="3620"/>
        <item m="1" x="1616"/>
        <item m="1" x="4296"/>
        <item m="1" x="4735"/>
        <item m="1" x="2811"/>
        <item m="1" x="4364"/>
        <item m="1" x="3837"/>
        <item m="1" x="2484"/>
        <item m="1" x="3295"/>
        <item m="1" x="2027"/>
        <item m="1" x="1539"/>
        <item m="1" x="3858"/>
        <item m="1" x="1030"/>
        <item m="1" x="3552"/>
        <item m="1" x="1101"/>
        <item m="1" x="4449"/>
        <item m="1" x="1602"/>
        <item m="1" x="4314"/>
        <item m="1" x="4157"/>
        <item m="1" x="1858"/>
        <item m="1" x="1957"/>
        <item m="1" x="1583"/>
        <item m="1" x="2290"/>
        <item m="1" x="4503"/>
        <item m="1" x="5399"/>
        <item m="1" x="3156"/>
        <item m="1" x="5025"/>
        <item m="1" x="1284"/>
        <item m="1" x="1452"/>
        <item m="1" x="1741"/>
        <item m="1" x="823"/>
        <item m="1" x="2611"/>
        <item m="1" x="1262"/>
        <item m="1" x="3282"/>
        <item m="1" x="5042"/>
        <item m="1" x="2567"/>
        <item m="1" x="4561"/>
        <item m="1" x="3256"/>
        <item m="1" x="2476"/>
        <item m="1" x="4967"/>
        <item m="1" x="947"/>
        <item m="1" x="1316"/>
        <item m="1" x="1719"/>
        <item m="1" x="3771"/>
        <item m="1" x="4391"/>
        <item m="1" x="2158"/>
        <item m="1" x="4768"/>
        <item m="1" x="5233"/>
        <item m="1" x="3597"/>
        <item m="1" x="1194"/>
        <item m="1" x="1197"/>
        <item m="1" x="2087"/>
        <item m="1" x="1038"/>
        <item m="1" x="5268"/>
        <item m="1" x="1787"/>
        <item m="1" x="3311"/>
        <item m="1" x="3401"/>
        <item m="1" x="4774"/>
        <item m="1" x="4839"/>
        <item m="1" x="4740"/>
        <item m="1" x="4223"/>
        <item m="1" x="1239"/>
        <item m="1" x="4988"/>
        <item m="1" x="1356"/>
        <item m="1" x="1837"/>
        <item m="1" x="4686"/>
        <item m="1" x="2948"/>
        <item m="1" x="4056"/>
        <item m="1" x="2596"/>
        <item m="1" x="5050"/>
        <item m="1" x="3416"/>
        <item m="1" x="3934"/>
        <item m="1" x="3280"/>
        <item m="1" x="910"/>
        <item m="1" x="4778"/>
        <item m="1" x="4506"/>
        <item m="1" x="3269"/>
        <item m="1" x="2933"/>
        <item m="1" x="949"/>
        <item m="1" x="2163"/>
        <item m="1" x="3800"/>
        <item m="1" x="4669"/>
        <item m="1" x="3385"/>
        <item m="1" x="3594"/>
        <item m="1" x="3127"/>
        <item m="1" x="4696"/>
        <item m="1" x="2107"/>
        <item m="1" x="5110"/>
        <item m="1" x="2214"/>
        <item m="1" x="4764"/>
        <item m="1" x="4947"/>
        <item m="1" x="3856"/>
        <item m="1" x="1476"/>
        <item m="1" x="4726"/>
        <item m="1" x="4928"/>
        <item m="1" x="3987"/>
        <item m="1" x="4540"/>
        <item m="1" x="4046"/>
        <item m="1" x="1202"/>
        <item m="1" x="4797"/>
        <item m="1" x="865"/>
        <item m="1" x="1238"/>
        <item m="1" x="4344"/>
        <item m="1" x="1109"/>
        <item m="1" x="3841"/>
        <item m="1" x="4719"/>
        <item m="1" x="1827"/>
        <item m="1" x="3290"/>
        <item m="1" x="3671"/>
        <item x="367"/>
        <item m="1" x="4842"/>
        <item m="1" x="3309"/>
        <item m="1" x="1751"/>
        <item m="1" x="4070"/>
        <item m="1" x="4900"/>
        <item m="1" x="2165"/>
        <item m="1" x="2803"/>
        <item m="1" x="5024"/>
        <item m="1" x="4901"/>
        <item m="1" x="1128"/>
        <item m="1" x="2272"/>
        <item m="1" x="1829"/>
        <item m="1" x="4437"/>
        <item m="1" x="3019"/>
        <item m="1" x="1555"/>
        <item m="1" x="3995"/>
        <item m="1" x="4313"/>
        <item m="1" x="5434"/>
        <item m="1" x="4580"/>
        <item m="1" x="4450"/>
        <item m="1" x="1342"/>
        <item m="1" x="1203"/>
        <item m="1" x="5013"/>
        <item m="1" x="5313"/>
        <item m="1" x="5214"/>
        <item m="1" x="3702"/>
        <item m="1" x="2042"/>
        <item m="1" x="1790"/>
        <item m="1" x="1687"/>
        <item m="1" x="2779"/>
        <item m="1" x="3980"/>
        <item m="1" x="3546"/>
        <item m="1" x="4425"/>
        <item m="1" x="871"/>
        <item m="1" x="5290"/>
        <item m="1" x="5256"/>
        <item m="1" x="1143"/>
        <item m="1" x="2176"/>
        <item m="1" x="1754"/>
        <item m="1" x="5245"/>
        <item m="1" x="3148"/>
        <item m="1" x="1621"/>
        <item m="1" x="3326"/>
        <item m="1" x="1033"/>
        <item m="1" x="5117"/>
        <item m="1" x="4571"/>
        <item m="1" x="4061"/>
        <item m="1" x="3278"/>
        <item m="1" x="4011"/>
        <item m="1" x="3605"/>
        <item m="1" x="5080"/>
        <item m="1" x="2403"/>
        <item m="1" x="4982"/>
        <item m="1" x="1626"/>
        <item m="1" x="2926"/>
        <item m="1" x="3393"/>
        <item m="1" x="1102"/>
        <item m="1" x="1190"/>
        <item m="1" x="914"/>
        <item m="1" x="5216"/>
        <item m="1" x="2762"/>
        <item m="1" x="795"/>
        <item m="1" x="3395"/>
        <item m="1" x="4340"/>
        <item m="1" x="2007"/>
        <item m="1" x="2982"/>
        <item m="1" x="2487"/>
        <item m="1" x="2303"/>
        <item m="1" x="3380"/>
        <item m="1" x="4657"/>
        <item m="1" x="4035"/>
        <item m="1" x="5331"/>
        <item m="1" x="2587"/>
        <item m="1" x="2760"/>
        <item m="1" x="2420"/>
        <item m="1" x="4355"/>
        <item m="1" x="1557"/>
        <item m="1" x="3503"/>
        <item m="1" x="3917"/>
        <item m="1" x="3172"/>
        <item m="1" x="658"/>
        <item m="1" x="2375"/>
        <item m="1" x="934"/>
        <item m="1" x="3557"/>
        <item m="1" x="1096"/>
        <item m="1" x="1667"/>
        <item m="1" x="1559"/>
        <item m="1" x="5373"/>
        <item m="1" x="3661"/>
        <item m="1" x="5261"/>
        <item m="1" x="4434"/>
        <item m="1" x="3243"/>
        <item m="1" x="4964"/>
        <item m="1" x="5391"/>
        <item m="1" x="563"/>
        <item m="1" x="1333"/>
        <item m="1" x="2974"/>
        <item m="1" x="4461"/>
        <item m="1" x="3908"/>
        <item m="1" x="2878"/>
        <item m="1" x="1888"/>
        <item m="1" x="4154"/>
        <item m="1" x="1546"/>
        <item m="1" x="1946"/>
        <item m="1" x="1315"/>
        <item m="1" x="1756"/>
        <item m="1" x="2433"/>
        <item m="1" x="1791"/>
        <item m="1" x="5342"/>
        <item m="1" x="4148"/>
        <item m="1" x="3946"/>
        <item m="1" x="4029"/>
        <item m="1" x="2710"/>
        <item m="1" x="2467"/>
        <item m="1" x="5296"/>
        <item m="1" x="4268"/>
        <item m="1" x="1275"/>
        <item m="1" x="4093"/>
        <item m="1" x="3773"/>
        <item m="1" x="4526"/>
        <item m="1" x="945"/>
        <item m="1" x="3175"/>
        <item m="1" x="3130"/>
        <item m="1" x="3978"/>
        <item m="1" x="2575"/>
        <item m="1" x="4633"/>
        <item m="1" x="1193"/>
        <item m="1" x="2057"/>
        <item m="1" x="3053"/>
        <item m="1" x="4275"/>
        <item m="1" x="3540"/>
        <item m="1" x="3867"/>
        <item m="1" x="2743"/>
        <item m="1" x="2676"/>
        <item m="1" x="3938"/>
        <item m="1" x="5219"/>
        <item m="1" x="1298"/>
        <item m="1" x="3992"/>
        <item m="1" x="5400"/>
        <item m="1" x="4601"/>
        <item m="1" x="2971"/>
        <item m="1" x="2353"/>
        <item m="1" x="1309"/>
        <item m="1" x="3918"/>
        <item m="1" x="1889"/>
        <item m="1" x="2747"/>
        <item m="1" x="3235"/>
        <item m="1" x="1586"/>
        <item m="1" x="1777"/>
        <item m="1" x="1020"/>
        <item x="377"/>
        <item m="1" x="1981"/>
        <item m="1" x="3044"/>
        <item m="1" x="872"/>
        <item m="1" x="1897"/>
        <item m="1" x="1966"/>
        <item m="1" x="3974"/>
        <item m="1" x="3670"/>
        <item m="1" x="1658"/>
        <item m="1" x="2295"/>
        <item m="1" x="2749"/>
        <item m="1" x="1145"/>
        <item m="1" x="4508"/>
        <item m="1" x="722"/>
        <item m="1" x="2276"/>
        <item m="1" x="3768"/>
        <item m="1" x="2704"/>
        <item m="1" x="3327"/>
        <item m="1" x="4743"/>
        <item m="1" x="3656"/>
        <item m="1" x="1996"/>
        <item m="1" x="2263"/>
        <item m="1" x="1608"/>
        <item m="1" x="4015"/>
        <item m="1" x="5348"/>
        <item m="1" x="5181"/>
        <item m="1" x="2916"/>
        <item m="1" x="1553"/>
        <item m="1" x="991"/>
        <item m="1" x="3812"/>
        <item m="1" x="4409"/>
        <item m="1" x="2605"/>
        <item m="1" x="4384"/>
        <item m="1" x="925"/>
        <item m="1" x="4667"/>
        <item m="1" x="4259"/>
        <item m="1" x="2395"/>
        <item m="1" x="2618"/>
        <item m="1" x="3013"/>
        <item m="1" x="3341"/>
        <item m="1" x="3527"/>
        <item m="1" x="3360"/>
        <item m="1" x="3968"/>
        <item m="1" x="3568"/>
        <item m="1" x="2409"/>
        <item m="1" x="3967"/>
        <item m="1" x="825"/>
        <item m="1" x="4755"/>
        <item x="160"/>
        <item m="1" x="1122"/>
        <item m="1" x="3844"/>
        <item m="1" x="1547"/>
        <item m="1" x="3788"/>
        <item m="1" x="1059"/>
        <item m="1" x="4286"/>
        <item m="1" x="4603"/>
        <item m="1" x="1747"/>
        <item m="1" x="2338"/>
        <item m="1" x="2955"/>
        <item m="1" x="4518"/>
        <item m="1" x="4826"/>
        <item m="1" x="3125"/>
        <item m="1" x="1543"/>
        <item m="1" x="686"/>
        <item m="1" x="2654"/>
        <item m="1" x="4083"/>
        <item m="1" x="2565"/>
        <item m="1" x="4210"/>
        <item m="1" x="2160"/>
        <item m="1" x="3808"/>
        <item m="1" x="4318"/>
        <item m="1" x="2524"/>
        <item m="1" x="4353"/>
        <item m="1" x="1459"/>
        <item m="1" x="5393"/>
        <item m="1" x="4841"/>
        <item m="1" x="2317"/>
        <item m="1" x="5371"/>
        <item m="1" x="3056"/>
        <item m="1" x="1338"/>
        <item m="1" x="3961"/>
        <item m="1" x="1207"/>
        <item m="1" x="5032"/>
        <item m="1" x="4620"/>
        <item m="1" x="5274"/>
        <item m="1" x="1622"/>
        <item m="1" x="2493"/>
        <item m="1" x="1081"/>
        <item m="1" x="2055"/>
        <item m="1" x="2454"/>
        <item m="1" x="1161"/>
        <item m="1" x="4885"/>
        <item m="1" x="2633"/>
        <item m="1" x="3315"/>
        <item m="1" x="3728"/>
        <item m="1" x="2678"/>
        <item m="1" x="2316"/>
        <item m="1" x="2412"/>
        <item m="1" x="3065"/>
        <item m="1" x="5311"/>
        <item m="1" x="2156"/>
        <item m="1" x="5445"/>
        <item m="1" x="979"/>
        <item m="1" x="2024"/>
        <item m="1" x="4229"/>
        <item m="1" x="1882"/>
        <item m="1" x="2141"/>
        <item m="1" x="4642"/>
        <item m="1" x="3135"/>
        <item m="1" x="5242"/>
        <item m="1" x="1985"/>
        <item m="1" x="3250"/>
        <item m="1" x="2508"/>
        <item m="1" x="1357"/>
        <item m="1" x="1052"/>
        <item m="1" x="2637"/>
        <item m="1" x="4315"/>
        <item m="1" x="2417"/>
        <item m="1" x="4710"/>
        <item m="1" x="4004"/>
        <item m="1" x="3190"/>
        <item m="1" x="3166"/>
        <item m="1" x="797"/>
        <item m="1" x="1855"/>
        <item m="1" x="1151"/>
        <item m="1" x="2439"/>
        <item m="1" x="1004"/>
        <item m="1" x="1693"/>
        <item m="1" x="2503"/>
        <item m="1" x="1825"/>
        <item m="1" x="2199"/>
        <item m="1" x="4095"/>
        <item m="1" x="4889"/>
        <item m="1" x="3325"/>
        <item m="1" x="4165"/>
        <item m="1" x="2655"/>
        <item m="1" x="2834"/>
        <item m="1" x="2853"/>
        <item m="1" x="3975"/>
        <item m="1" x="3340"/>
        <item m="1" x="2620"/>
        <item m="1" x="2031"/>
        <item m="1" x="4236"/>
        <item m="1" x="4846"/>
        <item m="1" x="4137"/>
        <item m="1" x="4463"/>
        <item m="1" x="4618"/>
        <item m="1" x="3338"/>
        <item m="1" x="1390"/>
        <item m="1" x="1732"/>
        <item m="1" x="3783"/>
        <item m="1" x="3400"/>
        <item m="1" x="1220"/>
        <item m="1" x="4742"/>
        <item m="1" x="4458"/>
        <item m="1" x="4534"/>
        <item m="1" x="4818"/>
        <item m="1" x="840"/>
        <item m="1" x="3583"/>
        <item m="1" x="4625"/>
        <item m="1" x="911"/>
        <item m="1" x="886"/>
        <item m="1" x="5199"/>
        <item m="1" x="5269"/>
        <item m="1" x="3570"/>
        <item m="1" x="1292"/>
        <item m="1" x="4287"/>
        <item m="1" x="5270"/>
        <item m="1" x="4030"/>
        <item m="1" x="4162"/>
        <item m="1" x="2827"/>
        <item m="1" x="4231"/>
        <item m="1" x="1132"/>
        <item m="1" x="3492"/>
        <item m="1" x="1133"/>
        <item m="1" x="839"/>
        <item m="1" x="2416"/>
        <item m="1" x="2483"/>
        <item m="1" x="1813"/>
        <item m="1" x="2856"/>
        <item m="1" x="4514"/>
        <item m="1" x="2172"/>
        <item m="1" x="4117"/>
        <item m="1" x="5141"/>
        <item m="1" x="5287"/>
        <item m="1" x="5048"/>
        <item m="1" x="5113"/>
        <item m="1" x="3697"/>
        <item m="1" x="1326"/>
        <item x="263"/>
        <item m="1" x="4146"/>
        <item m="1" x="4786"/>
        <item m="1" x="4114"/>
        <item m="1" x="3779"/>
        <item m="1" x="3328"/>
        <item m="1" x="1068"/>
        <item m="1" x="3845"/>
        <item m="1" x="1331"/>
        <item m="1" x="1115"/>
        <item m="1" x="2269"/>
        <item m="1" x="4014"/>
        <item m="1" x="4428"/>
        <item m="1" x="2670"/>
        <item m="1" x="1674"/>
        <item m="1" x="1708"/>
        <item m="1" x="1424"/>
        <item m="1" x="1474"/>
        <item m="1" x="4170"/>
        <item m="1" x="3890"/>
        <item m="1" x="5123"/>
        <item m="1" x="5356"/>
        <item m="1" x="3776"/>
        <item m="1" x="5082"/>
        <item m="1" x="2665"/>
        <item m="1" x="3091"/>
        <item m="1" x="3832"/>
        <item m="1" x="2630"/>
        <item m="1" x="2623"/>
        <item m="1" x="5210"/>
        <item m="1" x="5248"/>
        <item m="1" x="1063"/>
        <item m="1" x="4128"/>
        <item m="1" x="2817"/>
        <item m="1" x="1498"/>
        <item m="1" x="5281"/>
        <item m="1" x="2667"/>
        <item m="1" x="3413"/>
        <item m="1" x="4819"/>
        <item m="1" x="2363"/>
        <item m="1" x="4399"/>
        <item m="1" x="3892"/>
        <item m="1" x="2927"/>
        <item m="1" x="2788"/>
        <item m="1" x="1201"/>
        <item m="1" x="2398"/>
        <item m="1" x="2860"/>
        <item m="1" x="3969"/>
        <item m="1" x="1824"/>
        <item m="1" x="4654"/>
        <item m="1" x="4650"/>
        <item m="1" x="1175"/>
        <item m="1" x="1686"/>
        <item m="1" x="4541"/>
        <item m="1" x="2324"/>
        <item m="1" x="4707"/>
        <item m="1" x="2289"/>
        <item m="1" x="1343"/>
        <item m="1" x="2698"/>
        <item x="191"/>
        <item m="1" x="1760"/>
        <item m="1" x="1973"/>
        <item m="1" x="4643"/>
        <item m="1" x="1221"/>
        <item m="1" x="4884"/>
        <item m="1" x="2854"/>
        <item m="1" x="4991"/>
        <item m="1" x="2892"/>
        <item m="1" x="3986"/>
        <item m="1" x="3910"/>
        <item m="1" x="5236"/>
        <item m="1" x="4216"/>
        <item m="1" x="5414"/>
        <item m="1" x="1398"/>
        <item m="1" x="4517"/>
        <item m="1" x="2261"/>
        <item m="1" x="2626"/>
        <item m="1" x="2044"/>
        <item m="1" x="4380"/>
        <item m="1" x="1028"/>
        <item m="1" x="3809"/>
        <item m="1" x="3572"/>
        <item m="1" x="2209"/>
        <item m="1" x="1610"/>
        <item m="1" x="875"/>
        <item m="1" x="3640"/>
        <item m="1" x="987"/>
        <item m="1" x="4835"/>
        <item m="1" x="5160"/>
        <item m="1" x="1959"/>
        <item m="1" x="3782"/>
        <item m="1" x="1286"/>
        <item m="1" x="1755"/>
        <item m="1" x="4554"/>
        <item m="1" x="5195"/>
        <item m="1" x="4536"/>
        <item m="1" x="3410"/>
        <item x="176"/>
        <item m="1" x="3639"/>
        <item m="1" x="1867"/>
        <item m="1" x="2899"/>
        <item m="1" x="1947"/>
        <item m="1" x="1139"/>
        <item m="1" x="561"/>
        <item m="1" x="4433"/>
        <item m="1" x="2098"/>
        <item m="1" x="1291"/>
        <item m="1" x="3006"/>
        <item m="1" x="4981"/>
        <item m="1" x="2095"/>
        <item x="424"/>
        <item m="1" x="2397"/>
        <item m="1" x="1927"/>
        <item m="1" x="1066"/>
        <item m="1" x="2050"/>
        <item m="1" x="5001"/>
        <item m="1" x="5275"/>
        <item m="1" x="3735"/>
        <item m="1" x="2775"/>
        <item m="1" x="880"/>
        <item m="1" x="1774"/>
        <item m="1" x="4984"/>
        <item m="1" x="3193"/>
        <item m="1" x="1493"/>
        <item m="1" x="4376"/>
        <item m="1" x="665"/>
        <item m="1" x="2754"/>
        <item m="1" x="2372"/>
        <item m="1" x="1236"/>
        <item m="1" x="5432"/>
        <item m="1" x="3769"/>
        <item m="1" x="4483"/>
        <item x="420"/>
        <item m="1" x="4739"/>
        <item m="1" x="3792"/>
        <item m="1" x="4423"/>
        <item m="1" x="5388"/>
        <item m="1" x="4692"/>
        <item m="1" x="2179"/>
        <item m="1" x="2005"/>
        <item m="1" x="2653"/>
        <item m="1" x="4591"/>
        <item m="1" x="1670"/>
        <item m="1" x="3587"/>
        <item m="1" x="2985"/>
        <item m="1" x="5430"/>
        <item m="1" x="4996"/>
        <item m="1" x="4993"/>
        <item m="1" x="4552"/>
        <item m="1" x="4490"/>
        <item m="1" x="2482"/>
        <item m="1" x="2757"/>
        <item m="1" x="4303"/>
        <item m="1" x="701"/>
        <item m="1" x="1478"/>
        <item m="1" x="3240"/>
        <item m="1" x="5225"/>
        <item m="1" x="4417"/>
        <item m="1" x="4567"/>
        <item m="1" x="3191"/>
        <item m="1" x="2040"/>
        <item m="1" x="3004"/>
        <item m="1" x="2159"/>
        <item m="1" x="2205"/>
        <item m="1" x="892"/>
        <item m="1" x="1047"/>
        <item m="1" x="3799"/>
        <item m="1" x="1265"/>
        <item m="1" x="1637"/>
        <item m="1" x="2647"/>
        <item m="1" x="4283"/>
        <item m="1" x="4088"/>
        <item m="1" x="3276"/>
        <item m="1" x="2032"/>
        <item m="1" x="2501"/>
        <item m="1" x="4916"/>
        <item m="1" x="903"/>
        <item m="1" x="1337"/>
        <item m="1" x="4009"/>
        <item m="1" x="2255"/>
        <item m="1" x="2230"/>
        <item m="1" x="4246"/>
        <item m="1" x="2037"/>
        <item m="1" x="1917"/>
        <item m="1" x="3916"/>
        <item m="1" x="2896"/>
        <item m="1" x="4494"/>
        <item x="68"/>
        <item m="1" x="3011"/>
        <item m="1" x="5332"/>
        <item m="1" x="4745"/>
        <item m="1" x="3615"/>
        <item x="223"/>
        <item m="1" x="5096"/>
        <item m="1" x="3506"/>
        <item m="1" x="2424"/>
        <item m="1" x="2208"/>
        <item m="1" x="4590"/>
        <item x="92"/>
        <item m="1" x="2975"/>
        <item m="1" x="5316"/>
        <item m="1" x="5448"/>
        <item m="1" x="970"/>
        <item m="1" x="3027"/>
        <item m="1" x="5177"/>
        <item m="1" x="5254"/>
        <item m="1" x="1407"/>
        <item m="1" x="2688"/>
        <item m="1" x="1087"/>
        <item m="1" x="4024"/>
        <item m="1" x="3919"/>
        <item m="1" x="1460"/>
        <item m="1" x="1725"/>
        <item m="1" x="842"/>
        <item m="1" x="4320"/>
        <item m="1" x="5310"/>
        <item m="1" x="5326"/>
        <item m="1" x="4973"/>
        <item m="1" x="969"/>
        <item m="1" x="663"/>
        <item m="1" x="964"/>
        <item x="451"/>
        <item m="1" x="1017"/>
        <item m="1" x="2426"/>
        <item m="1" x="4594"/>
        <item m="1" x="3617"/>
        <item m="1" x="3665"/>
        <item m="1" x="3267"/>
        <item m="1" x="2258"/>
        <item m="1" x="2475"/>
        <item m="1" x="3286"/>
        <item m="1" x="5235"/>
        <item m="1" x="5288"/>
        <item m="1" x="674"/>
        <item m="1" x="2683"/>
        <item m="1" x="4016"/>
        <item m="1" x="3179"/>
        <item m="1" x="4050"/>
        <item m="1" x="3077"/>
        <item m="1" x="4533"/>
        <item m="1" x="5039"/>
        <item m="1" x="4676"/>
        <item m="1" x="1062"/>
        <item m="1" x="1672"/>
        <item m="1" x="3940"/>
        <item m="1" x="1169"/>
        <item m="1" x="4241"/>
        <item m="1" x="4472"/>
        <item m="1" x="5415"/>
        <item m="1" x="4103"/>
        <item m="1" x="3717"/>
        <item m="1" x="3428"/>
        <item m="1" x="803"/>
        <item m="1" x="3493"/>
        <item x="397"/>
        <item m="1" x="4037"/>
        <item x="391"/>
        <item m="1" x="4209"/>
        <item m="1" x="2924"/>
        <item m="1" x="4831"/>
        <item m="1" x="1375"/>
        <item m="1" x="2984"/>
        <item m="1" x="3305"/>
        <item m="1" x="4382"/>
        <item m="1" x="4091"/>
        <item m="1" x="1353"/>
        <item m="1" x="3907"/>
        <item m="1" x="4936"/>
        <item m="1" x="1399"/>
        <item m="1" x="2887"/>
        <item m="1" x="1663"/>
        <item m="1" x="4200"/>
        <item m="1" x="5423"/>
        <item m="1" x="4962"/>
        <item m="1" x="4406"/>
        <item m="1" x="3752"/>
        <item m="1" x="932"/>
        <item m="1" x="4106"/>
        <item m="1" x="2162"/>
        <item m="1" x="1280"/>
        <item m="1" x="5034"/>
        <item m="1" x="1485"/>
        <item m="1" x="3903"/>
        <item m="1" x="3251"/>
        <item m="1" x="2532"/>
        <item m="1" x="4971"/>
        <item m="1" x="1675"/>
        <item m="1" x="4081"/>
        <item m="1" x="3850"/>
        <item m="1" x="4578"/>
        <item m="1" x="2431"/>
        <item m="1" x="5329"/>
        <item m="1" x="1784"/>
        <item m="1" x="1392"/>
        <item m="1" x="4963"/>
        <item m="1" x="3007"/>
        <item m="1" x="3965"/>
        <item m="1" x="2978"/>
        <item m="1" x="1497"/>
        <item m="1" x="1846"/>
        <item m="1" x="4291"/>
        <item m="1" x="3664"/>
        <item m="1" x="3598"/>
        <item m="1" x="4844"/>
        <item m="1" x="2752"/>
        <item m="1" x="2384"/>
        <item m="1" x="1928"/>
        <item m="1" x="4896"/>
        <item m="1" x="4166"/>
        <item m="1" x="2693"/>
        <item m="1" x="2963"/>
        <item m="1" x="5443"/>
        <item m="1" x="1374"/>
        <item m="1" x="5084"/>
        <item m="1" x="933"/>
        <item m="1" x="5090"/>
        <item m="1" x="2012"/>
        <item m="1" x="5394"/>
        <item m="1" x="5157"/>
        <item m="1" x="1545"/>
        <item m="1" x="3618"/>
        <item m="1" x="3425"/>
        <item m="1" x="4673"/>
        <item m="1" x="4505"/>
        <item m="1" x="5112"/>
        <item m="1" x="1631"/>
        <item m="1" x="990"/>
        <item m="1" x="799"/>
        <item m="1" x="1242"/>
        <item m="1" x="3396"/>
        <item m="1" x="3462"/>
        <item m="1" x="4486"/>
        <item m="1" x="2549"/>
        <item m="1" x="3083"/>
        <item m="1" x="3616"/>
        <item m="1" x="1782"/>
        <item m="1" x="5151"/>
        <item m="1" x="2991"/>
        <item m="1" x="2001"/>
        <item m="1" x="2700"/>
        <item m="1" x="1379"/>
        <item m="1" x="3471"/>
        <item m="1" x="5097"/>
        <item m="1" x="2249"/>
        <item m="1" x="2929"/>
        <item m="1" x="2452"/>
        <item m="1" x="3070"/>
        <item m="1" x="2198"/>
        <item m="1" x="2360"/>
        <item m="1" x="2911"/>
        <item m="1" x="2652"/>
        <item m="1" x="5260"/>
        <item m="1" x="2943"/>
        <item x="157"/>
        <item m="1" x="3236"/>
        <item m="1" x="1729"/>
        <item m="1" x="2680"/>
        <item x="332"/>
        <item m="1" x="2139"/>
        <item m="1" x="4113"/>
        <item m="1" x="5228"/>
        <item m="1" x="4661"/>
        <item m="1" x="5328"/>
        <item m="1" x="1010"/>
        <item m="1" x="2111"/>
        <item m="1" x="5419"/>
        <item m="1" x="2329"/>
        <item m="1" x="1111"/>
        <item m="1" x="5397"/>
        <item m="1" x="3545"/>
        <item m="1" x="3949"/>
        <item m="1" x="4329"/>
        <item m="1" x="2246"/>
        <item m="1" x="2519"/>
        <item m="1" x="2089"/>
        <item m="1" x="928"/>
        <item m="1" x="1805"/>
        <item m="1" x="4608"/>
        <item m="1" x="2796"/>
        <item m="1" x="1921"/>
        <item m="1" x="4911"/>
        <item m="1" x="4793"/>
        <item m="1" x="3737"/>
        <item m="1" x="5237"/>
        <item m="1" x="2763"/>
        <item m="1" x="2859"/>
        <item m="1" x="1847"/>
        <item x="341"/>
        <item m="1" x="2177"/>
        <item m="1" x="3046"/>
        <item m="1" x="1588"/>
        <item m="1" x="1445"/>
        <item m="1" x="3317"/>
        <item m="1" x="1664"/>
        <item m="1" x="993"/>
        <item m="1" x="1495"/>
        <item m="1" x="4753"/>
        <item m="1" x="3319"/>
        <item m="1" x="1482"/>
        <item m="1" x="3080"/>
        <item m="1" x="4703"/>
        <item m="1" x="3977"/>
        <item m="1" x="1779"/>
        <item m="1" x="3733"/>
        <item m="1" x="3071"/>
        <item m="1" x="4861"/>
        <item m="1" x="1821"/>
        <item m="1" x="1520"/>
        <item m="1" x="2799"/>
        <item m="1" x="5099"/>
        <item m="1" x="3497"/>
        <item m="1" x="2918"/>
        <item m="1" x="1283"/>
        <item m="1" x="3253"/>
        <item m="1" x="1934"/>
        <item m="1" x="1438"/>
        <item m="1" x="4415"/>
        <item m="1" x="3324"/>
        <item m="1" x="2639"/>
        <item m="1" x="2679"/>
        <item m="1" x="1499"/>
        <item m="1" x="1878"/>
        <item m="1" x="4502"/>
        <item m="1" x="2023"/>
        <item m="1" x="1916"/>
        <item m="1" x="2443"/>
        <item m="1" x="2510"/>
        <item m="1" x="2516"/>
        <item m="1" x="5043"/>
        <item x="408"/>
        <item m="1" x="1042"/>
        <item m="1" x="863"/>
        <item m="1" x="3891"/>
        <item m="1" x="3582"/>
        <item m="1" x="1776"/>
        <item m="1" x="2528"/>
        <item m="1" x="1641"/>
        <item m="1" x="1007"/>
        <item m="1" x="3082"/>
        <item m="1" x="4806"/>
        <item m="1" x="1872"/>
        <item x="340"/>
        <item m="1" x="4704"/>
        <item m="1" x="4924"/>
        <item m="1" x="3567"/>
        <item m="1" x="1918"/>
        <item m="1" x="1427"/>
        <item m="1" x="3078"/>
        <item m="1" x="2642"/>
        <item m="1" x="3806"/>
        <item m="1" x="3373"/>
        <item m="1" x="5137"/>
        <item m="1" x="4123"/>
        <item m="1" x="2349"/>
        <item m="1" x="2299"/>
        <item m="1" x="4627"/>
        <item m="1" x="1319"/>
        <item m="1" x="4122"/>
        <item m="1" x="2047"/>
        <item m="1" x="2216"/>
        <item m="1" x="2837"/>
        <item m="1" x="2668"/>
        <item m="1" x="967"/>
        <item m="1" x="3001"/>
        <item m="1" x="5382"/>
        <item m="1" x="1898"/>
        <item m="1" x="4430"/>
        <item m="1" x="3637"/>
        <item m="1" x="3990"/>
        <item m="1" x="4584"/>
        <item m="1" x="2320"/>
        <item m="1" x="3423"/>
        <item m="1" x="4809"/>
        <item m="1" x="4556"/>
        <item m="1" x="3899"/>
        <item m="1" x="4107"/>
        <item m="1" x="4799"/>
        <item m="1" x="1307"/>
        <item m="1" x="3807"/>
        <item m="1" x="1450"/>
        <item m="1" x="1763"/>
        <item m="1" x="5306"/>
        <item m="1" x="4639"/>
        <item m="1" x="3331"/>
        <item m="1" x="4791"/>
        <item m="1" x="4221"/>
        <item m="1" x="1359"/>
        <item m="1" x="1118"/>
        <item m="1" x="2408"/>
        <item m="1" x="3585"/>
        <item m="1" x="854"/>
        <item m="1" x="1529"/>
        <item m="1" x="3803"/>
        <item m="1" x="4112"/>
        <item m="1" x="3955"/>
        <item m="1" x="3905"/>
        <item m="1" x="2514"/>
        <item m="1" x="2758"/>
        <item m="1" x="2061"/>
        <item m="1" x="3445"/>
        <item m="1" x="4499"/>
        <item m="1" x="5303"/>
        <item m="1" x="1989"/>
        <item m="1" x="1965"/>
        <item m="1" x="1155"/>
        <item m="1" x="3394"/>
        <item m="1" x="3388"/>
        <item m="1" x="3901"/>
        <item m="1" x="5213"/>
        <item m="1" x="2706"/>
        <item m="1" x="1605"/>
        <item m="1" x="2225"/>
        <item m="1" x="2707"/>
        <item m="1" x="3383"/>
        <item m="1" x="5058"/>
        <item m="1" x="4987"/>
        <item m="1" x="703"/>
        <item m="1" x="3575"/>
        <item m="1" x="3874"/>
        <item m="1" x="856"/>
        <item m="1" x="1707"/>
        <item m="1" x="1006"/>
        <item m="1" x="4902"/>
        <item m="1" x="4579"/>
        <item m="1" x="2843"/>
        <item m="1" x="1082"/>
        <item m="1" x="3264"/>
        <item m="1" x="2273"/>
        <item m="1" x="1500"/>
        <item m="1" x="2862"/>
        <item m="1" x="3118"/>
        <item m="1" x="885"/>
        <item m="1" x="2846"/>
        <item m="1" x="5193"/>
        <item m="1" x="1176"/>
        <item m="1" x="2520"/>
        <item m="1" x="1072"/>
        <item m="1" x="4043"/>
        <item m="1" x="5073"/>
        <item m="1" x="4309"/>
        <item m="1" x="2801"/>
        <item m="1" x="2469"/>
        <item m="1" x="2828"/>
        <item m="1" x="2930"/>
        <item m="1" x="5439"/>
        <item m="1" x="2472"/>
        <item m="1" x="2517"/>
        <item m="1" x="1166"/>
        <item m="1" x="3049"/>
        <item m="1" x="1863"/>
        <item m="1" x="1899"/>
        <item m="1" x="1168"/>
        <item m="1" x="4746"/>
        <item m="1" x="2931"/>
        <item x="274"/>
        <item m="1" x="3499"/>
        <item m="1" x="3553"/>
        <item m="1" x="828"/>
        <item m="1" x="1806"/>
        <item m="1" x="794"/>
        <item m="1" x="1577"/>
        <item m="1" x="1257"/>
        <item m="1" x="2293"/>
        <item m="1" x="3522"/>
        <item m="1" x="4588"/>
        <item m="1" x="3483"/>
        <item m="1" x="2232"/>
        <item m="1" x="3165"/>
        <item m="1" x="4026"/>
        <item m="1" x="4817"/>
        <item m="1" x="4825"/>
        <item m="1" x="2121"/>
        <item m="1" x="3657"/>
        <item m="1" x="4069"/>
        <item m="1" x="4279"/>
        <item m="1" x="2831"/>
        <item m="1" x="2771"/>
        <item x="262"/>
        <item m="1" x="4800"/>
        <item m="1" x="3239"/>
        <item m="1" x="5171"/>
        <item m="1" x="1259"/>
        <item m="1" x="3304"/>
        <item m="1" x="805"/>
        <item m="1" x="4521"/>
        <item m="1" x="4616"/>
        <item m="1" x="4674"/>
        <item m="1" x="1950"/>
        <item m="1" x="1455"/>
        <item m="1" x="2446"/>
        <item m="1" x="5241"/>
        <item m="1" x="3349"/>
        <item m="1" x="708"/>
        <item m="1" x="4258"/>
        <item m="1" x="4120"/>
        <item m="1" x="4215"/>
        <item m="1" x="5007"/>
        <item x="457"/>
        <item m="1" x="3221"/>
        <item m="1" x="696"/>
        <item m="1" x="2070"/>
        <item m="1" x="3881"/>
        <item m="1" x="5223"/>
        <item m="1" x="4749"/>
        <item m="1" x="3679"/>
        <item m="1" x="2337"/>
        <item m="1" x="4636"/>
        <item m="1" x="4822"/>
        <item m="1" x="1812"/>
        <item m="1" x="817"/>
        <item m="1" x="1349"/>
        <item m="1" x="3748"/>
        <item m="1" x="5365"/>
        <item m="1" x="3775"/>
        <item m="1" x="1904"/>
        <item m="1" x="5120"/>
        <item m="1" x="4823"/>
        <item m="1" x="3754"/>
        <item m="1" x="2525"/>
        <item m="1" x="2045"/>
        <item x="271"/>
        <item m="1" x="1480"/>
        <item m="1" x="3922"/>
        <item m="1" x="4067"/>
        <item m="1" x="1682"/>
        <item m="1" x="2150"/>
        <item x="152"/>
        <item m="1" x="3765"/>
        <item m="1" x="2442"/>
        <item m="1" x="924"/>
        <item m="1" x="3333"/>
        <item m="1" x="2352"/>
        <item m="1" x="2557"/>
        <item m="1" x="1749"/>
        <item m="1" x="955"/>
        <item m="1" x="2378"/>
        <item m="1" x="1742"/>
        <item m="1" x="2795"/>
        <item m="1" x="3343"/>
        <item m="1" x="4407"/>
        <item m="1" x="4904"/>
        <item m="1" x="2608"/>
        <item m="1" x="3488"/>
        <item m="1" x="4087"/>
        <item m="1" x="2182"/>
        <item m="1" x="4954"/>
        <item m="1" x="3519"/>
        <item m="1" x="4368"/>
        <item m="1" x="1441"/>
        <item m="1" x="1046"/>
        <item m="1" x="812"/>
        <item m="1" x="3695"/>
        <item m="1" x="1788"/>
        <item m="1" x="1475"/>
        <item m="1" x="1514"/>
        <item m="1" x="1173"/>
        <item m="1" x="4547"/>
        <item m="1" x="4078"/>
        <item m="1" x="4272"/>
        <item m="1" x="3764"/>
        <item m="1" x="3137"/>
        <item m="1" x="1330"/>
        <item m="1" x="796"/>
        <item m="1" x="1439"/>
        <item m="1" x="1795"/>
        <item m="1" x="3443"/>
        <item m="1" x="3339"/>
        <item m="1" x="2067"/>
        <item m="1" x="1267"/>
        <item m="1" x="2485"/>
        <item m="1" x="4867"/>
        <item m="1" x="4728"/>
        <item m="1" x="2171"/>
        <item m="1" x="4761"/>
        <item m="1" x="2744"/>
        <item m="1" x="2725"/>
        <item m="1" x="4779"/>
        <item m="1" x="3517"/>
        <item m="1" x="2048"/>
        <item m="1" x="1150"/>
        <item m="1" x="4092"/>
        <item m="1" x="1094"/>
        <item m="1" x="3108"/>
        <item m="1" x="3529"/>
        <item m="1" x="4660"/>
        <item m="1" x="2502"/>
        <item m="1" x="5122"/>
        <item m="1" x="1919"/>
        <item m="1" x="3833"/>
        <item m="1" x="3213"/>
        <item m="1" x="3313"/>
        <item m="1" x="2013"/>
        <item m="1" x="5265"/>
        <item m="1" x="4310"/>
        <item m="1" x="961"/>
        <item m="1" x="2127"/>
        <item m="1" x="5442"/>
        <item m="1" x="1142"/>
        <item m="1" x="4346"/>
        <item m="1" x="2531"/>
        <item m="1" x="2142"/>
        <item m="1" x="1141"/>
        <item m="1" x="2555"/>
        <item m="1" x="4878"/>
        <item m="1" x="1468"/>
        <item m="1" x="3051"/>
        <item m="1" x="5464"/>
        <item m="1" x="5299"/>
        <item m="1" x="3101"/>
        <item m="1" x="3516"/>
        <item m="1" x="4994"/>
        <item m="1" x="5064"/>
        <item m="1" x="2833"/>
        <item m="1" x="1963"/>
        <item m="1" x="5027"/>
        <item m="1" x="1012"/>
        <item m="1" x="3185"/>
        <item m="1" x="2553"/>
        <item m="1" x="2521"/>
        <item m="1" x="1272"/>
        <item m="1" x="997"/>
        <item m="1" x="2250"/>
        <item m="1" x="4497"/>
        <item m="1" x="1031"/>
        <item m="1" x="968"/>
        <item m="1" x="3732"/>
        <item m="1" x="3684"/>
        <item m="1" x="1633"/>
        <item m="1" x="4952"/>
        <item m="1" x="1011"/>
        <item m="1" x="4931"/>
        <item m="1" x="3010"/>
        <item m="1" x="2056"/>
        <item m="1" x="1727"/>
        <item m="1" x="3405"/>
        <item m="1" x="5158"/>
        <item m="1" x="5028"/>
        <item m="1" x="2283"/>
        <item m="1" x="2178"/>
        <item m="1" x="4548"/>
        <item m="1" x="1199"/>
        <item m="1" x="4331"/>
        <item m="1" x="5426"/>
        <item m="1" x="2053"/>
        <item m="1" x="1869"/>
        <item m="1" x="4400"/>
        <item m="1" x="3798"/>
        <item m="1" x="4593"/>
        <item m="1" x="2498"/>
        <item m="1" x="2200"/>
        <item m="1" x="2986"/>
        <item m="1" x="3472"/>
        <item m="1" x="5272"/>
        <item m="1" x="874"/>
        <item m="1" x="1191"/>
        <item m="1" x="2354"/>
        <item m="1" x="1470"/>
        <item m="1" x="1694"/>
        <item m="1" x="2300"/>
        <item m="1" x="1801"/>
        <item m="1" x="890"/>
        <item m="1" x="2737"/>
        <item m="1" x="5215"/>
        <item m="1" x="5010"/>
        <item m="1" x="5036"/>
        <item m="1" x="5022"/>
        <item m="1" x="2333"/>
        <item m="1" x="2383"/>
        <item m="1" x="5026"/>
        <item m="1" x="2802"/>
        <item m="1" x="4135"/>
        <item m="1" x="3700"/>
        <item m="1" x="1271"/>
        <item m="1" x="3821"/>
        <item m="1" x="1699"/>
        <item m="1" x="3115"/>
        <item m="1" x="3057"/>
        <item m="1" x="5264"/>
        <item m="1" x="4235"/>
        <item m="1" x="4626"/>
        <item m="1" x="3738"/>
        <item m="1" x="2841"/>
        <item m="1" x="2149"/>
        <item m="1" x="3963"/>
        <item m="1" x="1058"/>
        <item m="1" x="3215"/>
        <item m="1" x="2844"/>
        <item m="1" x="2921"/>
        <item x="266"/>
        <item m="1" x="5148"/>
        <item m="1" x="2415"/>
        <item m="1" x="3167"/>
        <item m="1" x="2284"/>
        <item m="1" x="1241"/>
        <item m="1" x="3569"/>
        <item m="1" x="1001"/>
        <item m="1" x="2474"/>
        <item m="1" x="2034"/>
        <item m="1" x="3468"/>
        <item m="1" x="2465"/>
        <item m="1" x="2400"/>
        <item m="1" x="2511"/>
        <item m="1" x="4662"/>
        <item m="1" x="1600"/>
        <item m="1" x="3962"/>
        <item m="1" x="4274"/>
        <item m="1" x="814"/>
        <item m="1" x="4206"/>
        <item m="1" x="1517"/>
        <item m="1" x="1387"/>
        <item m="1" x="4408"/>
        <item m="1" x="3436"/>
        <item m="1" x="3047"/>
        <item m="1" x="1110"/>
        <item m="1" x="3023"/>
        <item m="1" x="4222"/>
        <item m="1" x="1511"/>
        <item m="1" x="2486"/>
        <item m="1" x="790"/>
        <item m="1" x="4969"/>
        <item m="1" x="5412"/>
        <item m="1" x="3512"/>
        <item m="1" x="1099"/>
        <item m="1" x="3301"/>
        <item m="1" x="2278"/>
        <item m="1" x="1783"/>
        <item m="1" x="2292"/>
        <item m="1" x="1254"/>
        <item x="334"/>
        <item m="1" x="4925"/>
        <item m="1" x="5152"/>
        <item m="1" x="2068"/>
        <item m="1" x="1759"/>
        <item m="1" x="2170"/>
        <item m="1" x="4238"/>
        <item m="1" x="3090"/>
        <item m="1" x="5173"/>
        <item m="1" x="5307"/>
        <item m="1" x="2109"/>
        <item m="1" x="2248"/>
        <item m="1" x="1572"/>
        <item m="1" x="2672"/>
        <item m="1" x="2218"/>
        <item m="1" x="4317"/>
        <item m="1" x="4612"/>
        <item m="1" x="2560"/>
        <item m="1" x="5349"/>
        <item m="1" x="4065"/>
        <item m="1" x="857"/>
        <item m="1" x="940"/>
        <item m="1" x="3252"/>
        <item m="1" x="4168"/>
        <item m="1" x="3581"/>
        <item m="1" x="1969"/>
        <item m="1" x="5244"/>
        <item m="1" x="3272"/>
        <item m="1" x="3482"/>
        <item m="1" x="3584"/>
        <item m="1" x="2997"/>
        <item m="1" x="3192"/>
        <item m="1" x="3547"/>
        <item m="1" x="4609"/>
        <item m="1" x="4326"/>
        <item m="1" x="4352"/>
        <item m="1" x="3246"/>
        <item m="1" x="4569"/>
        <item m="1" x="3801"/>
        <item m="1" x="5259"/>
        <item m="1" x="1421"/>
        <item m="1" x="1657"/>
        <item m="1" x="1294"/>
        <item m="1" x="4781"/>
        <item m="1" x="1446"/>
        <item m="1" x="5196"/>
        <item m="1" x="4397"/>
        <item m="1" x="2884"/>
        <item m="1" x="3146"/>
        <item m="1" x="5045"/>
        <item m="1" x="2389"/>
        <item m="1" x="4332"/>
        <item m="1" x="1737"/>
        <item m="1" x="3993"/>
        <item m="1" x="2331"/>
        <item m="1" x="4744"/>
        <item m="1" x="5184"/>
        <item m="1" x="5295"/>
        <item m="1" x="3480"/>
        <item m="1" x="3677"/>
        <item m="1" x="5451"/>
        <item m="1" x="5308"/>
        <item m="1" x="1666"/>
        <item m="1" x="1346"/>
        <item m="1" x="4852"/>
        <item m="1" x="3043"/>
        <item m="1" x="2345"/>
        <item m="1" x="1596"/>
        <item m="1" x="811"/>
        <item m="1" x="5167"/>
        <item m="1" x="4201"/>
        <item m="1" x="3376"/>
        <item m="1" x="4757"/>
        <item m="1" x="1922"/>
        <item m="1" x="4731"/>
        <item m="1" x="2586"/>
        <item m="1" x="4426"/>
        <item m="1" x="1290"/>
        <item m="1" x="4163"/>
        <item m="1" x="4688"/>
        <item m="1" x="5156"/>
        <item m="1" x="1278"/>
        <item m="1" x="4990"/>
        <item m="1" x="2745"/>
        <item m="1" x="4976"/>
        <item m="1" x="4711"/>
        <item m="1" x="2774"/>
        <item m="1" x="1711"/>
        <item m="1" x="5133"/>
        <item m="1" x="1079"/>
        <item m="1" x="4986"/>
        <item m="1" x="4203"/>
        <item m="1" x="2138"/>
        <item m="1" x="2739"/>
        <item m="1" x="2842"/>
        <item m="1" x="4808"/>
        <item m="1" x="1571"/>
        <item m="1" x="1740"/>
        <item m="1" x="1103"/>
        <item m="1" x="1413"/>
        <item m="1" x="5107"/>
        <item m="1" x="3203"/>
        <item m="1" x="2671"/>
        <item m="1" x="3321"/>
        <item m="1" x="3647"/>
        <item m="1" x="971"/>
        <item m="1" x="1931"/>
        <item m="1" x="2850"/>
        <item m="1" x="5127"/>
        <item m="1" x="1833"/>
        <item m="1" x="4652"/>
        <item m="1" x="4080"/>
        <item m="1" x="2903"/>
        <item m="1" x="3200"/>
        <item m="1" x="2017"/>
        <item m="1" x="898"/>
        <item m="1" x="3316"/>
        <item m="1" x="1492"/>
        <item m="1" x="2910"/>
        <item m="1" x="3751"/>
        <item m="1" x="4683"/>
        <item m="1" x="5402"/>
        <item m="1" x="4539"/>
        <item m="1" x="4767"/>
        <item m="1" x="3440"/>
        <item m="1" x="1391"/>
        <item m="1" x="3421"/>
        <item m="1" x="3703"/>
        <item m="1" x="2614"/>
        <item m="1" x="2777"/>
        <item m="1" x="2144"/>
        <item m="1" x="2222"/>
        <item m="1" x="2581"/>
        <item m="1" x="3726"/>
        <item m="1" x="5401"/>
        <item m="1" x="4631"/>
        <item m="1" x="4581"/>
        <item m="1" x="3753"/>
        <item m="1" x="4232"/>
        <item m="1" x="4615"/>
        <item m="1" x="1430"/>
        <item m="1" x="3490"/>
        <item m="1" x="2866"/>
        <item m="1" x="3303"/>
        <item m="1" x="1188"/>
        <item m="1" x="3177"/>
        <item m="1" x="2091"/>
        <item m="1" x="1995"/>
        <item m="1" x="4212"/>
        <item m="1" x="3930"/>
        <item m="1" x="841"/>
        <item m="1" x="2917"/>
        <item m="1" x="2088"/>
        <item m="1" x="2221"/>
        <item m="1" x="3692"/>
        <item m="1" x="3352"/>
        <item m="1" x="3231"/>
        <item m="1" x="1883"/>
        <item m="1" x="2277"/>
        <item m="1" x="3668"/>
        <item m="1" x="2551"/>
        <item m="1" x="1260"/>
        <item m="1" x="5410"/>
        <item m="1" x="1496"/>
        <item m="1" x="2996"/>
        <item m="1" x="1400"/>
        <item m="1" x="956"/>
        <item m="1" x="4350"/>
        <item m="1" x="3689"/>
        <item x="123"/>
        <item x="336"/>
        <item m="1" x="559"/>
        <item m="1" x="1322"/>
        <item m="1" x="1866"/>
        <item m="1" x="1225"/>
        <item m="1" x="2893"/>
        <item m="1" x="2577"/>
        <item m="1" x="1900"/>
        <item m="1" x="3959"/>
        <item m="1" x="899"/>
        <item m="1" x="2444"/>
        <item m="1" x="2437"/>
        <item m="1" x="1320"/>
        <item m="1" x="4545"/>
        <item m="1" x="2956"/>
        <item m="1" x="4435"/>
        <item m="1" x="3793"/>
        <item m="1" x="656"/>
        <item m="1" x="862"/>
        <item m="1" x="4242"/>
        <item m="1" x="2838"/>
        <item m="1" x="3785"/>
        <item m="1" x="4000"/>
        <item m="1" x="4510"/>
        <item m="1" x="1743"/>
        <item m="1" x="1255"/>
        <item m="1" x="1401"/>
        <item m="1" x="2140"/>
        <item m="1" x="3367"/>
        <item m="1" x="3998"/>
        <item m="1" x="2740"/>
        <item m="1" x="1673"/>
        <item m="1" x="3979"/>
        <item m="1" x="2875"/>
        <item m="1" x="5232"/>
        <item m="1" x="3889"/>
        <item m="1" x="922"/>
        <item m="1" x="3085"/>
        <item m="1" x="995"/>
        <item m="1" x="4933"/>
        <item m="1" x="4874"/>
        <item m="1" x="5263"/>
        <item m="1" x="4405"/>
        <item m="1" x="4396"/>
        <item m="1" x="2367"/>
        <item m="1" x="3181"/>
        <item m="1" x="1661"/>
        <item m="1" x="4723"/>
        <item m="1" x="3417"/>
        <item m="1" x="5149"/>
        <item m="1" x="2291"/>
        <item m="1" x="1533"/>
        <item m="1" x="1831"/>
        <item m="1" x="2471"/>
        <item m="1" x="3399"/>
        <item m="1" x="2886"/>
        <item m="1" x="3777"/>
        <item m="1" x="5378"/>
        <item m="1" x="4566"/>
        <item m="1" x="3459"/>
        <item m="1" x="4431"/>
        <item m="1" x="5381"/>
        <item m="1" x="1187"/>
        <item m="1" x="1367"/>
        <item m="1" x="4478"/>
        <item m="1" x="2645"/>
        <item m="1" x="4008"/>
        <item m="1" x="1000"/>
        <item m="1" x="5262"/>
        <item m="1" x="3489"/>
        <item x="360"/>
        <item x="419"/>
        <item m="1" x="4555"/>
        <item m="1" x="2231"/>
        <item m="1" x="984"/>
        <item m="1" x="1814"/>
        <item m="1" x="2598"/>
        <item m="1" x="3444"/>
        <item m="1" x="2081"/>
        <item m="1" x="3336"/>
        <item m="1" x="1518"/>
        <item m="1" x="4644"/>
        <item m="1" x="4180"/>
        <item m="1" x="2902"/>
        <item m="1" x="5182"/>
        <item m="1" x="3902"/>
        <item m="1" x="2807"/>
        <item m="1" x="4827"/>
        <item m="1" x="3674"/>
        <item m="1" x="2492"/>
        <item m="1" x="4253"/>
        <item m="1" x="877"/>
        <item m="1" x="5201"/>
        <item m="1" x="4775"/>
        <item m="1" x="3366"/>
        <item m="1" x="3434"/>
        <item m="1" x="1299"/>
        <item m="1" x="2428"/>
        <item m="1" x="4828"/>
        <item m="1" x="2805"/>
        <item m="1" x="3925"/>
        <item m="1" x="3644"/>
        <item m="1" x="1323"/>
        <item m="1" x="4908"/>
        <item m="1" x="1945"/>
        <item m="1" x="5355"/>
        <item m="1" x="4821"/>
        <item m="1" x="809"/>
        <item m="1" x="4413"/>
        <item m="1" x="1229"/>
        <item m="1" x="3906"/>
        <item m="1" x="1340"/>
        <item m="1" x="1397"/>
        <item m="1" x="4173"/>
        <item m="1" x="4276"/>
        <item m="1" x="4500"/>
        <item m="1" x="4958"/>
        <item m="1" x="1870"/>
        <item m="1" x="3254"/>
        <item m="1" x="3058"/>
        <item m="1" x="4394"/>
        <item m="1" x="845"/>
        <item m="1" x="4733"/>
        <item m="1" x="1204"/>
        <item m="1" x="4370"/>
        <item m="1" x="4147"/>
        <item m="1" x="4560"/>
        <item m="1" x="2628"/>
        <item m="1" x="1892"/>
        <item m="1" x="2765"/>
        <item m="1" x="2881"/>
        <item m="1" x="4446"/>
        <item m="1" x="4496"/>
        <item m="1" x="5436"/>
        <item m="1" x="4946"/>
        <item m="1" x="2702"/>
        <item m="1" x="1880"/>
        <item m="1" x="2612"/>
        <item m="1" x="4877"/>
        <item m="1" x="1958"/>
        <item m="1" x="3034"/>
        <item m="1" x="3586"/>
        <item m="1" x="1850"/>
        <item m="1" x="3614"/>
        <item m="1" x="1979"/>
        <item m="1" x="3849"/>
        <item m="1" x="1140"/>
        <item m="1" x="5418"/>
        <item m="1" x="1988"/>
        <item m="1" x="920"/>
        <item m="1" x="4523"/>
        <item m="1" x="1174"/>
        <item m="1" x="1386"/>
        <item m="1" x="5392"/>
        <item m="1" x="3176"/>
        <item m="1" x="4516"/>
        <item m="1" x="5187"/>
        <item m="1" x="962"/>
        <item m="1" x="1603"/>
        <item m="1" x="3531"/>
        <item m="1" x="3515"/>
        <item m="1" x="1329"/>
        <item m="1" x="3898"/>
        <item x="344"/>
        <item m="1" x="2219"/>
        <item m="1" x="2340"/>
        <item m="1" x="1440"/>
        <item m="1" x="2563"/>
        <item m="1" x="3379"/>
        <item m="1" x="3731"/>
        <item m="1" x="2895"/>
        <item m="1" x="2937"/>
        <item m="1" x="2786"/>
        <item m="1" x="3279"/>
        <item m="1" x="2313"/>
        <item m="1" x="1913"/>
        <item m="1" x="981"/>
        <item m="1" x="4084"/>
        <item m="1" x="3356"/>
        <item m="1" x="1844"/>
        <item m="1" x="2119"/>
        <item m="1" x="3229"/>
        <item m="1" x="1009"/>
        <item m="1" x="3646"/>
        <item m="1" x="1839"/>
        <item m="1" x="2404"/>
        <item m="1" x="3673"/>
        <item m="1" x="3060"/>
        <item m="1" x="4403"/>
        <item m="1" x="1382"/>
        <item x="25"/>
        <item m="1" x="2390"/>
        <item m="1" x="994"/>
        <item m="1" x="830"/>
        <item m="1" x="4226"/>
        <item m="1" x="3094"/>
        <item m="1" x="2604"/>
        <item m="1" x="3412"/>
        <item m="1" x="3877"/>
        <item m="1" x="3124"/>
        <item m="1" x="4098"/>
        <item m="1" x="4833"/>
        <item m="1" x="3330"/>
        <item m="1" x="2429"/>
        <item m="1" x="2046"/>
        <item m="1" x="5147"/>
        <item m="1" x="2242"/>
        <item m="1" x="2792"/>
        <item m="1" x="2624"/>
        <item m="1" x="2848"/>
        <item m="1" x="4702"/>
        <item m="1" x="2079"/>
        <item m="1" x="2167"/>
        <item m="1" x="1584"/>
        <item m="1" x="3237"/>
        <item m="1" x="4060"/>
        <item m="1" x="944"/>
        <item m="1" x="4512"/>
        <item m="1" x="4348"/>
        <item m="1" x="1108"/>
        <item m="1" x="3796"/>
        <item m="1" x="1535"/>
        <item m="1" x="4330"/>
        <item m="1" x="5218"/>
        <item m="1" x="2685"/>
        <item m="1" x="2264"/>
        <item m="1" x="3442"/>
        <item m="1" x="2946"/>
        <item m="1" x="2748"/>
        <item m="1" x="5057"/>
        <item m="1" x="2621"/>
        <item m="1" x="4522"/>
        <item m="1" x="3766"/>
        <item m="1" x="1563"/>
        <item m="1" x="1709"/>
        <item m="1" x="2648"/>
        <item m="1" x="4863"/>
        <item m="1" x="1328"/>
        <item m="1" x="4796"/>
        <item m="1" x="691"/>
        <item m="1" x="4604"/>
        <item m="1" x="5081"/>
        <item x="428"/>
        <item m="1" x="4577"/>
        <item m="1" x="5285"/>
        <item m="1" x="4324"/>
        <item m="1" x="3212"/>
        <item m="1" x="5071"/>
        <item m="1" x="654"/>
        <item m="1" x="1807"/>
        <item m="1" x="2092"/>
        <item m="1" x="4646"/>
        <item x="358"/>
        <item x="298"/>
        <item m="1" x="1612"/>
        <item m="1" x="2592"/>
        <item m="1" x="1461"/>
        <item m="1" x="1287"/>
        <item m="1" x="3973"/>
        <item m="1" x="5417"/>
        <item m="1" x="3348"/>
        <item m="1" x="3991"/>
        <item m="1" x="5075"/>
        <item m="1" x="2504"/>
        <item m="1" x="3102"/>
        <item m="1" x="2595"/>
        <item m="1" x="5189"/>
        <item m="1" x="3158"/>
        <item m="1" x="4899"/>
        <item m="1" x="2449"/>
        <item m="1" x="3742"/>
        <item m="1" x="4020"/>
        <item m="1" x="2636"/>
        <item m="1" x="2129"/>
        <item m="1" x="2613"/>
        <item m="1" x="1832"/>
        <item m="1" x="3036"/>
        <item m="1" x="1419"/>
        <item m="1" x="2717"/>
        <item m="1" x="5321"/>
        <item m="1" x="1879"/>
        <item m="1" x="4351"/>
        <item m="1" x="2183"/>
        <item m="1" x="3536"/>
        <item m="1" x="2370"/>
        <item m="1" x="1024"/>
        <item m="1" x="5282"/>
        <item m="1" x="2304"/>
        <item m="1" x="3725"/>
        <item m="1" x="2973"/>
        <item m="1" x="3447"/>
        <item m="1" x="3794"/>
        <item m="1" x="4374"/>
        <item m="1" x="2285"/>
        <item m="1" x="2812"/>
        <item m="1" x="1352"/>
        <item m="1" x="4559"/>
        <item m="1" x="2824"/>
        <item m="1" x="834"/>
        <item m="1" x="3730"/>
        <item m="1" x="3173"/>
        <item m="1" x="3945"/>
        <item m="1" x="4665"/>
        <item m="1" x="5407"/>
        <item m="1" x="3469"/>
        <item m="1" x="4136"/>
        <item m="1" x="2152"/>
        <item m="1" x="2194"/>
        <item m="1" x="2180"/>
        <item m="1" x="3563"/>
        <item m="1" x="2780"/>
        <item m="1" x="5339"/>
        <item m="1" x="5360"/>
        <item m="1" x="1269"/>
        <item m="1" x="954"/>
        <item m="1" x="3097"/>
        <item m="1" x="1575"/>
        <item m="1" x="3220"/>
        <item m="1" x="988"/>
        <item m="1" x="3857"/>
        <item m="1" x="2399"/>
        <item m="1" x="1726"/>
        <item m="1" x="878"/>
        <item m="1" x="2782"/>
        <item m="1" x="1289"/>
        <item m="1" x="1507"/>
        <item m="1" x="1444"/>
        <item m="1" x="4695"/>
        <item m="1" x="1158"/>
        <item m="1" x="1581"/>
        <item m="1" x="3008"/>
        <item m="1" x="5224"/>
        <item m="1" x="4271"/>
        <item m="1" x="1486"/>
        <item m="1" x="1431"/>
        <item m="1" x="2002"/>
        <item m="1" x="1041"/>
        <item m="1" x="4267"/>
        <item m="1" x="1692"/>
        <item m="1" x="4538"/>
        <item m="1" x="2772"/>
        <item m="1" x="1691"/>
        <item m="1" x="1025"/>
        <item m="1" x="5301"/>
        <item m="1" x="3041"/>
        <item m="1" x="2622"/>
        <item m="1" x="5049"/>
        <item m="1" x="1912"/>
        <item m="1" x="2505"/>
        <item m="1" x="978"/>
        <item m="1" x="3790"/>
        <item m="1" x="2463"/>
        <item m="1" x="1933"/>
        <item m="1" x="4041"/>
        <item m="1" x="1994"/>
        <item m="1" x="1069"/>
        <item m="1" x="5459"/>
        <item m="1" x="1165"/>
        <item m="1" x="2497"/>
        <item m="1" x="1576"/>
        <item m="1" x="4482"/>
        <item m="1" x="3204"/>
        <item m="1" x="1089"/>
        <item m="1" x="1138"/>
        <item m="1" x="4021"/>
        <item m="1" x="4974"/>
        <item m="1" x="1428"/>
        <item m="1" x="2574"/>
        <item m="1" x="4858"/>
        <item m="1" x="4132"/>
        <item m="1" x="2732"/>
        <item m="1" x="5344"/>
        <item m="1" x="5085"/>
        <item m="1" x="810"/>
        <item m="1" x="1019"/>
        <item m="1" x="5017"/>
        <item m="1" x="907"/>
        <item m="1" x="4153"/>
        <item m="1" x="1126"/>
        <item m="1" x="1026"/>
        <item m="1" x="2769"/>
        <item m="1" x="2568"/>
        <item m="1" x="4713"/>
        <item m="1" x="4416"/>
        <item m="1" x="4920"/>
        <item m="1" x="3518"/>
        <item m="1" x="5012"/>
        <item m="1" x="2735"/>
        <item m="1" x="2776"/>
        <item m="1" x="5046"/>
        <item m="1" x="1172"/>
        <item m="1" x="1705"/>
        <item m="1" x="662"/>
        <item m="1" x="1451"/>
        <item m="1" x="4956"/>
        <item m="1" x="1909"/>
        <item m="1" x="2064"/>
        <item m="1" x="3292"/>
        <item m="1" x="2132"/>
        <item m="1" x="2380"/>
        <item m="1" x="2155"/>
        <item m="1" x="1457"/>
        <item m="1" x="3478"/>
        <item m="1" x="2282"/>
        <item m="1" x="2526"/>
        <item m="1" x="1405"/>
        <item m="1" x="1085"/>
        <item m="1" x="1107"/>
        <item m="1" x="4871"/>
        <item m="1" x="1185"/>
        <item m="1" x="4337"/>
        <item m="1" x="3880"/>
        <item m="1" x="2003"/>
        <item m="1" x="4563"/>
        <item m="1" x="5446"/>
        <item m="1" x="1077"/>
        <item m="1" x="4772"/>
        <item m="1" x="3939"/>
        <item m="1" x="2145"/>
        <item m="1" x="4445"/>
        <item m="1" x="3784"/>
        <item m="1" x="4651"/>
        <item m="1" x="5161"/>
        <item m="1" x="1861"/>
        <item m="1" x="1097"/>
        <item m="1" x="926"/>
        <item m="1" x="2663"/>
        <item m="1" x="1542"/>
        <item m="1" x="2773"/>
        <item m="1" x="5040"/>
        <item m="1" x="1054"/>
        <item m="1" x="1131"/>
        <item m="1" x="4782"/>
        <item m="1" x="4732"/>
        <item m="1" x="2733"/>
        <item m="1" x="2379"/>
        <item m="1" x="4335"/>
        <item m="1" x="3878"/>
        <item m="1" x="1997"/>
        <item m="1" x="1860"/>
        <item m="1" x="2993"/>
        <item m="1" x="2724"/>
        <item m="1" x="3384"/>
        <item m="1" x="2569"/>
        <item m="1" x="3758"/>
        <item m="1" x="2660"/>
        <item m="1" x="4507"/>
        <item m="1" x="3171"/>
        <item m="1" x="4338"/>
        <item m="1" x="1885"/>
        <item m="1" x="1613"/>
        <item m="1" x="3924"/>
        <item m="1" x="5317"/>
        <item m="1" x="2823"/>
        <item m="1" x="2075"/>
        <item m="1" x="4467"/>
        <item m="1" x="1656"/>
        <item m="1" x="1170"/>
        <item m="1" x="5253"/>
        <item m="1" x="3475"/>
        <item m="1" x="4687"/>
        <item m="1" x="3233"/>
        <item m="1" x="4177"/>
        <item m="1" x="4141"/>
        <item m="1" x="4600"/>
        <item m="1" x="5453"/>
        <item m="1" x="1775"/>
        <item x="186"/>
        <item m="1" x="5052"/>
        <item m="1" x="2365"/>
        <item m="1" x="4255"/>
        <item m="1" x="2535"/>
        <item m="1" x="3686"/>
        <item m="1" x="4033"/>
        <item m="1" x="3900"/>
        <item m="1" x="1697"/>
        <item m="1" x="2540"/>
        <item m="1" x="2500"/>
        <item m="1" x="4926"/>
        <item m="1" x="4677"/>
        <item m="1" x="5054"/>
        <item m="1" x="1590"/>
        <item m="1" x="3198"/>
        <item m="1" x="2126"/>
        <item m="1" x="3690"/>
        <item m="1" x="3535"/>
        <item m="1" x="3397"/>
        <item m="1" x="3451"/>
        <item m="1" x="4392"/>
        <item m="1" x="2326"/>
        <item m="1" x="1798"/>
        <item m="1" x="2730"/>
        <item m="1" x="4155"/>
        <item m="1" x="4199"/>
        <item m="1" x="1163"/>
        <item m="1" x="4923"/>
        <item m="1" x="5376"/>
        <item m="1" x="2296"/>
        <item m="1" x="1282"/>
        <item m="1" x="3138"/>
        <item m="1" x="1222"/>
        <item m="1" x="2335"/>
        <item m="1" x="1948"/>
        <item m="1" x="3050"/>
        <item m="1" x="5168"/>
        <item m="1" x="3723"/>
        <item m="1" x="2987"/>
        <item m="1" x="2436"/>
        <item m="1" x="1785"/>
        <item m="1" x="972"/>
        <item m="1" x="2681"/>
        <item m="1" x="1408"/>
        <item m="1" x="2344"/>
        <item m="1" x="5304"/>
        <item m="1" x="4684"/>
        <item m="1" x="3377"/>
        <item m="1" x="1809"/>
        <item m="1" x="3632"/>
        <item m="1" x="4034"/>
        <item m="1" x="5220"/>
        <item m="1" x="992"/>
        <item m="1" x="3433"/>
        <item m="1" x="2960"/>
        <item m="1" x="2597"/>
        <item m="1" x="2635"/>
        <item m="1" x="5465"/>
        <item m="1" x="1095"/>
        <item m="1" x="3122"/>
        <item m="1" x="3261"/>
        <item m="1" x="3350"/>
        <item m="1" x="4647"/>
        <item m="1" x="1171"/>
        <item m="1" x="793"/>
        <item m="1" x="4290"/>
        <item m="1" x="4706"/>
        <item m="1" x="5314"/>
        <item m="1" x="2952"/>
        <item m="1" x="3249"/>
        <item m="1" x="4470"/>
        <item m="1" x="4617"/>
        <item m="1" x="3470"/>
        <item m="1" x="1881"/>
        <item m="1" x="1182"/>
        <item m="1" x="2321"/>
        <item m="1" x="4848"/>
        <item m="1" x="1856"/>
        <item m="1" x="1050"/>
        <item m="1" x="5185"/>
        <item m="1" x="1037"/>
        <item m="1" x="1906"/>
        <item m="1" x="3635"/>
        <item m="1" x="3420"/>
        <item m="1" x="1627"/>
        <item m="1" x="1891"/>
        <item m="1" x="3831"/>
        <item m="1" x="5325"/>
        <item m="1" x="3494"/>
        <item m="1" x="1422"/>
        <item m="1" x="3741"/>
        <item m="1" x="2195"/>
        <item m="1" x="4803"/>
        <item m="1" x="5063"/>
        <item m="1" x="2746"/>
        <item m="1" x="5208"/>
        <item m="1" x="3157"/>
        <item x="287"/>
        <item m="1" x="1614"/>
        <item m="1" x="2919"/>
        <item m="1" x="5221"/>
        <item m="1" x="4619"/>
        <item m="1" x="4492"/>
        <item m="1" x="4347"/>
        <item m="1" x="3218"/>
        <item m="1" x="931"/>
        <item m="1" x="3134"/>
        <item m="1" x="4804"/>
        <item m="1" x="966"/>
        <item m="1" x="3590"/>
        <item m="1" x="5318"/>
        <item x="425"/>
        <item m="1" x="1720"/>
        <item m="1" x="2722"/>
        <item m="1" x="1681"/>
        <item m="1" x="4427"/>
        <item m="1" x="2994"/>
        <item m="1" x="1582"/>
        <item m="1" x="3294"/>
        <item m="1" x="4843"/>
        <item m="1" x="2714"/>
        <item m="1" x="5111"/>
        <item m="1" x="2791"/>
        <item m="1" x="2829"/>
        <item m="1" x="3706"/>
        <item m="1" x="3432"/>
        <item m="1" x="3491"/>
        <item m="1" x="5286"/>
        <item m="1" x="5165"/>
        <item m="1" x="1632"/>
        <item m="1" x="1249"/>
        <item m="1" x="4099"/>
        <item m="1" x="3227"/>
        <item m="1" x="3747"/>
        <item m="1" x="3345"/>
        <item x="230"/>
        <item m="1" x="2778"/>
        <item m="1" x="948"/>
        <item m="1" x="2077"/>
        <item m="1" x="1076"/>
        <item m="1" x="4171"/>
        <item m="1" x="3454"/>
        <item m="1" x="5102"/>
        <item m="1" x="3682"/>
        <item m="1" x="3895"/>
        <item m="1" x="2308"/>
        <item m="1" x="869"/>
        <item m="1" x="3026"/>
        <item m="1" x="2691"/>
        <item m="1" x="3663"/>
        <item m="1" x="2820"/>
        <item m="1" x="896"/>
        <item m="1" x="5230"/>
        <item m="1" x="1609"/>
        <item m="1" x="2533"/>
        <item m="1" x="1384"/>
        <item m="1" x="1762"/>
        <item m="1" x="1886"/>
        <item m="1" x="1665"/>
        <item m="1" x="3787"/>
        <item m="1" x="824"/>
        <item m="1" x="3822"/>
        <item m="1" x="3242"/>
        <item m="1" x="3452"/>
        <item m="1" x="3627"/>
        <item m="1" x="975"/>
        <item m="1" x="2385"/>
        <item m="1" x="2659"/>
        <item x="365"/>
        <item m="1" x="1296"/>
        <item m="1" x="950"/>
        <item m="1" x="3984"/>
        <item m="1" x="3258"/>
        <item m="1" x="1070"/>
        <item m="1" x="820"/>
        <item x="53"/>
        <item m="1" x="3911"/>
        <item m="1" x="937"/>
        <item m="1" x="5104"/>
        <item m="1" x="1668"/>
        <item m="1" x="3941"/>
        <item m="1" x="5467"/>
        <item m="1" x="1369"/>
        <item m="1" x="1442"/>
        <item m="1" x="1944"/>
        <item m="1" x="2945"/>
        <item m="1" x="1344"/>
        <item m="1" x="3283"/>
        <item m="1" x="2909"/>
        <item m="1" x="4666"/>
        <item m="1" x="3353"/>
        <item m="1" x="2234"/>
        <item m="1" x="887"/>
        <item m="1" x="2425"/>
        <item m="1" x="3368"/>
        <item m="1" x="4256"/>
        <item m="1" x="2847"/>
        <item m="1" x="3126"/>
        <item m="1" x="1510"/>
        <item m="1" x="4792"/>
        <item m="1" x="2387"/>
        <item m="1" x="5217"/>
        <item m="1" x="3141"/>
        <item m="1" x="4629"/>
        <item m="1" x="4257"/>
        <item m="1" x="4847"/>
        <item m="1" x="5038"/>
        <item m="1" x="1355"/>
        <item m="1" x="2094"/>
        <item m="1" x="3437"/>
        <item m="1" x="2394"/>
        <item m="1" x="2252"/>
        <item m="1" x="1592"/>
        <item m="1" x="3129"/>
        <item m="1" x="4377"/>
        <item m="1" x="3087"/>
        <item m="1" x="2755"/>
        <item m="1" x="4205"/>
        <item m="1" x="4879"/>
        <item m="1" x="3786"/>
        <item m="1" x="4097"/>
        <item m="1" x="4017"/>
        <item m="1" x="3551"/>
        <item m="1" x="4941"/>
        <item m="1" x="1181"/>
        <item m="1" x="1910"/>
        <item m="1" x="4184"/>
        <item m="1" x="5413"/>
        <item m="1" x="951"/>
        <item m="1" x="5362"/>
        <item m="1" x="2959"/>
        <item m="1" x="4960"/>
        <item m="1" x="3392"/>
        <item m="1" x="1420"/>
        <item m="1" x="1828"/>
        <item m="1" x="3860"/>
        <item m="1" x="1464"/>
        <item m="1" x="3107"/>
        <item m="1" x="3414"/>
        <item m="1" x="4045"/>
        <item m="1" x="4284"/>
        <item m="1" x="4278"/>
        <item m="1" x="5098"/>
        <item m="1" x="1214"/>
        <item m="1" x="3458"/>
        <item m="1" x="1469"/>
        <item m="1" x="1896"/>
        <item m="1" x="4039"/>
        <item m="1" x="3133"/>
        <item m="1" x="996"/>
        <item m="1" x="1611"/>
        <item m="1" x="3407"/>
        <item m="1" x="3501"/>
        <item m="1" x="4189"/>
        <item m="1" x="3736"/>
        <item m="1" x="1348"/>
        <item m="1" x="2936"/>
        <item m="1" x="5375"/>
        <item m="1" x="4978"/>
        <item m="1" x="5251"/>
        <item m="1" x="5353"/>
        <item m="1" x="5019"/>
        <item m="1" x="999"/>
        <item m="1" x="2241"/>
        <item m="1" x="818"/>
        <item m="1" x="4375"/>
        <item m="1" x="2294"/>
        <item m="1" x="3935"/>
        <item m="1" x="1231"/>
        <item m="1" x="4342"/>
        <item m="1" x="1237"/>
        <item m="1" x="4805"/>
        <item m="1" x="2419"/>
        <item m="1" x="3716"/>
        <item m="1" x="5271"/>
        <item m="1" x="4048"/>
        <item m="1" x="4151"/>
        <item m="1" x="2923"/>
        <item m="1" x="1924"/>
        <item m="1" x="2062"/>
        <item m="1" x="3537"/>
        <item m="1" x="3155"/>
        <item m="1" x="4721"/>
        <item m="1" x="4311"/>
        <item m="1" x="4602"/>
        <item m="1" x="4144"/>
        <item m="1" x="4776"/>
        <item m="1" x="1264"/>
        <item m="1" x="4883"/>
        <item m="1" x="3439"/>
        <item m="1" x="4220"/>
        <item m="1" x="3524"/>
        <item m="1" x="3016"/>
        <item m="1" x="3351"/>
        <item x="373"/>
        <item m="1" x="804"/>
        <item m="1" x="5431"/>
        <item m="1" x="3032"/>
        <item m="1" x="4938"/>
        <item m="1" x="4573"/>
        <item m="1" x="2718"/>
        <item m="1" x="1157"/>
        <item m="1" x="4188"/>
        <item m="1" x="4447"/>
        <item m="1" x="1192"/>
        <item m="1" x="1008"/>
        <item m="1" x="5243"/>
        <item m="1" x="4036"/>
        <item m="1" x="2661"/>
        <item m="1" x="4038"/>
        <item m="1" x="4574"/>
        <item m="1" x="3884"/>
        <item m="1" x="4921"/>
        <item m="1" x="2396"/>
        <item m="1" x="4178"/>
        <item m="1" x="3513"/>
        <item m="1" x="3852"/>
        <item m="1" x="1021"/>
        <item m="1" x="2576"/>
        <item m="1" x="2422"/>
        <item m="1" x="4139"/>
        <item m="1" x="4488"/>
        <item m="1" x="2411"/>
        <item m="1" x="3358"/>
        <item m="1" x="1354"/>
        <item m="1" x="2977"/>
        <item m="1" x="4550"/>
        <item m="1" x="1604"/>
        <item m="1" x="1859"/>
        <item m="1" x="4301"/>
        <item m="1" x="3549"/>
        <item m="1" x="1968"/>
        <item m="1" x="1350"/>
        <item m="1" x="4104"/>
        <item m="1" x="4194"/>
        <item m="1" x="2562"/>
        <item m="1" x="5300"/>
        <item m="1" x="5172"/>
        <item m="1" x="4913"/>
        <item m="1" x="3767"/>
        <item m="1" x="2761"/>
        <item m="1" x="4935"/>
        <item m="1" x="1700"/>
        <item m="1" x="2312"/>
        <item m="1" x="4051"/>
        <item m="1" x="2114"/>
        <item m="1" x="5249"/>
        <item m="1" x="3638"/>
        <item m="1" x="815"/>
        <item m="1" x="1716"/>
        <item m="1" x="4444"/>
        <item m="1" x="2784"/>
        <item m="1" x="3344"/>
        <item m="1" x="4493"/>
        <item m="1" x="5234"/>
        <item m="1" x="2849"/>
        <item m="1" x="2461"/>
        <item m="1" x="3455"/>
        <item m="1" x="852"/>
        <item m="1" x="2940"/>
        <item m="1" x="2832"/>
        <item m="1" x="1347"/>
        <item m="1" x="837"/>
        <item m="1" x="2650"/>
        <item m="1" x="4249"/>
        <item m="1" x="2966"/>
        <item m="1" x="2348"/>
        <item m="1" x="4542"/>
        <item m="1" x="1862"/>
        <item m="1" x="3866"/>
        <item m="1" x="3296"/>
        <item m="1" x="2571"/>
        <item m="1" x="843"/>
        <item m="1" x="2151"/>
        <item m="1" x="2705"/>
        <item m="1" x="3084"/>
        <item m="1" x="2738"/>
        <item m="1" x="2418"/>
        <item m="1" x="4671"/>
        <item m="1" x="2889"/>
        <item m="1" x="1735"/>
        <item m="1" x="3244"/>
        <item m="1" x="5006"/>
        <item m="1" x="1288"/>
        <item m="1" x="4736"/>
        <item m="1" x="3201"/>
        <item m="1" x="3550"/>
        <item m="1" x="1091"/>
        <item m="1" x="5116"/>
        <item m="1" x="3487"/>
        <item m="1" x="5159"/>
        <item m="1" x="3274"/>
        <item m="1" x="1396"/>
        <item m="1" x="3633"/>
        <item m="1" x="2084"/>
        <item m="1" x="1023"/>
        <item m="1" x="2445"/>
        <item m="1" x="4345"/>
        <item m="1" x="3042"/>
        <item m="1" x="5406"/>
        <item m="1" x="4085"/>
        <item m="1" x="5247"/>
        <item m="1" x="1465"/>
        <item m="1" x="4477"/>
        <item m="1" x="1873"/>
        <item m="1" x="2115"/>
        <item m="1" x="1841"/>
        <item m="1" x="5408"/>
        <item m="1" x="1305"/>
        <item m="1" x="3608"/>
        <item m="1" x="5203"/>
        <item m="1" x="3651"/>
        <item m="1" x="2237"/>
        <item m="1" x="2558"/>
        <item m="1" x="3169"/>
        <item m="1" x="2690"/>
        <item m="1" x="2104"/>
        <item m="1" x="1768"/>
        <item m="1" x="1939"/>
        <item m="1" x="1317"/>
        <item m="1" x="5124"/>
        <item m="1" x="3114"/>
        <item m="1" x="1335"/>
        <item m="1" x="4441"/>
        <item m="1" x="1297"/>
        <item m="1" x="3937"/>
        <item m="1" x="2570"/>
        <item m="1" x="1247"/>
        <item m="1" x="2750"/>
        <item m="1" x="2640"/>
        <item m="1" x="1565"/>
        <item m="1" x="2339"/>
        <item m="1" x="5197"/>
        <item m="1" x="4062"/>
        <item m="1" x="3869"/>
        <item m="1" x="3820"/>
        <item x="170"/>
        <item m="1" x="3180"/>
        <item m="1" x="3062"/>
        <item m="1" x="4385"/>
        <item m="1" x="4856"/>
        <item m="1" x="2857"/>
        <item x="463"/>
        <item m="1" x="1578"/>
        <item m="1" x="2305"/>
        <item m="1" x="3763"/>
        <item m="1" x="4734"/>
        <item m="1" x="5095"/>
        <item m="1" x="3539"/>
        <item m="1" x="1736"/>
        <item m="1" x="5175"/>
        <item m="1" x="3943"/>
        <item m="1" x="3746"/>
        <item m="1" x="1695"/>
        <item m="1" x="646"/>
        <item m="1" x="2118"/>
        <item m="1" x="3293"/>
        <item m="1" x="2213"/>
        <item m="1" x="1363"/>
        <item m="1" x="1393"/>
        <item m="1" x="1144"/>
        <item m="1" x="1152"/>
        <item m="1" x="3626"/>
        <item m="1" x="2343"/>
        <item m="1" x="2247"/>
        <item m="1" x="5188"/>
        <item m="1" x="4042"/>
        <item m="1" x="942"/>
        <item m="1" x="1512"/>
        <item m="1" x="2271"/>
        <item m="1" x="1504"/>
        <item m="1" x="3630"/>
        <item m="1" x="4208"/>
        <item m="1" x="3875"/>
        <item m="1" x="3207"/>
        <item m="1" x="2953"/>
        <item m="1" x="2962"/>
        <item x="445"/>
        <item m="1" x="4637"/>
        <item m="1" x="1417"/>
        <item m="1" x="5163"/>
        <item m="1" x="3589"/>
        <item m="1" x="4551"/>
        <item m="1" x="1321"/>
        <item m="1" x="3811"/>
        <item m="1" x="3591"/>
        <item m="1" x="1645"/>
        <item m="1" x="3104"/>
        <item m="1" x="3813"/>
        <item m="1" x="1780"/>
        <item m="1" x="3843"/>
        <item m="1" x="4252"/>
        <item m="1" x="1224"/>
        <item m="1" x="1703"/>
        <item m="1" x="2136"/>
        <item m="1" x="4582"/>
        <item m="1" x="3882"/>
        <item m="1" x="4443"/>
        <item m="1" x="2790"/>
        <item m="1" x="2913"/>
        <item m="1" x="2638"/>
        <item m="1" x="2495"/>
        <item m="1" x="3711"/>
        <item m="1" x="1764"/>
        <item m="1" x="2901"/>
        <item m="1" x="5334"/>
        <item m="1" x="2998"/>
        <item m="1" x="5145"/>
        <item m="1" x="5229"/>
        <item m="1" x="4354"/>
        <item x="431"/>
        <item m="1" x="4592"/>
        <item m="1" x="4738"/>
        <item m="1" x="4245"/>
        <item m="1" x="5016"/>
        <item x="78"/>
        <item x="392"/>
        <item m="1" x="4748"/>
        <item m="1" x="4576"/>
        <item m="1" x="3654"/>
        <item m="1" x="2969"/>
        <item m="1" x="2438"/>
        <item m="1" x="4442"/>
        <item m="1" x="1843"/>
        <item m="1" x="4698"/>
        <item m="1" x="859"/>
        <item m="1" x="5093"/>
        <item m="1" x="4175"/>
        <item m="1" x="3504"/>
        <item m="1" x="4857"/>
        <item m="1" x="1506"/>
        <item m="1" x="3950"/>
        <item m="1" x="2694"/>
        <item m="1" x="2976"/>
        <item m="1" x="5079"/>
        <item m="1" x="3074"/>
        <item m="1" x="3523"/>
        <item m="1" x="853"/>
        <item m="1" x="5066"/>
        <item m="1" x="4411"/>
        <item m="1" x="4859"/>
        <item m="1" x="2350"/>
        <item m="1" x="5115"/>
        <item m="1" x="2651"/>
        <item m="1" x="4794"/>
        <item m="1" x="5352"/>
        <item m="1" x="4322"/>
        <item m="1" x="3678"/>
        <item m="1" x="1074"/>
        <item m="1" x="4224"/>
        <item m="1" x="2928"/>
        <item m="1" x="1106"/>
        <item m="1" x="4018"/>
        <item m="1" x="1080"/>
        <item m="1" x="3868"/>
        <item m="1" x="4705"/>
        <item m="1" x="1717"/>
        <item m="1" x="2988"/>
        <item m="1" x="2695"/>
        <item m="1" x="2594"/>
        <item m="1" x="3159"/>
        <item m="1" x="4862"/>
        <item m="1" x="2401"/>
        <item m="1" x="4094"/>
        <item m="1" x="2897"/>
        <item m="1" x="1226"/>
        <item m="1" x="1015"/>
        <item m="1" x="4476"/>
        <item m="1" x="4558"/>
        <item m="1" x="2961"/>
        <item m="1" x="4448"/>
        <item m="1" x="4044"/>
        <item m="1" x="4583"/>
        <item m="1" x="4690"/>
        <item m="1" x="1638"/>
        <item m="1" x="3621"/>
        <item m="1" x="4308"/>
        <item m="1" x="1078"/>
        <item m="1" x="2965"/>
        <item m="1" x="2646"/>
        <item m="1" x="1920"/>
        <item m="1" x="4789"/>
        <item m="1" x="2362"/>
        <item m="1" x="3729"/>
        <item m="1" x="4784"/>
        <item m="1" x="2496"/>
        <item m="1" x="4980"/>
        <item m="1" x="1055"/>
        <item m="1" x="1804"/>
        <item m="1" x="2920"/>
        <item m="1" x="5011"/>
        <item m="1" x="594"/>
        <item m="1" x="595"/>
        <item x="2"/>
        <item m="1" x="596"/>
        <item m="1" x="597"/>
        <item m="1" x="598"/>
        <item m="1" x="599"/>
        <item x="9"/>
        <item m="1" x="601"/>
        <item m="1" x="602"/>
        <item m="1" x="603"/>
        <item x="13"/>
        <item x="14"/>
        <item x="15"/>
        <item x="16"/>
        <item m="1" x="604"/>
        <item x="19"/>
        <item x="20"/>
        <item x="21"/>
        <item x="22"/>
        <item x="23"/>
        <item x="24"/>
        <item x="27"/>
        <item x="28"/>
        <item x="29"/>
        <item x="30"/>
        <item x="31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x="45"/>
        <item x="47"/>
        <item x="48"/>
        <item x="49"/>
        <item x="51"/>
        <item x="52"/>
        <item x="55"/>
        <item x="56"/>
        <item x="57"/>
        <item x="59"/>
        <item x="61"/>
        <item x="62"/>
        <item x="63"/>
        <item x="65"/>
        <item x="69"/>
        <item x="70"/>
        <item x="71"/>
        <item x="72"/>
        <item x="73"/>
        <item m="1" x="503"/>
        <item m="1" x="615"/>
        <item x="77"/>
        <item m="1" x="616"/>
        <item m="1" x="507"/>
        <item m="1" x="618"/>
        <item m="1" x="619"/>
        <item m="1" x="620"/>
        <item x="85"/>
        <item x="86"/>
        <item x="87"/>
        <item m="1" x="621"/>
        <item m="1" x="622"/>
        <item m="1" x="623"/>
        <item m="1" x="624"/>
        <item m="1" x="625"/>
        <item m="1" x="627"/>
        <item m="1" x="628"/>
        <item x="97"/>
        <item m="1" x="629"/>
        <item m="1" x="630"/>
        <item m="1" x="631"/>
        <item x="101"/>
        <item x="103"/>
        <item x="104"/>
        <item x="105"/>
        <item x="106"/>
        <item x="107"/>
        <item x="111"/>
        <item m="1" x="632"/>
        <item x="113"/>
        <item m="1" x="633"/>
        <item x="115"/>
        <item x="117"/>
        <item x="118"/>
        <item x="119"/>
        <item x="120"/>
        <item x="121"/>
        <item x="125"/>
        <item x="126"/>
        <item x="127"/>
        <item x="128"/>
        <item x="129"/>
        <item m="1" x="634"/>
        <item x="132"/>
        <item x="133"/>
        <item x="135"/>
        <item x="137"/>
        <item x="138"/>
        <item m="1" x="635"/>
        <item x="140"/>
        <item x="141"/>
        <item m="1" x="636"/>
        <item x="143"/>
        <item x="145"/>
        <item x="146"/>
        <item x="147"/>
        <item x="148"/>
        <item x="149"/>
        <item x="153"/>
        <item x="154"/>
        <item x="155"/>
        <item x="156"/>
        <item m="1" x="639"/>
        <item m="1" x="642"/>
        <item x="165"/>
        <item m="1" x="643"/>
        <item m="1" x="645"/>
        <item x="173"/>
        <item x="179"/>
        <item x="183"/>
        <item m="1" x="648"/>
        <item m="1" x="651"/>
        <item x="193"/>
        <item x="194"/>
        <item x="195"/>
        <item m="1" x="652"/>
        <item x="200"/>
        <item x="202"/>
        <item x="206"/>
        <item m="1" x="657"/>
        <item m="1" x="509"/>
        <item m="1" x="510"/>
        <item x="213"/>
        <item x="214"/>
        <item x="215"/>
        <item x="219"/>
        <item x="220"/>
        <item x="221"/>
        <item m="1" x="659"/>
        <item x="228"/>
        <item m="1" x="661"/>
        <item x="235"/>
        <item x="237"/>
        <item m="1" x="664"/>
        <item x="244"/>
        <item x="247"/>
        <item m="1" x="666"/>
        <item m="1" x="667"/>
        <item m="1" x="668"/>
        <item m="1" x="669"/>
        <item m="1" x="670"/>
        <item m="1" x="671"/>
        <item m="1" x="672"/>
        <item m="1" x="673"/>
        <item m="1" x="675"/>
        <item x="268"/>
        <item m="1" x="676"/>
        <item m="1" x="677"/>
        <item x="276"/>
        <item x="278"/>
        <item x="280"/>
        <item x="284"/>
        <item x="285"/>
        <item x="286"/>
        <item x="288"/>
        <item x="290"/>
        <item x="291"/>
        <item x="292"/>
        <item x="294"/>
        <item x="297"/>
        <item x="299"/>
        <item x="300"/>
        <item m="1" x="680"/>
        <item m="1" x="681"/>
        <item m="1" x="682"/>
        <item m="1" x="684"/>
        <item m="1" x="685"/>
        <item x="311"/>
        <item x="312"/>
        <item x="313"/>
        <item x="314"/>
        <item m="1" x="688"/>
        <item m="1" x="689"/>
        <item m="1" x="690"/>
        <item x="320"/>
        <item x="324"/>
        <item m="1" x="693"/>
        <item m="1" x="694"/>
        <item x="327"/>
        <item x="330"/>
        <item x="333"/>
        <item x="339"/>
        <item x="343"/>
        <item x="346"/>
        <item x="347"/>
        <item m="1" x="702"/>
        <item m="1" x="704"/>
        <item x="395"/>
        <item m="1" x="709"/>
        <item x="403"/>
        <item m="1" x="713"/>
        <item x="410"/>
        <item m="1" x="714"/>
        <item x="413"/>
        <item m="1" x="715"/>
        <item x="416"/>
        <item x="417"/>
        <item x="418"/>
        <item m="1" x="716"/>
        <item m="1" x="717"/>
        <item m="1" x="718"/>
        <item m="1" x="719"/>
        <item m="1" x="569"/>
        <item x="432"/>
        <item x="433"/>
        <item x="434"/>
        <item x="453"/>
        <item x="454"/>
        <item x="455"/>
        <item m="1" x="724"/>
        <item m="1" x="725"/>
        <item m="1" x="726"/>
        <item m="1" x="727"/>
        <item m="1" x="728"/>
        <item m="1" x="729"/>
        <item m="1" x="730"/>
        <item m="1" x="732"/>
        <item m="1" x="733"/>
        <item m="1" x="734"/>
        <item m="1" x="735"/>
        <item x="469"/>
        <item m="1" x="736"/>
        <item m="1" x="720"/>
        <item m="1" x="721"/>
        <item x="439"/>
        <item m="1" x="723"/>
        <item x="443"/>
        <item m="1" x="768"/>
        <item m="1" x="769"/>
        <item m="1" x="770"/>
        <item m="1" x="771"/>
        <item m="1" x="772"/>
        <item m="1" x="742"/>
        <item m="1" x="743"/>
        <item m="1" x="773"/>
        <item m="1" x="774"/>
        <item m="1" x="775"/>
        <item m="1" x="747"/>
        <item m="1" x="776"/>
        <item m="1" x="777"/>
        <item m="1" x="778"/>
        <item m="1" x="779"/>
        <item m="1" x="780"/>
        <item m="1" x="781"/>
        <item m="1" x="782"/>
        <item m="1" x="755"/>
        <item m="1" x="756"/>
        <item m="1" x="757"/>
        <item m="1" x="783"/>
        <item m="1" x="784"/>
        <item m="1" x="785"/>
        <item m="1" x="761"/>
        <item m="1" x="786"/>
        <item m="1" x="787"/>
        <item m="1" x="788"/>
        <item m="1" x="695"/>
        <item m="1" x="698"/>
        <item m="1" x="737"/>
        <item m="1" x="738"/>
        <item m="1" x="739"/>
        <item m="1" x="741"/>
        <item m="1" x="744"/>
        <item m="1" x="745"/>
        <item m="1" x="746"/>
        <item m="1" x="748"/>
        <item m="1" x="749"/>
        <item m="1" x="750"/>
        <item m="1" x="751"/>
        <item m="1" x="752"/>
        <item m="1" x="753"/>
        <item m="1" x="754"/>
        <item m="1" x="758"/>
        <item m="1" x="759"/>
        <item m="1" x="760"/>
        <item m="1" x="762"/>
        <item m="1" x="763"/>
        <item m="1" x="764"/>
        <item x="32"/>
        <item x="0"/>
        <item x="1"/>
        <item x="3"/>
        <item x="4"/>
        <item x="6"/>
        <item x="7"/>
        <item x="8"/>
        <item x="10"/>
        <item x="11"/>
        <item x="12"/>
        <item x="17"/>
        <item x="18"/>
        <item x="33"/>
        <item x="35"/>
        <item x="37"/>
        <item x="38"/>
        <item x="39"/>
        <item x="41"/>
        <item x="42"/>
        <item x="43"/>
        <item x="44"/>
        <item x="46"/>
        <item x="60"/>
        <item x="74"/>
        <item m="1" x="504"/>
        <item m="1" x="505"/>
        <item x="83"/>
        <item x="84"/>
        <item x="88"/>
        <item x="89"/>
        <item x="90"/>
        <item x="91"/>
        <item x="93"/>
        <item x="94"/>
        <item x="95"/>
        <item x="96"/>
        <item x="98"/>
        <item x="99"/>
        <item x="100"/>
        <item x="102"/>
        <item x="112"/>
        <item x="114"/>
        <item x="116"/>
        <item x="130"/>
        <item x="131"/>
        <item x="139"/>
        <item x="142"/>
        <item x="144"/>
        <item x="158"/>
        <item x="159"/>
        <item x="166"/>
        <item x="168"/>
        <item x="187"/>
        <item x="188"/>
        <item x="189"/>
        <item x="197"/>
        <item x="198"/>
        <item x="199"/>
        <item x="208"/>
        <item x="209"/>
        <item m="1" x="508"/>
        <item x="211"/>
        <item x="212"/>
        <item x="224"/>
        <item x="233"/>
        <item x="234"/>
        <item x="238"/>
        <item x="240"/>
        <item x="241"/>
        <item x="243"/>
        <item x="252"/>
        <item x="253"/>
        <item x="254"/>
        <item x="255"/>
        <item x="256"/>
        <item x="259"/>
        <item x="260"/>
        <item x="261"/>
        <item x="264"/>
        <item x="270"/>
        <item x="275"/>
        <item x="282"/>
        <item x="289"/>
        <item x="302"/>
        <item x="303"/>
        <item x="304"/>
        <item x="305"/>
        <item x="307"/>
        <item x="315"/>
        <item x="316"/>
        <item x="317"/>
        <item x="318"/>
        <item x="319"/>
        <item x="325"/>
        <item x="326"/>
        <item x="329"/>
        <item x="338"/>
        <item x="350"/>
        <item x="364"/>
        <item x="369"/>
        <item x="371"/>
        <item x="381"/>
        <item m="1" x="562"/>
        <item m="1" x="564"/>
        <item x="400"/>
        <item x="407"/>
        <item x="414"/>
        <item x="415"/>
        <item x="421"/>
        <item x="422"/>
        <item x="423"/>
        <item x="426"/>
        <item x="437"/>
        <item x="438"/>
        <item x="441"/>
        <item x="448"/>
        <item m="1" x="512"/>
        <item m="1" x="513"/>
        <item m="1" x="514"/>
        <item m="1" x="515"/>
        <item m="1" x="516"/>
        <item x="79"/>
        <item x="464"/>
        <item x="465"/>
        <item x="466"/>
        <item x="467"/>
        <item x="468"/>
        <item m="1" x="517"/>
        <item x="471"/>
        <item m="1" x="570"/>
        <item m="1" x="571"/>
        <item m="1" x="572"/>
        <item m="1" x="573"/>
        <item m="1" x="574"/>
        <item x="477"/>
        <item x="478"/>
        <item x="479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x="492"/>
        <item x="493"/>
        <item x="494"/>
        <item m="1" x="587"/>
        <item m="1" x="588"/>
        <item m="1" x="589"/>
        <item m="1" x="590"/>
        <item m="1" x="591"/>
        <item x="500"/>
        <item m="1" x="592"/>
        <item m="1" x="593"/>
        <item x="389"/>
        <item x="398"/>
        <item x="430"/>
        <item x="436"/>
        <item m="1" x="550"/>
        <item x="473"/>
        <item x="474"/>
        <item x="475"/>
        <item x="476"/>
        <item m="1" x="542"/>
        <item x="481"/>
        <item m="1" x="543"/>
        <item m="1" x="544"/>
        <item m="1" x="551"/>
        <item m="1" x="552"/>
        <item m="1" x="553"/>
        <item m="1" x="554"/>
        <item m="1" x="555"/>
        <item m="1" x="526"/>
        <item m="1" x="527"/>
        <item m="1" x="528"/>
        <item m="1" x="546"/>
        <item x="496"/>
        <item m="1" x="547"/>
        <item m="1" x="548"/>
        <item m="1" x="556"/>
        <item m="1" x="557"/>
        <item m="1" x="558"/>
        <item m="1" x="541"/>
        <item m="1" x="519"/>
        <item m="1" x="520"/>
        <item m="1" x="535"/>
        <item m="1" x="534"/>
        <item m="1" x="523"/>
        <item m="1" x="545"/>
        <item m="1" x="525"/>
        <item m="1" x="529"/>
        <item m="1" x="530"/>
        <item m="1" x="538"/>
        <item m="1" x="549"/>
        <item m="1" x="532"/>
        <item x="480"/>
        <item x="482"/>
        <item x="483"/>
        <item m="1" x="536"/>
        <item m="1" x="537"/>
        <item x="495"/>
        <item x="497"/>
        <item x="498"/>
        <item m="1" x="539"/>
        <item x="169"/>
        <item m="1" x="518"/>
        <item x="484"/>
        <item m="1" x="522"/>
        <item m="1" x="524"/>
        <item x="499"/>
        <item m="1" x="531"/>
        <item x="75"/>
        <item x="76"/>
        <item x="210"/>
        <item x="458"/>
        <item x="459"/>
        <item x="460"/>
        <item x="461"/>
        <item x="462"/>
        <item x="470"/>
        <item x="472"/>
        <item x="485"/>
        <item x="486"/>
        <item x="487"/>
        <item x="488"/>
        <item x="489"/>
        <item x="490"/>
        <item x="491"/>
        <item x="501"/>
        <item x="502"/>
      </items>
    </pivotField>
    <pivotField axis="axisRow" compact="0" outline="0" subtotalTop="0" showAll="0" includeNewItemsInFilter="1" defaultSubtotal="0">
      <items count="8000">
        <item x="19"/>
        <item m="1" x="6609"/>
        <item m="1" x="7999"/>
        <item x="668"/>
        <item x="650"/>
        <item x="726"/>
        <item x="836"/>
        <item m="1" x="3761"/>
        <item m="1" x="1939"/>
        <item m="1" x="5431"/>
        <item m="1" x="4184"/>
        <item m="1" x="3927"/>
        <item m="1" x="5832"/>
        <item m="1" x="2905"/>
        <item x="249"/>
        <item m="1" x="2679"/>
        <item m="1" x="5755"/>
        <item m="1" x="2903"/>
        <item m="1" x="7174"/>
        <item m="1" x="4027"/>
        <item m="1" x="6852"/>
        <item m="1" x="4655"/>
        <item m="1" x="4937"/>
        <item m="1" x="3322"/>
        <item m="1" x="7340"/>
        <item m="1" x="6551"/>
        <item m="1" x="4227"/>
        <item m="1" x="7689"/>
        <item m="1" x="4527"/>
        <item m="1" x="5584"/>
        <item m="1" x="6222"/>
        <item m="1" x="6550"/>
        <item m="1" x="5824"/>
        <item x="638"/>
        <item m="1" x="2674"/>
        <item m="1" x="7465"/>
        <item m="1" x="5627"/>
        <item x="373"/>
        <item m="1" x="7012"/>
        <item m="1" x="2235"/>
        <item m="1" x="4651"/>
        <item m="1" x="5442"/>
        <item m="1" x="4423"/>
        <item m="1" x="5731"/>
        <item x="330"/>
        <item m="1" x="6032"/>
        <item m="1" x="2593"/>
        <item m="1" x="7374"/>
        <item m="1" x="2863"/>
        <item m="1" x="3949"/>
        <item m="1" x="2081"/>
        <item m="1" x="7932"/>
        <item m="1" x="3974"/>
        <item m="1" x="3196"/>
        <item m="1" x="6680"/>
        <item m="1" x="2521"/>
        <item m="1" x="5440"/>
        <item m="1" x="3670"/>
        <item m="1" x="7395"/>
        <item m="1" x="6099"/>
        <item m="1" x="2131"/>
        <item m="1" x="5383"/>
        <item m="1" x="7241"/>
        <item m="1" x="7048"/>
        <item m="1" x="5200"/>
        <item m="1" x="4152"/>
        <item m="1" x="4997"/>
        <item m="1" x="3667"/>
        <item m="1" x="4257"/>
        <item m="1" x="7949"/>
        <item m="1" x="4268"/>
        <item m="1" x="5338"/>
        <item m="1" x="3453"/>
        <item m="1" x="2952"/>
        <item m="1" x="5132"/>
        <item m="1" x="2996"/>
        <item m="1" x="5994"/>
        <item m="1" x="3679"/>
        <item m="1" x="4246"/>
        <item m="1" x="2156"/>
        <item m="1" x="2975"/>
        <item m="1" x="4370"/>
        <item m="1" x="6454"/>
        <item m="1" x="4398"/>
        <item m="1" x="3906"/>
        <item m="1" x="4209"/>
        <item m="1" x="6600"/>
        <item m="1" x="7420"/>
        <item m="1" x="7728"/>
        <item m="1" x="6944"/>
        <item m="1" x="7197"/>
        <item m="1" x="7210"/>
        <item m="1" x="6164"/>
        <item m="1" x="3482"/>
        <item m="1" x="3489"/>
        <item m="1" x="4346"/>
        <item m="1" x="6213"/>
        <item m="1" x="4136"/>
        <item m="1" x="5769"/>
        <item m="1" x="6862"/>
        <item m="1" x="5288"/>
        <item m="1" x="2226"/>
        <item m="1" x="7933"/>
        <item m="1" x="6624"/>
        <item m="1" x="3164"/>
        <item m="1" x="4399"/>
        <item m="1" x="2772"/>
        <item m="1" x="7064"/>
        <item m="1" x="7329"/>
        <item m="1" x="6942"/>
        <item m="1" x="4033"/>
        <item m="1" x="3902"/>
        <item m="1" x="7628"/>
        <item m="1" x="2052"/>
        <item m="1" x="5520"/>
        <item m="1" x="7799"/>
        <item m="1" x="5686"/>
        <item m="1" x="1486"/>
        <item m="1" x="2129"/>
        <item m="1" x="7579"/>
        <item m="1" x="7858"/>
        <item m="1" x="3898"/>
        <item m="1" x="7771"/>
        <item m="1" x="7514"/>
        <item m="1" x="3381"/>
        <item m="1" x="7688"/>
        <item m="1" x="7941"/>
        <item m="1" x="7702"/>
        <item m="1" x="7157"/>
        <item m="1" x="6182"/>
        <item m="1" x="5574"/>
        <item m="1" x="6068"/>
        <item m="1" x="6325"/>
        <item m="1" x="7600"/>
        <item m="1" x="6049"/>
        <item m="1" x="7246"/>
        <item m="1" x="7431"/>
        <item m="1" x="4137"/>
        <item m="1" x="4868"/>
        <item m="1" x="6132"/>
        <item m="1" x="4818"/>
        <item m="1" x="6604"/>
        <item m="1" x="4488"/>
        <item m="1" x="7810"/>
        <item m="1" x="6464"/>
        <item m="1" x="4968"/>
        <item m="1" x="6644"/>
        <item m="1" x="4621"/>
        <item m="1" x="4295"/>
        <item m="1" x="3472"/>
        <item m="1" x="5571"/>
        <item m="1" x="3028"/>
        <item m="1" x="4344"/>
        <item m="1" x="6434"/>
        <item m="1" x="5401"/>
        <item m="1" x="3060"/>
        <item m="1" x="6021"/>
        <item m="1" x="3487"/>
        <item m="1" x="2044"/>
        <item m="1" x="4145"/>
        <item m="1" x="4279"/>
        <item m="1" x="5914"/>
        <item m="1" x="2630"/>
        <item m="1" x="6495"/>
        <item m="1" x="5968"/>
        <item m="1" x="7720"/>
        <item m="1" x="2065"/>
        <item m="1" x="5965"/>
        <item m="1" x="5998"/>
        <item m="1" x="6950"/>
        <item m="1" x="7371"/>
        <item m="1" x="4083"/>
        <item m="1" x="7633"/>
        <item m="1" x="2038"/>
        <item m="1" x="2423"/>
        <item m="1" x="3986"/>
        <item m="1" x="7787"/>
        <item m="1" x="3783"/>
        <item m="1" x="5065"/>
        <item m="1" x="7179"/>
        <item m="1" x="3271"/>
        <item m="1" x="5124"/>
        <item m="1" x="2376"/>
        <item m="1" x="4682"/>
        <item m="1" x="6799"/>
        <item m="1" x="4794"/>
        <item m="1" x="5269"/>
        <item m="1" x="7985"/>
        <item m="1" x="4138"/>
        <item m="1" x="7142"/>
        <item m="1" x="3711"/>
        <item m="1" x="5153"/>
        <item m="1" x="3505"/>
        <item m="1" x="4390"/>
        <item m="1" x="5160"/>
        <item m="1" x="1475"/>
        <item m="1" x="5439"/>
        <item m="1" x="4573"/>
        <item m="1" x="6409"/>
        <item m="1" x="6432"/>
        <item m="1" x="6961"/>
        <item m="1" x="6422"/>
        <item m="1" x="5830"/>
        <item m="1" x="3239"/>
        <item m="1" x="2956"/>
        <item m="1" x="6081"/>
        <item m="1" x="2278"/>
        <item m="1" x="6374"/>
        <item m="1" x="6225"/>
        <item m="1" x="7963"/>
        <item m="1" x="4355"/>
        <item m="1" x="7879"/>
        <item m="1" x="7260"/>
        <item m="1" x="2677"/>
        <item m="1" x="7266"/>
        <item m="1" x="6552"/>
        <item m="1" x="6005"/>
        <item m="1" x="5721"/>
        <item m="1" x="2054"/>
        <item m="1" x="3004"/>
        <item m="1" x="2067"/>
        <item m="1" x="7379"/>
        <item m="1" x="2642"/>
        <item m="1" x="3828"/>
        <item m="1" x="7385"/>
        <item m="1" x="2486"/>
        <item m="1" x="6187"/>
        <item m="1" x="3315"/>
        <item m="1" x="4321"/>
        <item m="1" x="3326"/>
        <item m="1" x="6067"/>
        <item m="1" x="3323"/>
        <item m="1" x="2110"/>
        <item m="1" x="4864"/>
        <item m="1" x="2897"/>
        <item m="1" x="2360"/>
        <item m="1" x="4222"/>
        <item m="1" x="3187"/>
        <item m="1" x="6727"/>
        <item m="1" x="2665"/>
        <item m="1" x="5444"/>
        <item m="1" x="6395"/>
        <item m="1" x="3099"/>
        <item m="1" x="3471"/>
        <item m="1" x="7705"/>
        <item m="1" x="3248"/>
        <item m="1" x="5672"/>
        <item m="1" x="6784"/>
        <item m="1" x="4786"/>
        <item m="1" x="7199"/>
        <item m="1" x="4871"/>
        <item m="1" x="7111"/>
        <item m="1" x="4070"/>
        <item m="1" x="5040"/>
        <item m="1" x="2221"/>
        <item m="1" x="6517"/>
        <item m="1" x="3875"/>
        <item m="1" x="7161"/>
        <item m="1" x="5624"/>
        <item m="1" x="3738"/>
        <item m="1" x="7480"/>
        <item m="1" x="3662"/>
        <item m="1" x="5013"/>
        <item m="1" x="2325"/>
        <item m="1" x="6157"/>
        <item m="1" x="3825"/>
        <item m="1" x="3122"/>
        <item m="1" x="2188"/>
        <item m="1" x="3919"/>
        <item m="1" x="3810"/>
        <item m="1" x="3640"/>
        <item m="1" x="3700"/>
        <item m="1" x="4258"/>
        <item m="1" x="2706"/>
        <item m="1" x="6536"/>
        <item m="1" x="2650"/>
        <item m="1" x="7760"/>
        <item m="1" x="6900"/>
        <item m="1" x="7668"/>
        <item m="1" x="3294"/>
        <item m="1" x="6632"/>
        <item m="1" x="7978"/>
        <item m="1" x="6529"/>
        <item m="1" x="3616"/>
        <item m="1" x="7357"/>
        <item m="1" x="3259"/>
        <item m="1" x="2601"/>
        <item m="1" x="7300"/>
        <item m="1" x="7085"/>
        <item m="1" x="3094"/>
        <item m="1" x="7409"/>
        <item m="1" x="6231"/>
        <item m="1" x="4924"/>
        <item m="1" x="6956"/>
        <item m="1" x="3610"/>
        <item m="1" x="6888"/>
        <item m="1" x="2993"/>
        <item m="1" x="3629"/>
        <item m="1" x="7068"/>
        <item m="1" x="6580"/>
        <item m="1" x="3509"/>
        <item m="1" x="3673"/>
        <item m="1" x="5348"/>
        <item m="1" x="2354"/>
        <item m="1" x="7195"/>
        <item m="1" x="3666"/>
        <item m="1" x="4223"/>
        <item m="1" x="2130"/>
        <item m="1" x="3649"/>
        <item m="1" x="6471"/>
        <item m="1" x="7136"/>
        <item m="1" x="6906"/>
        <item m="1" x="3851"/>
        <item m="1" x="2811"/>
        <item m="1" x="4074"/>
        <item m="1" x="3681"/>
        <item m="1" x="5820"/>
        <item m="1" x="2462"/>
        <item m="1" x="7373"/>
        <item m="1" x="3865"/>
        <item m="1" x="2214"/>
        <item m="1" x="4702"/>
        <item m="1" x="4238"/>
        <item m="1" x="7345"/>
        <item m="1" x="7472"/>
        <item m="1" x="4396"/>
        <item m="1" x="2212"/>
        <item m="1" x="2496"/>
        <item m="1" x="3749"/>
        <item m="1" x="7205"/>
        <item m="1" x="7572"/>
        <item m="1" x="7422"/>
        <item m="1" x="6636"/>
        <item m="1" x="7289"/>
        <item m="1" x="6052"/>
        <item m="1" x="7296"/>
        <item m="1" x="2059"/>
        <item m="1" x="7817"/>
        <item m="1" x="2584"/>
        <item m="1" x="2003"/>
        <item m="1" x="7655"/>
        <item m="1" x="7623"/>
        <item m="1" x="7536"/>
        <item m="1" x="5902"/>
        <item m="1" x="5640"/>
        <item m="1" x="7986"/>
        <item m="1" x="4857"/>
        <item m="1" x="4991"/>
        <item m="1" x="7725"/>
        <item m="1" x="4516"/>
        <item m="1" x="5629"/>
        <item m="1" x="6922"/>
        <item m="1" x="2809"/>
        <item m="1" x="2955"/>
        <item m="1" x="3800"/>
        <item m="1" x="6757"/>
        <item m="1" x="5346"/>
        <item m="1" x="5108"/>
        <item m="1" x="4762"/>
        <item m="1" x="7095"/>
        <item m="1" x="5302"/>
        <item m="1" x="5148"/>
        <item m="1" x="5501"/>
        <item m="1" x="6500"/>
        <item m="1" x="3115"/>
        <item m="1" x="6568"/>
        <item m="1" x="2629"/>
        <item m="1" x="3544"/>
        <item m="1" x="3815"/>
        <item m="1" x="3173"/>
        <item m="1" x="4657"/>
        <item m="1" x="4087"/>
        <item m="1" x="4288"/>
        <item m="1" x="2632"/>
        <item m="1" x="3531"/>
        <item m="1" x="4230"/>
        <item m="1" x="4092"/>
        <item m="1" x="5274"/>
        <item m="1" x="6902"/>
        <item m="1" x="2013"/>
        <item m="1" x="2355"/>
        <item m="1" x="5649"/>
        <item m="1" x="4294"/>
        <item m="1" x="5588"/>
        <item m="1" x="2416"/>
        <item m="1" x="3084"/>
        <item m="1" x="4568"/>
        <item m="1" x="3459"/>
        <item m="1" x="6170"/>
        <item m="1" x="5560"/>
        <item m="1" x="4259"/>
        <item m="1" x="4093"/>
        <item m="1" x="4661"/>
        <item m="1" x="6975"/>
        <item m="1" x="5592"/>
        <item m="1" x="6115"/>
        <item m="1" x="2960"/>
        <item m="1" x="3896"/>
        <item m="1" x="2289"/>
        <item m="1" x="4536"/>
        <item m="1" x="6512"/>
        <item m="1" x="7806"/>
        <item m="1" x="7984"/>
        <item m="1" x="3402"/>
        <item m="1" x="2961"/>
        <item m="1" x="7056"/>
        <item m="1" x="2048"/>
        <item m="1" x="7837"/>
        <item m="1" x="7910"/>
        <item m="1" x="7427"/>
        <item m="1" x="5344"/>
        <item m="1" x="2757"/>
        <item m="1" x="6473"/>
        <item m="1" x="7591"/>
        <item m="1" x="6201"/>
        <item m="1" x="6355"/>
        <item m="1" x="2128"/>
        <item m="1" x="2965"/>
        <item m="1" x="7306"/>
        <item m="1" x="2920"/>
        <item m="1" x="3435"/>
        <item m="1" x="4617"/>
        <item m="1" x="7563"/>
        <item m="1" x="2959"/>
        <item m="1" x="2056"/>
        <item m="1" x="4418"/>
        <item m="1" x="3644"/>
        <item m="1" x="2320"/>
        <item m="1" x="3572"/>
        <item m="1" x="2875"/>
        <item m="1" x="7019"/>
        <item m="1" x="3643"/>
        <item m="1" x="7342"/>
        <item m="1" x="2074"/>
        <item m="1" x="3095"/>
        <item m="1" x="4726"/>
        <item m="1" x="3081"/>
        <item m="1" x="1994"/>
        <item m="1" x="6994"/>
        <item m="1" x="4415"/>
        <item m="1" x="5091"/>
        <item m="1" x="4686"/>
        <item m="1" x="6042"/>
        <item m="1" x="2777"/>
        <item m="1" x="3447"/>
        <item m="1" x="6794"/>
        <item m="1" x="2117"/>
        <item m="1" x="7239"/>
        <item m="1" x="4523"/>
        <item m="1" x="7643"/>
        <item m="1" x="5445"/>
        <item m="1" x="5774"/>
        <item m="1" x="3663"/>
        <item m="1" x="7171"/>
        <item m="1" x="6686"/>
        <item m="1" x="5943"/>
        <item m="1" x="4292"/>
        <item m="1" x="6909"/>
        <item m="1" x="2676"/>
        <item m="1" x="4323"/>
        <item m="1" x="7355"/>
        <item m="1" x="2643"/>
        <item m="1" x="7909"/>
        <item m="1" x="4813"/>
        <item m="1" x="5490"/>
        <item m="1" x="7744"/>
        <item m="1" x="3844"/>
        <item m="1" x="5048"/>
        <item m="1" x="7652"/>
        <item m="1" x="3307"/>
        <item m="1" x="4649"/>
        <item m="1" x="6801"/>
        <item m="1" x="2466"/>
        <item m="1" x="4119"/>
        <item m="1" x="4565"/>
        <item m="1" x="7324"/>
        <item m="1" x="6753"/>
        <item m="1" x="7172"/>
        <item m="1" x="5341"/>
        <item m="1" x="3529"/>
        <item m="1" x="3905"/>
        <item m="1" x="2631"/>
        <item m="1" x="7123"/>
        <item m="1" x="4640"/>
        <item m="1" x="7796"/>
        <item m="1" x="3517"/>
        <item m="1" x="4379"/>
        <item m="1" x="2394"/>
        <item m="1" x="3608"/>
        <item m="1" x="7527"/>
        <item m="1" x="2291"/>
        <item m="1" x="4141"/>
        <item m="1" x="4274"/>
        <item m="1" x="4974"/>
        <item m="1" x="4943"/>
        <item m="1" x="6874"/>
        <item m="1" x="7074"/>
        <item m="1" x="7686"/>
        <item m="1" x="6963"/>
        <item m="1" x="7605"/>
        <item m="1" x="7366"/>
        <item m="1" x="3719"/>
        <item m="1" x="5699"/>
        <item m="1" x="6074"/>
        <item m="1" x="2651"/>
        <item m="1" x="3186"/>
        <item m="1" x="1995"/>
        <item m="1" x="3623"/>
        <item m="1" x="3384"/>
        <item m="1" x="3530"/>
        <item m="1" x="6903"/>
        <item m="1" x="6273"/>
        <item m="1" x="4198"/>
        <item m="1" x="4367"/>
        <item m="1" x="5231"/>
        <item m="1" x="4734"/>
        <item m="1" x="2764"/>
        <item m="1" x="2299"/>
        <item m="1" x="7217"/>
        <item m="1" x="6625"/>
        <item m="1" x="3580"/>
        <item m="1" x="2813"/>
        <item m="1" x="4042"/>
        <item m="1" x="6612"/>
        <item m="1" x="2503"/>
        <item m="1" x="4604"/>
        <item m="1" x="2671"/>
        <item m="1" x="3915"/>
        <item m="1" x="2748"/>
        <item m="1" x="6319"/>
        <item m="1" x="6248"/>
        <item m="1" x="6932"/>
        <item m="1" x="7923"/>
        <item m="1" x="2686"/>
        <item m="1" x="7663"/>
        <item m="1" x="5758"/>
        <item m="1" x="5458"/>
        <item m="1" x="7710"/>
        <item m="1" x="6023"/>
        <item m="1" x="5113"/>
        <item m="1" x="3540"/>
        <item m="1" x="2536"/>
        <item m="1" x="7811"/>
        <item m="1" x="4270"/>
        <item m="1" x="4337"/>
        <item m="1" x="3158"/>
        <item m="1" x="6200"/>
        <item m="1" x="2440"/>
        <item m="1" x="7293"/>
        <item m="1" x="7318"/>
        <item m="1" x="1753"/>
        <item m="1" x="3688"/>
        <item m="1" x="2435"/>
        <item m="1" x="3183"/>
        <item m="1" x="7099"/>
        <item m="1" x="2773"/>
        <item m="1" x="3280"/>
        <item m="1" x="7558"/>
        <item m="1" x="2389"/>
        <item m="1" x="6504"/>
        <item m="1" x="6847"/>
        <item m="1" x="7626"/>
        <item m="1" x="7951"/>
        <item m="1" x="2300"/>
        <item m="1" x="5406"/>
        <item m="1" x="4643"/>
        <item m="1" x="4952"/>
        <item m="1" x="2513"/>
        <item m="1" x="5435"/>
        <item m="1" x="7561"/>
        <item m="1" x="3657"/>
        <item m="1" x="5098"/>
        <item m="1" x="5787"/>
        <item m="1" x="2352"/>
        <item m="1" x="3284"/>
        <item m="1" x="2096"/>
        <item m="1" x="7319"/>
        <item m="1" x="5927"/>
        <item m="1" x="3194"/>
        <item m="1" x="7075"/>
        <item m="1" x="4252"/>
        <item m="1" x="5708"/>
        <item m="1" x="5750"/>
        <item m="1" x="5037"/>
        <item m="1" x="4585"/>
        <item m="1" x="4096"/>
        <item m="1" x="6772"/>
        <item m="1" x="5479"/>
        <item m="1" x="2092"/>
        <item m="1" x="7653"/>
        <item x="675"/>
        <item m="1" x="3198"/>
        <item m="1" x="6138"/>
        <item m="1" x="3256"/>
        <item m="1" x="4658"/>
        <item m="1" x="6877"/>
        <item m="1" x="2816"/>
        <item m="1" x="3417"/>
        <item m="1" x="7061"/>
        <item m="1" x="5723"/>
        <item m="1" x="3864"/>
        <item m="1" x="6498"/>
        <item m="1" x="3615"/>
        <item m="1" x="2685"/>
        <item m="1" x="5202"/>
        <item m="1" x="2232"/>
        <item m="1" x="2143"/>
        <item m="1" x="7930"/>
        <item m="1" x="3329"/>
        <item m="1" x="2268"/>
        <item m="1" x="7943"/>
        <item m="1" x="7299"/>
        <item m="1" x="2839"/>
        <item m="1" x="6972"/>
        <item m="1" x="4637"/>
        <item m="1" x="6351"/>
        <item m="1" x="4183"/>
        <item m="1" x="6623"/>
        <item m="1" x="5556"/>
        <item m="1" x="5002"/>
        <item m="1" x="3139"/>
        <item m="1" x="6245"/>
        <item m="1" x="2678"/>
        <item m="1" x="6666"/>
        <item m="1" x="3536"/>
        <item m="1" x="6301"/>
        <item m="1" x="6954"/>
        <item m="1" x="2184"/>
        <item m="1" x="4823"/>
        <item m="1" x="2304"/>
        <item m="1" x="3874"/>
        <item m="1" x="2637"/>
        <item m="1" x="5970"/>
        <item m="1" x="2634"/>
        <item m="1" x="6537"/>
        <item m="1" x="6841"/>
        <item m="1" x="3497"/>
        <item m="1" x="5777"/>
        <item m="1" x="3034"/>
        <item m="1" x="6418"/>
        <item m="1" x="4559"/>
        <item m="1" x="3061"/>
        <item m="1" x="4410"/>
        <item m="1" x="3911"/>
        <item m="1" x="6840"/>
        <item m="1" x="7976"/>
        <item m="1" x="7905"/>
        <item m="1" x="6873"/>
        <item m="1" x="3546"/>
        <item m="1" x="5475"/>
        <item m="1" x="5352"/>
        <item m="1" x="5944"/>
        <item m="1" x="6386"/>
        <item m="1" x="5396"/>
        <item m="1" x="2451"/>
        <item m="1" x="4910"/>
        <item m="1" x="6687"/>
        <item m="1" x="4212"/>
        <item m="1" x="4460"/>
        <item m="1" x="6951"/>
        <item m="1" x="6520"/>
        <item m="1" x="2321"/>
        <item m="1" x="3361"/>
        <item m="1" x="3512"/>
        <item m="1" x="5443"/>
        <item m="1" x="5760"/>
        <item m="1" x="3752"/>
        <item m="1" x="6993"/>
        <item m="1" x="6676"/>
        <item m="1" x="2541"/>
        <item m="1" x="4904"/>
        <item m="1" x="3835"/>
        <item m="1" x="7496"/>
        <item m="1" x="7341"/>
        <item m="1" x="5926"/>
        <item m="1" x="4032"/>
        <item m="1" x="4098"/>
        <item m="1" x="6519"/>
        <item m="1" x="7004"/>
        <item m="1" x="2426"/>
        <item m="1" x="5321"/>
        <item m="1" x="7443"/>
        <item m="1" x="7619"/>
        <item m="1" x="7645"/>
        <item m="1" x="4769"/>
        <item m="1" x="7664"/>
        <item m="1" x="6547"/>
        <item m="1" x="6926"/>
        <item m="1" x="7520"/>
        <item m="1" x="3773"/>
        <item m="1" x="5154"/>
        <item m="1" x="5572"/>
        <item m="1" x="5511"/>
        <item m="1" x="7697"/>
        <item m="1" x="4630"/>
        <item m="1" x="3443"/>
        <item m="1" x="3507"/>
        <item m="1" x="6360"/>
        <item m="1" x="4454"/>
        <item m="1" x="4305"/>
        <item m="1" x="5636"/>
        <item m="1" x="5448"/>
        <item m="1" x="3288"/>
        <item m="1" x="2490"/>
        <item m="1" x="7676"/>
        <item m="1" x="2963"/>
        <item m="1" x="6037"/>
        <item m="1" x="7184"/>
        <item m="1" x="3272"/>
        <item m="1" x="6683"/>
        <item m="1" x="7733"/>
        <item m="1" x="4852"/>
        <item m="1" x="4903"/>
        <item m="1" x="6546"/>
        <item m="1" x="2027"/>
        <item m="1" x="3287"/>
        <item m="1" x="7058"/>
        <item m="1" x="4128"/>
        <item m="1" x="6033"/>
        <item m="1" x="2002"/>
        <item m="1" x="4357"/>
        <item m="1" x="2752"/>
        <item m="1" x="2112"/>
        <item m="1" x="6104"/>
        <item m="1" x="2944"/>
        <item m="1" x="2775"/>
        <item m="1" x="2668"/>
        <item m="1" x="2553"/>
        <item m="1" x="7677"/>
        <item m="1" x="4055"/>
        <item m="1" x="3380"/>
        <item m="1" x="3573"/>
        <item m="1" x="5544"/>
        <item m="1" x="3363"/>
        <item m="1" x="2504"/>
        <item m="1" x="7753"/>
        <item m="1" x="7104"/>
        <item m="1" x="4139"/>
        <item m="1" x="6507"/>
        <item m="1" x="3794"/>
        <item m="1" x="5482"/>
        <item m="1" x="7286"/>
        <item m="1" x="2063"/>
        <item m="1" x="2144"/>
        <item m="1" x="6106"/>
        <item x="639"/>
        <item m="1" x="7971"/>
        <item m="1" x="7356"/>
        <item m="1" x="6429"/>
        <item m="1" x="5394"/>
        <item m="1" x="2415"/>
        <item m="1" x="7997"/>
        <item m="1" x="4068"/>
        <item m="1" x="4421"/>
        <item m="1" x="7559"/>
        <item m="1" x="5874"/>
        <item m="1" x="5963"/>
        <item m="1" x="6324"/>
        <item m="1" x="2171"/>
        <item m="1" x="6643"/>
        <item m="1" x="6364"/>
        <item m="1" x="7657"/>
        <item m="1" x="5007"/>
        <item m="1" x="4328"/>
        <item m="1" x="3105"/>
        <item m="1" x="4401"/>
        <item m="1" x="6586"/>
        <item m="1" x="7966"/>
        <item m="1" x="7846"/>
        <item m="1" x="6736"/>
        <item m="1" x="5471"/>
        <item m="1" x="2612"/>
        <item m="1" x="6912"/>
        <item m="1" x="5761"/>
        <item m="1" x="5114"/>
        <item m="1" x="3266"/>
        <item m="1" x="6430"/>
        <item m="1" x="6558"/>
        <item m="1" x="6025"/>
        <item m="1" x="2743"/>
        <item m="1" x="5207"/>
        <item m="1" x="2505"/>
        <item m="1" x="5156"/>
        <item m="1" x="2469"/>
        <item m="1" x="4341"/>
        <item m="1" x="5784"/>
        <item m="1" x="7390"/>
        <item m="1" x="6692"/>
        <item m="1" x="4534"/>
        <item m="1" x="6981"/>
        <item m="1" x="6346"/>
        <item m="1" x="3501"/>
        <item m="1" x="3914"/>
        <item m="1" x="5217"/>
        <item m="1" x="3457"/>
        <item m="1" x="6983"/>
        <item m="1" x="3770"/>
        <item m="1" x="3297"/>
        <item m="1" x="2125"/>
        <item m="1" x="3816"/>
        <item m="1" x="3830"/>
        <item m="1" x="2026"/>
        <item m="1" x="3325"/>
        <item m="1" x="6804"/>
        <item m="1" x="7621"/>
        <item m="1" x="3547"/>
        <item m="1" x="4993"/>
        <item m="1" x="4887"/>
        <item m="1" x="6296"/>
        <item m="1" x="7982"/>
        <item m="1" x="5380"/>
        <item m="1" x="2328"/>
        <item m="1" x="3286"/>
        <item m="1" x="3431"/>
        <item m="1" x="6282"/>
        <item m="1" x="5123"/>
        <item m="1" x="6678"/>
        <item m="1" x="7041"/>
        <item m="1" x="6675"/>
        <item m="1" x="3149"/>
        <item m="1" x="7165"/>
        <item m="1" x="6825"/>
        <item m="1" x="2711"/>
        <item m="1" x="4110"/>
        <item m="1" x="5641"/>
        <item m="1" x="2939"/>
        <item m="1" x="6372"/>
        <item m="1" x="4378"/>
        <item m="1" x="7898"/>
        <item m="1" x="6461"/>
        <item m="1" x="2113"/>
        <item m="1" x="3566"/>
        <item m="1" x="2531"/>
        <item m="1" x="6040"/>
        <item m="1" x="4020"/>
        <item m="1" x="6943"/>
        <item m="1" x="4366"/>
        <item m="1" x="7234"/>
        <item m="1" x="3565"/>
        <item m="1" x="3863"/>
        <item m="1" x="5577"/>
        <item m="1" x="3411"/>
        <item m="1" x="7281"/>
        <item m="1" x="6008"/>
        <item m="1" x="7712"/>
        <item m="1" x="3230"/>
        <item m="1" x="7928"/>
        <item m="1" x="2390"/>
        <item m="1" x="7208"/>
        <item m="1" x="4325"/>
        <item m="1" x="5373"/>
        <item m="1" x="3285"/>
        <item m="1" x="7989"/>
        <item m="1" x="7801"/>
        <item m="1" x="3463"/>
        <item m="1" x="5709"/>
        <item m="1" x="6635"/>
        <item m="1" x="6300"/>
        <item m="1" x="7632"/>
        <item m="1" x="3676"/>
        <item m="1" x="4862"/>
        <item m="1" x="6377"/>
        <item m="1" x="4623"/>
        <item m="1" x="3449"/>
        <item m="1" x="5140"/>
        <item m="1" x="5729"/>
        <item m="1" x="2880"/>
        <item m="1" x="5589"/>
        <item m="1" x="2610"/>
        <item m="1" x="7726"/>
        <item m="1" x="3900"/>
        <item m="1" x="7993"/>
        <item m="1" x="5579"/>
        <item m="1" x="6596"/>
        <item m="1" x="7727"/>
        <item m="1" x="6441"/>
        <item m="1" x="7679"/>
        <item m="1" x="6369"/>
        <item m="1" x="3014"/>
        <item m="1" x="5122"/>
        <item m="1" x="3888"/>
        <item m="1" x="6601"/>
        <item m="1" x="5326"/>
        <item m="1" x="2699"/>
        <item m="1" x="4971"/>
        <item m="1" x="3211"/>
        <item m="1" x="2978"/>
        <item m="1" x="2831"/>
        <item m="1" x="3751"/>
        <item m="1" x="4994"/>
        <item m="1" x="5621"/>
        <item m="1" x="2702"/>
        <item m="1" x="4840"/>
        <item m="1" x="3936"/>
        <item m="1" x="3016"/>
        <item m="1" x="2516"/>
        <item m="1" x="7388"/>
        <item m="1" x="4108"/>
        <item m="1" x="3059"/>
        <item m="1" x="7314"/>
        <item m="1" x="5604"/>
        <item m="1" x="2902"/>
        <item m="1" x="6776"/>
        <item m="1" x="7582"/>
        <item m="1" x="4304"/>
        <item m="1" x="2599"/>
        <item m="1" x="3881"/>
        <item m="1" x="3668"/>
        <item x="657"/>
        <item m="1" x="5645"/>
        <item m="1" x="6701"/>
        <item m="1" x="5666"/>
        <item m="1" x="2722"/>
        <item m="1" x="6308"/>
        <item m="1" x="5248"/>
        <item m="1" x="4314"/>
        <item m="1" x="937"/>
        <item m="1" x="2091"/>
        <item m="1" x="4476"/>
        <item m="1" x="7204"/>
        <item m="1" x="6238"/>
        <item x="655"/>
        <item m="1" x="7996"/>
        <item m="1" x="5594"/>
        <item m="1" x="2856"/>
        <item m="1" x="3948"/>
        <item m="1" x="4521"/>
        <item m="1" x="6252"/>
        <item m="1" x="7908"/>
        <item m="1" x="5410"/>
        <item m="1" x="2161"/>
        <item m="1" x="3372"/>
        <item m="1" x="3838"/>
        <item m="1" x="4444"/>
        <item m="1" x="3582"/>
        <item m="1" x="7263"/>
        <item m="1" x="7313"/>
        <item m="1" x="4861"/>
        <item m="1" x="6233"/>
        <item m="1" x="7164"/>
        <item m="1" x="6721"/>
        <item m="1" x="5206"/>
        <item m="1" x="3474"/>
        <item m="1" x="2938"/>
        <item m="1" x="4675"/>
        <item m="1" x="6630"/>
        <item m="1" x="5516"/>
        <item m="1" x="2672"/>
        <item m="1" x="6058"/>
        <item m="1" x="7822"/>
        <item m="1" x="3619"/>
        <item m="1" x="5278"/>
        <item m="1" x="7617"/>
        <item m="1" x="7852"/>
        <item m="1" x="4471"/>
        <item m="1" x="5053"/>
        <item m="1" x="7946"/>
        <item m="1" x="6266"/>
        <item m="1" x="7283"/>
        <item m="1" x="6230"/>
        <item m="1" x="6240"/>
        <item m="1" x="6783"/>
        <item m="1" x="5898"/>
        <item m="1" x="2208"/>
        <item m="1" x="3477"/>
        <item m="1" x="5377"/>
        <item m="1" x="5100"/>
        <item m="1" x="6924"/>
        <item m="1" x="4639"/>
        <item m="1" x="4266"/>
        <item x="528"/>
        <item m="1" x="2165"/>
        <item m="1" x="7081"/>
        <item m="1" x="5862"/>
        <item m="1" x="5714"/>
        <item m="1" x="5822"/>
        <item m="1" x="2778"/>
        <item m="1" x="2884"/>
        <item m="1" x="7349"/>
        <item m="1" x="5741"/>
        <item m="1" x="2976"/>
        <item m="1" x="2580"/>
        <item m="1" x="3862"/>
        <item m="1" x="4599"/>
        <item m="1" x="5915"/>
        <item m="1" x="5514"/>
        <item m="1" x="5247"/>
        <item m="1" x="5473"/>
        <item m="1" x="6661"/>
        <item m="1" x="6055"/>
        <item m="1" x="7935"/>
        <item m="1" x="5109"/>
        <item m="1" x="5397"/>
        <item m="1" x="3984"/>
        <item m="1" x="4706"/>
        <item m="1" x="6705"/>
        <item m="1" x="4309"/>
        <item m="1" x="2039"/>
        <item m="1" x="6658"/>
        <item m="1" x="6843"/>
        <item m="1" x="3470"/>
        <item m="1" x="5434"/>
        <item m="1" x="5220"/>
        <item m="1" x="4280"/>
        <item m="1" x="2523"/>
        <item m="1" x="6394"/>
        <item m="1" x="2213"/>
        <item m="1" x="5664"/>
        <item m="1" x="3857"/>
        <item m="1" x="6668"/>
        <item m="1" x="7262"/>
        <item m="1" x="5000"/>
        <item x="618"/>
        <item m="1" x="4578"/>
        <item m="1" x="4162"/>
        <item m="1" x="2493"/>
        <item m="1" x="5724"/>
        <item m="1" x="5368"/>
        <item m="1" x="3446"/>
        <item m="1" x="3789"/>
        <item m="1" x="4754"/>
        <item m="1" x="3488"/>
        <item m="1" x="6947"/>
        <item m="1" x="5961"/>
        <item m="1" x="3849"/>
        <item m="1" x="2422"/>
        <item m="1" x="4287"/>
        <item m="1" x="7291"/>
        <item m="1" x="6627"/>
        <item m="1" x="5043"/>
        <item m="1" x="5090"/>
        <item m="1" x="2750"/>
        <item m="1" x="3233"/>
        <item m="1" x="6717"/>
        <item m="1" x="3892"/>
        <item m="1" x="7016"/>
        <item m="1" x="4742"/>
        <item m="1" x="6792"/>
        <item m="1" x="5615"/>
        <item m="1" x="5506"/>
        <item m="1" x="7635"/>
        <item m="1" x="6670"/>
        <item m="1" x="4680"/>
        <item m="1" x="7456"/>
        <item m="1" x="2414"/>
        <item m="1" x="7781"/>
        <item m="1" x="7777"/>
        <item m="1" x="6659"/>
        <item m="1" x="3168"/>
        <item m="1" x="1134"/>
        <item m="1" x="6808"/>
        <item m="1" x="3602"/>
        <item m="1" x="5046"/>
        <item m="1" x="2917"/>
        <item m="1" x="3887"/>
        <item m="1" x="3406"/>
        <item m="1" x="4929"/>
        <item m="1" x="6842"/>
        <item m="1" x="3182"/>
        <item m="1" x="2779"/>
        <item m="1" x="2271"/>
        <item m="1" x="5563"/>
        <item m="1" x="7512"/>
        <item m="1" x="7228"/>
        <item m="1" x="7087"/>
        <item m="1" x="4665"/>
        <item m="1" x="5743"/>
        <item m="1" x="7304"/>
        <item m="1" x="4267"/>
        <item m="1" x="4457"/>
        <item m="1" x="2830"/>
        <item m="1" x="7521"/>
        <item m="1" x="2899"/>
        <item m="1" x="4872"/>
        <item m="1" x="5063"/>
        <item m="1" x="4360"/>
        <item m="1" x="4728"/>
        <item m="1" x="5313"/>
        <item m="1" x="3204"/>
        <item m="1" x="5196"/>
        <item m="1" x="3389"/>
        <item m="1" x="4301"/>
        <item m="1" x="3704"/>
        <item m="1" x="4547"/>
        <item m="1" x="5097"/>
        <item m="1" x="3062"/>
        <item m="1" x="2708"/>
        <item m="1" x="6130"/>
        <item m="1" x="2696"/>
        <item m="1" x="5408"/>
        <item m="1" x="7793"/>
        <item m="1" x="4113"/>
        <item m="1" x="2375"/>
        <item m="1" x="4877"/>
        <item m="1" x="2202"/>
        <item m="1" x="6976"/>
        <item m="1" x="3301"/>
        <item m="1" x="7497"/>
        <item m="1" x="6070"/>
        <item m="1" x="5896"/>
        <item m="1" x="3934"/>
        <item m="1" x="2034"/>
        <item m="1" x="3203"/>
        <item m="1" x="2453"/>
        <item m="1" x="7206"/>
        <item m="1" x="1801"/>
        <item m="1" x="4778"/>
        <item m="1" x="4889"/>
        <item m="1" x="6622"/>
        <item m="1" x="6533"/>
        <item m="1" x="7863"/>
        <item m="1" x="7017"/>
        <item m="1" x="2680"/>
        <item m="1" x="3273"/>
        <item m="1" x="6654"/>
        <item m="1" x="4465"/>
        <item m="1" x="7302"/>
        <item m="1" x="4245"/>
        <item m="1" x="2433"/>
        <item m="1" x="4446"/>
        <item m="1" x="5099"/>
        <item m="1" x="7944"/>
        <item m="1" x="6484"/>
        <item m="1" x="5111"/>
        <item m="1" x="7596"/>
        <item m="1" x="5541"/>
        <item m="1" x="6866"/>
        <item m="1" x="2928"/>
        <item m="1" x="6030"/>
        <item m="1" x="6524"/>
        <item m="1" x="5191"/>
        <item m="1" x="6662"/>
        <item m="1" x="4557"/>
        <item m="1" x="3833"/>
        <item m="1" x="6093"/>
        <item m="1" x="4426"/>
        <item m="1" x="6935"/>
        <item m="1" x="3148"/>
        <item m="1" x="4757"/>
        <item m="1" x="5856"/>
        <item m="1" x="7380"/>
        <item m="1" x="7377"/>
        <item m="1" x="7768"/>
        <item m="1" x="6083"/>
        <item m="1" x="3809"/>
        <item m="1" x="4277"/>
        <item m="1" x="3263"/>
        <item m="1" x="4102"/>
        <item m="1" x="3847"/>
        <item m="1" x="2594"/>
        <item m="1" x="7054"/>
        <item m="1" x="4511"/>
        <item m="1" x="3202"/>
        <item m="1" x="2932"/>
        <item m="1" x="6195"/>
        <item m="1" x="4048"/>
        <item m="1" x="6990"/>
        <item m="1" x="7072"/>
        <item m="1" x="5062"/>
        <item m="1" x="6960"/>
        <item m="1" x="5186"/>
        <item m="1" x="2500"/>
        <item m="1" x="7864"/>
        <item m="1" x="4374"/>
        <item m="1" x="2177"/>
        <item m="1" x="4918"/>
        <item m="1" x="4791"/>
        <item m="1" x="5219"/>
        <item m="1" x="3054"/>
        <item m="1" x="4170"/>
        <item m="1" x="6959"/>
        <item m="1" x="6096"/>
        <item m="1" x="5687"/>
        <item m="1" x="5427"/>
        <item m="1" x="2615"/>
        <item m="1" x="4747"/>
        <item m="1" x="2204"/>
        <item m="1" x="6136"/>
        <item m="1" x="3073"/>
        <item m="1" x="2833"/>
        <item m="1" x="4780"/>
        <item m="1" x="7428"/>
        <item m="1" x="5739"/>
        <item m="1" x="3637"/>
        <item m="1" x="5127"/>
        <item m="1" x="6618"/>
        <item m="1" x="4339"/>
        <item m="1" x="7991"/>
        <item m="1" x="2239"/>
        <item m="1" x="2217"/>
        <item m="1" x="3587"/>
        <item m="1" x="6214"/>
        <item m="1" x="2872"/>
        <item m="1" x="5441"/>
        <item m="1" x="7343"/>
        <item m="1" x="7535"/>
        <item m="1" x="2050"/>
        <item m="1" x="3745"/>
        <item m="1" x="1587"/>
        <item m="1" x="5243"/>
        <item m="1" x="7097"/>
        <item m="1" x="7931"/>
        <item m="1" x="3359"/>
        <item m="1" x="2418"/>
        <item m="1" x="3651"/>
        <item m="1" x="4196"/>
        <item m="1" x="4582"/>
        <item m="1" x="3714"/>
        <item m="1" x="4645"/>
        <item m="1" x="3737"/>
        <item m="1" x="3440"/>
        <item m="1" x="2737"/>
        <item m="1" x="6957"/>
        <item m="1" x="4107"/>
        <item m="1" x="2763"/>
        <item x="813"/>
        <item m="1" x="4995"/>
        <item m="1" x="6476"/>
        <item m="1" x="6018"/>
        <item m="1" x="4654"/>
        <item m="1" x="2734"/>
        <item m="1" x="2751"/>
        <item m="1" x="4709"/>
        <item m="1" x="2031"/>
        <item m="1" x="7150"/>
        <item m="1" x="7862"/>
        <item m="1" x="2712"/>
        <item m="1" x="5461"/>
        <item m="1" x="3227"/>
        <item m="1" x="7601"/>
        <item m="1" x="5527"/>
        <item m="1" x="2691"/>
        <item m="1" x="2909"/>
        <item m="1" x="3223"/>
        <item m="1" x="4967"/>
        <item m="1" x="7641"/>
        <item m="1" x="5259"/>
        <item m="1" x="3079"/>
        <item m="1" x="4635"/>
        <item m="1" x="6129"/>
        <item m="1" x="4254"/>
        <item m="1" x="2402"/>
        <item m="1" x="5272"/>
        <item m="1" x="5126"/>
        <item m="1" x="5993"/>
        <item m="1" x="4158"/>
        <item m="1" x="4253"/>
        <item m="1" x="6882"/>
        <item m="1" x="5047"/>
        <item m="1" x="4144"/>
        <item m="1" x="2641"/>
        <item m="1" x="5212"/>
        <item m="1" x="2458"/>
        <item m="1" x="6648"/>
        <item m="1" x="5806"/>
        <item m="1" x="5648"/>
        <item m="1" x="7247"/>
        <item m="1" x="3793"/>
        <item m="1" x="4487"/>
        <item m="1" x="5449"/>
        <item m="1" x="6490"/>
        <item m="1" x="5333"/>
        <item m="1" x="4672"/>
        <item m="1" x="2334"/>
        <item m="1" x="6244"/>
        <item m="1" x="3805"/>
        <item m="1" x="2865"/>
        <item m="1" x="3184"/>
        <item m="1" x="4822"/>
        <item m="1" x="6788"/>
        <item m="1" x="5322"/>
        <item m="1" x="6306"/>
        <item m="1" x="5517"/>
        <item m="1" x="5319"/>
        <item m="1" x="3035"/>
        <item x="422"/>
        <item m="1" x="4225"/>
        <item m="1" x="7590"/>
        <item x="771"/>
        <item m="1" x="7791"/>
        <item m="1" x="3026"/>
        <item m="1" x="2662"/>
        <item m="1" x="4483"/>
        <item m="1" x="2175"/>
        <item m="1" x="2346"/>
        <item m="1" x="4500"/>
        <item m="1" x="6315"/>
        <item x="640"/>
        <item m="1" x="7190"/>
        <item m="1" x="3420"/>
        <item m="1" x="2687"/>
        <item m="1" x="5204"/>
        <item m="1" x="7779"/>
        <item m="1" x="2318"/>
        <item m="1" x="3620"/>
        <item m="1" x="3772"/>
        <item m="1" x="5565"/>
        <item m="1" x="5974"/>
        <item m="1" x="4430"/>
        <item m="1" x="7402"/>
        <item m="1" x="5332"/>
        <item m="1" x="4531"/>
        <item m="1" x="5189"/>
        <item m="1" x="3648"/>
        <item m="1" x="5263"/>
        <item m="1" x="6264"/>
        <item m="1" x="7368"/>
        <item m="1" x="2392"/>
        <item m="1" x="7850"/>
        <item m="1" x="5962"/>
        <item m="1" x="6207"/>
        <item m="1" x="7149"/>
        <item m="1" x="3214"/>
        <item m="1" x="2133"/>
        <item m="1" x="3343"/>
        <item m="1" x="2085"/>
        <item m="1" x="7411"/>
        <item m="1" x="5897"/>
        <item m="1" x="3221"/>
        <item m="1" x="4719"/>
        <item m="1" x="5969"/>
        <item m="1" x="1511"/>
        <item m="1" x="6940"/>
        <item m="1" x="5607"/>
        <item m="1" x="6291"/>
        <item m="1" x="4626"/>
        <item m="1" x="6246"/>
        <item m="1" x="7611"/>
        <item m="1" x="6872"/>
        <item m="1" x="7751"/>
        <item x="737"/>
        <item m="1" x="6092"/>
        <item m="1" x="2348"/>
        <item m="1" x="5362"/>
        <item m="1" x="5781"/>
        <item m="1" x="5981"/>
        <item m="1" x="3635"/>
        <item m="1" x="7836"/>
        <item m="1" x="4677"/>
        <item m="1" x="3901"/>
        <item m="1" x="5386"/>
        <item m="1" x="2019"/>
        <item m="1" x="5951"/>
        <item m="1" x="2824"/>
        <item m="1" x="2456"/>
        <item m="1" x="5505"/>
        <item m="1" x="5015"/>
        <item m="1" x="3653"/>
        <item m="1" x="2871"/>
        <item m="1" x="4636"/>
        <item m="1" x="2135"/>
        <item m="1" x="5155"/>
        <item m="1" x="3641"/>
        <item m="1" x="2287"/>
        <item m="1" x="7070"/>
        <item m="1" x="4883"/>
        <item m="1" x="7014"/>
        <item m="1" x="3785"/>
        <item m="1" x="5803"/>
        <item m="1" x="3104"/>
        <item m="1" x="4957"/>
        <item m="1" x="7378"/>
        <item m="1" x="5088"/>
        <item m="1" x="7258"/>
        <item m="1" x="5290"/>
        <item m="1" x="4486"/>
        <item m="1" x="4830"/>
        <item m="1" x="6592"/>
        <item m="1" x="6764"/>
        <item m="1" x="2608"/>
        <item m="1" x="3031"/>
        <item m="1" x="5284"/>
        <item m="1" x="7360"/>
        <item m="1" x="2607"/>
        <item m="1" x="2141"/>
        <item m="1" x="6763"/>
        <item m="1" x="6598"/>
        <item m="1" x="4221"/>
        <item m="1" x="7775"/>
        <item m="1" x="3228"/>
        <item m="1" x="4494"/>
        <item m="1" x="7032"/>
        <item m="1" x="6949"/>
        <item m="1" x="5426"/>
        <item m="1" x="5712"/>
        <item m="1" x="2182"/>
        <item m="1" x="7274"/>
        <item m="1" x="3617"/>
        <item m="1" x="3000"/>
        <item m="1" x="4537"/>
        <item m="1" x="6689"/>
        <item m="1" x="5677"/>
        <item m="1" x="6758"/>
        <item m="1" x="3336"/>
        <item m="1" x="4114"/>
        <item m="1" x="5054"/>
        <item m="1" x="3324"/>
        <item m="1" x="6084"/>
        <item m="1" x="5857"/>
        <item m="1" x="2810"/>
        <item m="1" x="6000"/>
        <item m="1" x="4210"/>
        <item m="1" x="1528"/>
        <item m="1" x="2338"/>
        <item m="1" x="5151"/>
        <item m="1" x="2713"/>
        <item m="1" x="4150"/>
        <item m="1" x="7220"/>
        <item m="1" x="5599"/>
        <item m="1" x="4358"/>
        <item m="1" x="5183"/>
        <item m="1" x="5413"/>
        <item m="1" x="2791"/>
        <item m="1" x="2123"/>
        <item m="1" x="5840"/>
        <item m="1" x="4529"/>
        <item m="1" x="3426"/>
        <item m="1" x="2725"/>
        <item m="1" x="4777"/>
        <item m="1" x="3965"/>
        <item m="1" x="5178"/>
        <item x="678"/>
        <item m="1" x="7857"/>
        <item m="1" x="5727"/>
        <item m="1" x="5671"/>
        <item m="1" x="2314"/>
        <item m="1" x="4192"/>
        <item m="1" x="3843"/>
        <item m="1" x="5780"/>
        <item m="1" x="3562"/>
        <item m="1" x="3252"/>
        <item m="1" x="2895"/>
        <item m="1" x="2434"/>
        <item m="1" x="4746"/>
        <item m="1" x="6232"/>
        <item m="1" x="7838"/>
        <item m="1" x="2981"/>
        <item m="1" x="5946"/>
        <item m="1" x="7330"/>
        <item x="217"/>
        <item m="1" x="5019"/>
        <item m="1" x="5286"/>
        <item m="1" x="3647"/>
        <item m="1" x="7233"/>
        <item m="1" x="7403"/>
        <item m="1" x="3699"/>
        <item m="1" x="4422"/>
        <item m="1" x="6061"/>
        <item m="1" x="3726"/>
        <item m="1" x="2918"/>
        <item m="1" x="4704"/>
        <item m="1" x="3893"/>
        <item m="1" x="3991"/>
        <item m="1" x="3933"/>
        <item m="1" x="3740"/>
        <item m="1" x="3961"/>
        <item m="1" x="5925"/>
        <item m="1" x="4424"/>
        <item m="1" x="4467"/>
        <item m="1" x="6088"/>
        <item m="1" x="7505"/>
        <item m="1" x="7920"/>
        <item m="1" x="4569"/>
        <item m="1" x="6522"/>
        <item m="1" x="6570"/>
        <item m="1" x="2874"/>
        <item m="1" x="3836"/>
        <item m="1" x="5759"/>
        <item m="1" x="3913"/>
        <item m="1" x="2575"/>
        <item m="1" x="5785"/>
        <item m="1" x="5586"/>
        <item m="1" x="3314"/>
        <item m="1" x="3395"/>
        <item m="1" x="2395"/>
        <item m="1" x="2829"/>
        <item m="1" x="3216"/>
        <item m="1" x="2510"/>
        <item m="1" x="6728"/>
        <item m="1" x="6674"/>
        <item m="1" x="7381"/>
        <item m="1" x="2357"/>
        <item m="1" x="4332"/>
        <item m="1" x="6844"/>
        <item m="1" x="6566"/>
        <item m="1" x="4126"/>
        <item m="1" x="4960"/>
        <item m="1" x="6921"/>
        <item m="1" x="5412"/>
        <item m="1" x="5252"/>
        <item m="1" x="7818"/>
        <item m="1" x="3876"/>
        <item m="1" x="3827"/>
        <item m="1" x="4615"/>
        <item m="1" x="6024"/>
        <item m="1" x="6813"/>
        <item m="1" x="5166"/>
        <item m="1" x="6966"/>
        <item m="1" x="2461"/>
        <item m="1" x="5094"/>
        <item m="1" x="4670"/>
        <item m="1" x="7503"/>
        <item m="1" x="5609"/>
        <item m="1" x="3436"/>
        <item m="1" x="3205"/>
        <item m="1" x="6035"/>
        <item m="1" x="3796"/>
        <item m="1" x="4262"/>
        <item m="1" x="7229"/>
        <item m="1" x="5991"/>
        <item m="1" x="6948"/>
        <item m="1" x="3178"/>
        <item m="1" x="3511"/>
        <item m="1" x="4322"/>
        <item m="1" x="5954"/>
        <item m="1" x="4963"/>
        <item m="1" x="7915"/>
        <item m="1" x="3600"/>
        <item m="1" x="2591"/>
        <item m="1" x="2297"/>
        <item m="1" x="6311"/>
        <item m="1" x="4759"/>
        <item m="1" x="2840"/>
        <item m="1" x="4125"/>
        <item m="1" x="4782"/>
        <item m="1" x="4100"/>
        <item m="1" x="5800"/>
        <item m="1" x="4243"/>
        <item m="1" x="7176"/>
        <item m="1" x="3490"/>
        <item m="1" x="5171"/>
        <item m="1" x="4388"/>
        <item m="1" x="3735"/>
        <item m="1" x="2319"/>
        <item m="1" x="7020"/>
        <item m="1" x="4109"/>
        <item m="1" x="5907"/>
        <item m="1" x="3229"/>
        <item m="1" x="5558"/>
        <item m="1" x="6109"/>
        <item m="1" x="5872"/>
        <item m="1" x="3075"/>
        <item m="1" x="5425"/>
        <item m="1" x="6479"/>
        <item m="1" x="6416"/>
        <item m="1" x="7636"/>
        <item m="1" x="7359"/>
        <item m="1" x="5188"/>
        <item m="1" x="3633"/>
        <item m="1" x="4942"/>
        <item m="1" x="2898"/>
        <item m="1" x="6206"/>
        <item m="1" x="2808"/>
        <item m="1" x="3712"/>
        <item m="1" x="5228"/>
        <item m="1" x="6855"/>
        <item m="1" x="2243"/>
        <item m="1" x="7391"/>
        <item m="1" x="5552"/>
        <item m="1" x="6269"/>
        <item m="1" x="7423"/>
        <item m="1" x="5500"/>
        <item m="1" x="7970"/>
        <item m="1" x="7640"/>
        <item m="1" x="4809"/>
        <item m="1" x="3834"/>
        <item m="1" x="7872"/>
        <item m="1" x="7267"/>
        <item m="1" x="7421"/>
        <item m="1" x="7026"/>
        <item m="1" x="6219"/>
        <item m="1" x="3434"/>
        <item m="1" x="6664"/>
        <item m="1" x="5134"/>
        <item m="1" x="4220"/>
        <item m="1" x="5103"/>
        <item m="1" x="3698"/>
        <item m="1" x="7429"/>
        <item m="1" x="6700"/>
        <item m="1" x="6884"/>
        <item m="1" x="2060"/>
        <item m="1" x="3292"/>
        <item m="1" x="1705"/>
        <item m="1" x="3639"/>
        <item x="629"/>
        <item x="695"/>
        <item m="1" x="7235"/>
        <item m="1" x="6869"/>
        <item m="1" x="4316"/>
        <item m="1" x="4522"/>
        <item m="1" x="7389"/>
        <item m="1" x="7454"/>
        <item m="1" x="2356"/>
        <item m="1" x="5024"/>
        <item m="1" x="6404"/>
        <item m="1" x="5543"/>
        <item m="1" x="6967"/>
        <item m="1" x="2987"/>
        <item m="1" x="4420"/>
        <item m="1" x="3373"/>
        <item m="1" x="5659"/>
        <item m="1" x="7522"/>
        <item m="1" x="2786"/>
        <item m="1" x="2307"/>
        <item m="1" x="3733"/>
        <item m="1" x="4063"/>
        <item m="1" x="5059"/>
        <item m="1" x="6770"/>
        <item m="1" x="3167"/>
        <item m="1" x="6094"/>
        <item m="1" x="7523"/>
        <item m="1" x="5149"/>
        <item m="1" x="2111"/>
        <item m="1" x="7084"/>
        <item m="1" x="3938"/>
        <item m="1" x="4792"/>
        <item m="1" x="6343"/>
        <item m="1" x="3960"/>
        <item m="1" x="6765"/>
        <item m="1" x="6329"/>
        <item m="1" x="7301"/>
        <item m="1" x="4359"/>
        <item m="1" x="7089"/>
        <item m="1" x="4949"/>
        <item m="1" x="4278"/>
        <item m="1" x="7439"/>
        <item m="1" x="4941"/>
        <item m="1" x="3779"/>
        <item x="847"/>
        <item m="1" x="5359"/>
        <item m="1" x="7832"/>
        <item m="1" x="2036"/>
        <item m="1" x="2146"/>
        <item m="1" x="4376"/>
        <item m="1" x="6463"/>
        <item m="1" x="7180"/>
        <item m="1" x="4167"/>
        <item m="1" x="6679"/>
        <item m="1" x="2345"/>
        <item m="1" x="6706"/>
        <item m="1" x="6107"/>
        <item m="1" x="5415"/>
        <item m="1" x="6330"/>
        <item m="1" x="5403"/>
        <item m="1" x="3935"/>
        <item m="1" x="6383"/>
        <item m="1" x="6335"/>
        <item m="1" x="2053"/>
        <item m="1" x="4448"/>
        <item m="1" x="2815"/>
        <item m="1" x="7051"/>
        <item m="1" x="2482"/>
        <item m="1" x="4392"/>
        <item m="1" x="7457"/>
        <item m="1" x="4866"/>
        <item m="1" x="7877"/>
        <item m="1" x="5738"/>
        <item m="1" x="3498"/>
        <item m="1" x="6444"/>
        <item m="1" x="6380"/>
        <item m="1" x="4177"/>
        <item m="1" x="5770"/>
        <item m="1" x="7808"/>
        <item m="1" x="2465"/>
        <item m="1" x="5550"/>
        <item m="1" x="6582"/>
        <item m="1" x="4800"/>
        <item m="1" x="5845"/>
        <item m="1" x="3138"/>
        <item m="1" x="7067"/>
        <item m="1" x="6303"/>
        <item m="1" x="4685"/>
        <item m="1" x="7717"/>
        <item m="1" x="2383"/>
        <item m="1" x="7693"/>
        <item m="1" x="6247"/>
        <item m="1" x="6697"/>
        <item m="1" x="7938"/>
        <item m="1" x="6946"/>
        <item m="1" x="3156"/>
        <item m="1" x="7508"/>
        <item m="1" x="4605"/>
        <item m="1" x="6980"/>
        <item m="1" x="2457"/>
        <item m="1" x="6726"/>
        <item m="1" x="7577"/>
        <item m="1" x="3603"/>
        <item m="1" x="6053"/>
        <item m="1" x="4310"/>
        <item m="1" x="2726"/>
        <item m="1" x="3533"/>
        <item m="1" x="2652"/>
        <item m="1" x="6056"/>
        <item m="1" x="4298"/>
        <item m="1" x="7610"/>
        <item m="1" x="5895"/>
        <item m="1" x="2658"/>
        <item m="1" x="5564"/>
        <item m="1" x="3880"/>
        <item m="1" x="7185"/>
        <item m="1" x="3786"/>
        <item m="1" x="2561"/>
        <item m="1" x="6112"/>
        <item m="1" x="6810"/>
        <item m="1" x="3117"/>
        <item m="1" x="7308"/>
        <item m="1" x="7363"/>
        <item m="1" x="3007"/>
        <item m="1" x="7035"/>
        <item m="1" x="5555"/>
        <item m="1" x="7843"/>
        <item m="1" x="7894"/>
        <item m="1" x="2690"/>
        <item m="1" x="7333"/>
        <item m="1" x="2552"/>
        <item m="1" x="5195"/>
        <item m="1" x="5749"/>
        <item m="1" x="3645"/>
        <item m="1" x="7674"/>
        <item m="1" x="3486"/>
        <item m="1" x="6210"/>
        <item m="1" x="7049"/>
        <item m="1" x="5912"/>
        <item m="1" x="5409"/>
        <item m="1" x="6879"/>
        <item m="1" x="5957"/>
        <item m="1" x="5494"/>
        <item m="1" x="7967"/>
        <item m="1" x="4338"/>
        <item m="1" x="5371"/>
        <item m="1" x="7516"/>
        <item m="1" x="7765"/>
        <item m="1" x="7113"/>
        <item m="1" x="3545"/>
        <item m="1" x="7013"/>
        <item m="1" x="2549"/>
        <item m="1" x="2233"/>
        <item m="1" x="5507"/>
        <item m="1" x="2380"/>
        <item m="1" x="2586"/>
        <item m="1" x="4414"/>
        <item m="1" x="6904"/>
        <item m="1" x="6202"/>
        <item m="1" x="3594"/>
        <item m="1" x="3289"/>
        <item m="1" x="7545"/>
        <item m="1" x="6334"/>
        <item m="1" x="5746"/>
        <item m="1" x="3598"/>
        <item m="1" x="5794"/>
        <item m="1" x="6064"/>
        <item m="1" x="5150"/>
        <item m="1" x="4543"/>
        <item m="1" x="4819"/>
        <item m="1" x="2908"/>
        <item m="1" x="5674"/>
        <item m="1" x="2929"/>
        <item m="1" x="5492"/>
        <item m="1" x="2933"/>
        <item m="1" x="3021"/>
        <item m="1" x="4115"/>
        <item m="1" x="2220"/>
        <item m="1" x="6456"/>
        <item m="1" x="2759"/>
        <item m="1" x="7748"/>
        <item m="1" x="5850"/>
        <item m="1" x="5524"/>
        <item m="1" x="3036"/>
        <item m="1" x="6768"/>
        <item m="1" x="4078"/>
        <item m="1" x="2663"/>
        <item m="1" x="5453"/>
        <item m="1" x="5487"/>
        <item m="1" x="6715"/>
        <item m="1" x="5255"/>
        <item m="1" x="4163"/>
        <item m="1" x="2623"/>
        <item m="1" x="4898"/>
        <item m="1" x="7816"/>
        <item m="1" x="7681"/>
        <item m="1" x="6773"/>
        <item m="1" x="3120"/>
        <item m="1" x="2559"/>
        <item m="1" x="3778"/>
        <item m="1" x="4593"/>
        <item m="1" x="4790"/>
        <item m="1" x="6690"/>
        <item m="1" x="2386"/>
        <item m="1" x="7244"/>
        <item m="1" x="7177"/>
        <item m="1" x="6034"/>
        <item m="1" x="6762"/>
        <item m="1" x="5039"/>
        <item m="1" x="4409"/>
        <item m="1" x="4499"/>
        <item m="1" x="3344"/>
        <item m="1" x="5652"/>
        <item m="1" x="4674"/>
        <item m="1" x="2257"/>
        <item m="1" x="7887"/>
        <item m="1" x="5747"/>
        <item m="1" x="3564"/>
        <item m="1" x="6671"/>
        <item m="1" x="4260"/>
        <item m="1" x="6741"/>
        <item m="1" x="5176"/>
        <item m="1" x="5838"/>
        <item m="1" x="5327"/>
        <item m="1" x="2362"/>
        <item m="1" x="5115"/>
        <item m="1" x="3052"/>
        <item m="1" x="4701"/>
        <item m="1" x="4567"/>
        <item m="1" x="7242"/>
        <item m="1" x="4950"/>
        <item m="1" x="7493"/>
        <item m="1" x="2661"/>
        <item m="1" x="6448"/>
        <item m="1" x="5702"/>
        <item m="1" x="5673"/>
        <item m="1" x="2644"/>
        <item m="1" x="7604"/>
        <item m="1" x="7298"/>
        <item m="1" x="7853"/>
        <item m="1" x="5551"/>
        <item m="1" x="7812"/>
        <item m="1" x="7776"/>
        <item m="1" x="7962"/>
        <item m="1" x="4181"/>
        <item m="1" x="2860"/>
        <item m="1" x="2693"/>
        <item m="1" x="6066"/>
        <item m="1" x="4888"/>
        <item m="1" x="7921"/>
        <item m="1" x="6939"/>
        <item m="1" x="4845"/>
        <item m="1" x="6196"/>
        <item m="1" x="7606"/>
        <item m="1" x="2049"/>
        <item m="1" x="7825"/>
        <item m="1" x="7711"/>
        <item m="1" x="5215"/>
        <item m="1" x="4579"/>
        <item m="1" x="2276"/>
        <item m="1" x="7809"/>
        <item m="1" x="5498"/>
        <item m="1" x="7660"/>
        <item m="1" x="2768"/>
        <item m="1" x="6734"/>
        <item m="1" x="2844"/>
        <item m="1" x="2684"/>
        <item m="1" x="3441"/>
        <item m="1" x="5245"/>
        <item m="1" x="5241"/>
        <item m="1" x="2168"/>
        <item m="1" x="6156"/>
        <item m="1" x="6312"/>
        <item m="1" x="4744"/>
        <item m="1" x="5519"/>
        <item m="1" x="7595"/>
        <item m="1" x="5665"/>
        <item m="1" x="4053"/>
        <item m="1" x="4182"/>
        <item m="1" x="3461"/>
        <item m="1" x="6019"/>
        <item m="1" x="7565"/>
        <item m="1" x="5205"/>
        <item m="1" x="6249"/>
        <item m="1" x="6720"/>
        <item m="1" x="2948"/>
        <item m="1" x="4733"/>
        <item m="1" x="6567"/>
        <item m="1" x="3166"/>
        <item m="1" x="2741"/>
        <item m="1" x="5041"/>
        <item m="1" x="5032"/>
        <item m="1" x="2934"/>
        <item x="362"/>
        <item m="1" x="7404"/>
        <item m="1" x="5192"/>
        <item m="1" x="6155"/>
        <item m="1" x="5198"/>
        <item m="1" x="5536"/>
        <item m="1" x="2089"/>
        <item m="1" x="3218"/>
        <item m="1" x="5306"/>
        <item m="1" x="5367"/>
        <item m="1" x="7873"/>
        <item m="1" x="3056"/>
        <item m="1" x="5639"/>
        <item m="1" x="3706"/>
        <item m="1" x="7485"/>
        <item m="1" x="5764"/>
        <item m="1" x="5016"/>
        <item m="1" x="4429"/>
        <item m="1" x="4761"/>
        <item m="1" x="5064"/>
        <item m="1" x="6864"/>
        <item m="1" x="4899"/>
        <item m="1" x="5923"/>
        <item m="1" x="2045"/>
        <item m="1" x="5542"/>
        <item m="1" x="2992"/>
        <item m="1" x="4228"/>
        <item m="1" x="5347"/>
        <item m="1" x="2108"/>
        <item m="1" x="5372"/>
        <item m="1" x="3480"/>
        <item m="1" x="2999"/>
        <item m="1" x="2922"/>
        <item m="1" x="5887"/>
        <item m="1" x="6786"/>
        <item m="1" x="6215"/>
        <item m="1" x="2518"/>
        <item m="1" x="2805"/>
        <item m="1" x="4598"/>
        <item m="1" x="2340"/>
        <item m="1" x="7502"/>
        <item m="1" x="3528"/>
        <item m="1" x="6895"/>
        <item m="1" x="2105"/>
        <item m="1" x="3812"/>
        <item m="1" x="4555"/>
        <item m="1" x="6389"/>
        <item m="1" x="6992"/>
        <item m="1" x="7159"/>
        <item m="1" x="2441"/>
        <item m="1" x="5256"/>
        <item m="1" x="7255"/>
        <item m="1" x="3071"/>
        <item m="1" x="4668"/>
        <item m="1" x="3002"/>
        <item m="1" x="2721"/>
        <item m="1" x="5142"/>
        <item m="1" x="6150"/>
        <item m="1" x="5042"/>
        <item m="1" x="3391"/>
        <item m="1" x="3064"/>
        <item m="1" x="2499"/>
        <item m="1" x="4261"/>
        <item m="1" x="4479"/>
        <item m="1" x="3686"/>
        <item m="1" x="4520"/>
        <item m="1" x="2564"/>
        <item m="1" x="5419"/>
        <item m="1" x="6451"/>
        <item m="1" x="6608"/>
        <item m="1" x="3150"/>
        <item m="1" x="2788"/>
        <item m="1" x="6571"/>
        <item m="1" x="5271"/>
        <item m="1" x="2137"/>
        <item m="1" x="4756"/>
        <item m="1" x="7284"/>
        <item m="1" x="7738"/>
        <item m="1" x="6915"/>
        <item m="1" x="6867"/>
        <item m="1" x="5457"/>
        <item m="1" x="5070"/>
        <item m="1" x="7529"/>
        <item m="1" x="2742"/>
        <item m="1" x="2556"/>
        <item m="1" x="6761"/>
        <item m="1" x="6007"/>
        <item m="1" x="3464"/>
        <item m="1" x="6771"/>
        <item m="1" x="3669"/>
        <item m="1" x="3371"/>
        <item m="1" x="5861"/>
        <item m="1" x="6336"/>
        <item m="1" x="6050"/>
        <item m="1" x="4095"/>
        <item m="1" x="6595"/>
        <item m="1" x="7434"/>
        <item m="1" x="6898"/>
        <item m="1" x="5585"/>
        <item m="1" x="3432"/>
        <item m="1" x="7467"/>
        <item m="1" x="3868"/>
        <item m="1" x="5660"/>
        <item m="1" x="4629"/>
        <item m="1" x="3506"/>
        <item m="1" x="6321"/>
        <item m="1" x="2275"/>
        <item m="1" x="3928"/>
        <item m="1" x="5996"/>
        <item m="1" x="4909"/>
        <item m="1" x="7922"/>
        <item m="1" x="6459"/>
        <item m="1" x="4770"/>
        <item m="1" x="2533"/>
        <item m="1" x="3137"/>
        <item m="1" x="5955"/>
        <item m="1" x="6439"/>
        <item m="1" x="4474"/>
        <item m="1" x="5515"/>
        <item m="1" x="2692"/>
        <item m="1" x="6057"/>
        <item m="1" x="2043"/>
        <item m="1" x="5503"/>
        <item m="1" x="7261"/>
        <item m="1" x="5033"/>
        <item m="1" x="5432"/>
        <item m="1" x="4774"/>
        <item m="1" x="4720"/>
        <item m="1" x="3996"/>
        <item m="1" x="4572"/>
        <item m="1" x="3270"/>
        <item m="1" x="6371"/>
        <item m="1" x="6168"/>
        <item m="1" x="4969"/>
        <item x="740"/>
        <item m="1" x="6938"/>
        <item m="1" x="3989"/>
        <item m="1" x="4695"/>
        <item m="1" x="4580"/>
        <item m="1" x="7638"/>
        <item m="1" x="4365"/>
        <item m="1" x="4783"/>
        <item m="1" x="4694"/>
        <item m="1" x="5783"/>
        <item x="641"/>
        <item m="1" x="2827"/>
        <item m="1" x="7907"/>
        <item m="1" x="3135"/>
        <item m="1" x="5581"/>
        <item m="1" x="7952"/>
        <item m="1" x="5676"/>
        <item m="1" x="3316"/>
        <item m="1" x="7501"/>
        <item x="642"/>
        <item m="1" x="6634"/>
        <item m="1" x="7273"/>
        <item m="1" x="7593"/>
        <item m="1" x="7736"/>
        <item m="1" x="3553"/>
        <item m="1" x="1993"/>
        <item m="1" x="5880"/>
        <item m="1" x="6162"/>
        <item m="1" x="6160"/>
        <item m="1" x="6834"/>
        <item m="1" x="7651"/>
        <item m="1" x="4712"/>
        <item m="1" x="4897"/>
        <item m="1" x="2609"/>
        <item m="1" x="3776"/>
        <item m="1" x="2260"/>
        <item m="1" x="3576"/>
        <item m="1" x="4369"/>
        <item m="1" x="7092"/>
        <item m="1" x="7945"/>
        <item m="1" x="7295"/>
        <item m="1" x="1723"/>
        <item m="1" x="4678"/>
        <item m="1" x="6667"/>
        <item m="1" x="5842"/>
        <item m="1" x="4269"/>
        <item m="1" x="6431"/>
        <item m="1" x="6423"/>
        <item m="1" x="4951"/>
        <item m="1" x="5538"/>
        <item m="1" x="3650"/>
        <item m="1" x="7317"/>
        <item m="1" x="1820"/>
        <item m="1" x="4827"/>
        <item m="1" x="4802"/>
        <item m="1" x="6653"/>
        <item m="1" x="5334"/>
        <item m="1" x="7062"/>
        <item m="1" x="5044"/>
        <item m="1" x="2196"/>
        <item m="1" x="6573"/>
        <item m="1" x="7721"/>
        <item m="1" x="2640"/>
        <item m="1" x="3871"/>
        <item m="1" x="5667"/>
        <item m="1" x="7990"/>
        <item m="1" x="5697"/>
        <item m="1" x="3758"/>
        <item m="1" x="6740"/>
        <item m="1" x="4443"/>
        <item m="1" x="5938"/>
        <item m="1" x="7006"/>
        <item m="1" x="5170"/>
        <item m="1" x="5573"/>
        <item m="1" x="6239"/>
        <item m="1" x="3257"/>
        <item m="1" x="2073"/>
        <item m="1" x="4766"/>
        <item m="1" x="4767"/>
        <item m="1" x="2072"/>
        <item m="1" x="3394"/>
        <item m="1" x="2191"/>
        <item m="1" x="3174"/>
        <item m="1" x="7878"/>
        <item m="1" x="3866"/>
        <item m="1" x="4577"/>
        <item x="129"/>
        <item m="1" x="5083"/>
        <item m="1" x="3456"/>
        <item m="1" x="4976"/>
        <item m="1" x="3010"/>
        <item m="1" x="5221"/>
        <item m="1" x="3127"/>
        <item m="1" x="3554"/>
        <item m="1" x="7906"/>
        <item m="1" x="5657"/>
        <item m="1" x="2445"/>
        <item m="1" x="4480"/>
        <item m="1" x="4324"/>
        <item m="1" x="6358"/>
        <item m="1" x="6886"/>
        <item m="1" x="7394"/>
        <item m="1" x="2425"/>
        <item m="1" x="2021"/>
        <item m="1" x="5886"/>
        <item m="1" x="6445"/>
        <item m="1" x="7332"/>
        <item m="1" x="3427"/>
        <item m="1" x="2571"/>
        <item m="1" x="4214"/>
        <item m="1" x="5233"/>
        <item m="1" x="3908"/>
        <item m="1" x="4059"/>
        <item m="1" x="4135"/>
        <item m="1" x="7627"/>
        <item m="1" x="4317"/>
        <item m="1" x="3947"/>
        <item m="1" x="3383"/>
        <item m="1" x="2249"/>
        <item m="1" x="4050"/>
        <item m="1" x="7955"/>
        <item m="1" x="6735"/>
        <item m="1" x="3903"/>
        <item m="1" x="4920"/>
        <item m="1" x="7189"/>
        <item m="1" x="3946"/>
        <item m="1" x="3520"/>
        <item m="1" x="4348"/>
        <item m="1" x="5131"/>
        <item m="1" x="7484"/>
        <item m="1" x="6790"/>
        <item m="1" x="6815"/>
        <item m="1" x="7729"/>
        <item m="1" x="7021"/>
        <item m="1" x="2998"/>
        <item m="1" x="7292"/>
        <item m="1" x="5559"/>
        <item m="1" x="4057"/>
        <item m="1" x="4805"/>
        <item m="1" x="4619"/>
        <item x="739"/>
        <item m="1" x="4272"/>
        <item m="1" x="3926"/>
        <item m="1" x="5831"/>
        <item m="1" x="6421"/>
        <item m="1" x="1998"/>
        <item m="1" x="4450"/>
        <item m="1" x="3241"/>
        <item m="1" x="5174"/>
        <item m="1" x="4900"/>
        <item m="1" x="4715"/>
        <item m="1" x="6253"/>
        <item m="1" x="6502"/>
        <item m="1" x="2943"/>
        <item m="1" x="6260"/>
        <item m="1" x="7513"/>
        <item m="1" x="2363"/>
        <item m="1" x="5012"/>
        <item m="1" x="5975"/>
        <item m="1" x="7437"/>
        <item m="1" x="4219"/>
        <item m="1" x="6642"/>
        <item m="1" x="2150"/>
        <item m="1" x="7746"/>
        <item m="1" x="6117"/>
        <item m="1" x="5877"/>
        <item m="1" x="3364"/>
        <item m="1" x="2624"/>
        <item m="1" x="4484"/>
        <item m="1" x="5939"/>
        <item m="1" x="6544"/>
        <item m="1" x="5451"/>
        <item m="1" x="3342"/>
        <item m="1" x="7115"/>
        <item m="1" x="5756"/>
        <item m="1" x="4690"/>
        <item m="1" x="4667"/>
        <item m="1" x="6782"/>
        <item m="1" x="5684"/>
        <item m="1" x="7624"/>
        <item m="1" x="6338"/>
        <item m="1" x="5818"/>
        <item m="1" x="4124"/>
        <item m="1" x="4101"/>
        <item m="1" x="2339"/>
        <item m="1" x="5732"/>
        <item m="1" x="5239"/>
        <item m="1" x="4239"/>
        <item m="1" x="2350"/>
        <item m="1" x="6730"/>
        <item m="1" x="6937"/>
        <item m="1" x="6467"/>
        <item m="1" x="4841"/>
        <item m="1" x="5863"/>
        <item m="1" x="2817"/>
        <item m="1" x="5669"/>
        <item m="1" x="4153"/>
        <item m="1" x="5635"/>
        <item m="1" x="2970"/>
        <item m="1" x="2365"/>
        <item m="1" x="3661"/>
        <item m="1" x="5235"/>
        <item m="1" x="6147"/>
        <item m="1" x="5240"/>
        <item m="1" x="3159"/>
        <item m="1" x="6859"/>
        <item m="1" x="6320"/>
        <item m="1" x="5512"/>
        <item m="1" x="5705"/>
        <item m="1" x="3526"/>
        <item m="1" x="5532"/>
        <item m="1" x="2408"/>
        <item m="1" x="2758"/>
        <item m="1" x="7116"/>
        <item m="1" x="5576"/>
        <item m="1" x="2032"/>
        <item m="1" x="2910"/>
        <item m="1" x="7802"/>
        <item m="1" x="4453"/>
        <item m="1" x="4533"/>
        <item m="1" x="7052"/>
        <item m="1" x="7861"/>
        <item m="1" x="2498"/>
        <item m="1" x="4187"/>
        <item m="1" x="2306"/>
        <item m="1" x="5365"/>
        <item m="1" x="5093"/>
        <item m="1" x="3076"/>
        <item m="1" x="3008"/>
        <item m="1" x="5913"/>
        <item m="1" x="3369"/>
        <item m="1" x="2468"/>
        <item m="1" x="2270"/>
        <item m="1" x="6719"/>
        <item m="1" x="5089"/>
        <item m="1" x="7481"/>
        <item m="1" x="5337"/>
        <item m="1" x="3385"/>
        <item m="1" x="6732"/>
        <item m="1" x="2309"/>
        <item m="1" x="5438"/>
        <item m="1" x="2083"/>
        <item m="1" x="5836"/>
        <item m="1" x="7182"/>
        <item m="1" x="7608"/>
        <item m="1" x="4765"/>
        <item m="1" x="3484"/>
        <item m="1" x="2205"/>
        <item m="1" x="7470"/>
        <item m="1" x="4692"/>
        <item m="1" x="6288"/>
        <item m="1" x="6846"/>
        <item m="1" x="6140"/>
        <item m="1" x="4393"/>
        <item m="1" x="5226"/>
        <item m="1" x="5324"/>
        <item m="1" x="7297"/>
        <item m="1" x="6268"/>
        <item m="1" x="5688"/>
        <item m="1" x="2606"/>
        <item m="1" x="4340"/>
        <item m="1" x="2267"/>
        <item m="1" x="3568"/>
        <item m="1" x="2804"/>
        <item m="1" x="6220"/>
        <item m="1" x="6038"/>
        <item m="1" x="6541"/>
        <item m="1" x="2766"/>
        <item m="1" x="2367"/>
        <item m="1" x="5526"/>
        <item m="1" x="3348"/>
        <item m="1" x="3245"/>
        <item m="1" x="6534"/>
        <item m="1" x="4601"/>
        <item m="1" x="4299"/>
        <item m="1" x="2820"/>
        <item m="1" x="5933"/>
        <item m="1" x="7055"/>
        <item m="1" x="2989"/>
        <item m="1" x="7718"/>
        <item m="1" x="3116"/>
        <item m="1" x="4111"/>
        <item m="1" x="5701"/>
        <item m="1" x="4440"/>
        <item m="1" x="6143"/>
        <item m="1" x="2341"/>
        <item m="1" x="5184"/>
        <item m="1" x="5144"/>
        <item m="1" x="5180"/>
        <item m="1" x="3570"/>
        <item m="1" x="5495"/>
        <item m="1" x="2876"/>
        <item m="1" x="6704"/>
        <item m="1" x="7715"/>
        <item m="1" x="6047"/>
        <item m="1" x="7464"/>
        <item m="1" x="2077"/>
        <item m="1" x="2118"/>
        <item m="1" x="3032"/>
        <item m="1" x="5499"/>
        <item m="1" x="3955"/>
        <item m="1" x="2162"/>
        <item m="1" x="5003"/>
        <item m="1" x="2429"/>
        <item m="1" x="2762"/>
        <item m="1" x="2862"/>
        <item m="1" x="6065"/>
        <item m="1" x="3114"/>
        <item m="1" x="2602"/>
        <item m="1" x="4564"/>
        <item m="1" x="6565"/>
        <item m="1" x="6427"/>
        <item m="1" x="7223"/>
        <item m="1" x="2022"/>
        <item m="1" x="5561"/>
        <item m="1" x="4407"/>
        <item m="1" x="5491"/>
        <item m="1" x="5638"/>
        <item m="1" x="7698"/>
        <item m="1" x="2492"/>
        <item m="1" x="6388"/>
        <item m="1" x="2207"/>
        <item m="1" x="5021"/>
        <item m="1" x="6101"/>
        <item m="1" x="6577"/>
        <item m="1" x="5004"/>
        <item m="1" x="3942"/>
        <item m="1" x="6989"/>
        <item m="1" x="2104"/>
        <item m="1" x="5143"/>
        <item m="1" x="4804"/>
        <item m="1" x="5881"/>
        <item m="1" x="3300"/>
        <item m="1" x="5092"/>
        <item m="1" x="7553"/>
        <item m="1" x="3111"/>
        <item m="1" x="3975"/>
        <item m="1" x="3845"/>
        <item m="1" x="2537"/>
        <item m="1" x="7739"/>
        <item m="1" x="6496"/>
        <item m="1" x="2153"/>
        <item m="1" x="2949"/>
        <item m="1" x="5028"/>
        <item m="1" x="4892"/>
        <item m="1" x="2715"/>
        <item m="1" x="7133"/>
        <item m="1" x="6543"/>
        <item m="1" x="7148"/>
        <item m="1" x="4875"/>
        <item m="1" x="7175"/>
        <item m="1" x="2154"/>
        <item m="1" x="7221"/>
        <item m="1" x="2071"/>
        <item m="1" x="4772"/>
        <item m="1" x="6122"/>
        <item m="1" x="3731"/>
        <item m="1" x="3522"/>
        <item m="1" x="5685"/>
        <item m="1" x="6525"/>
        <item x="844"/>
        <item m="1" x="5885"/>
        <item m="1" x="7339"/>
        <item m="1" x="5504"/>
        <item m="1" x="5388"/>
        <item m="1" x="2794"/>
        <item m="1" x="5034"/>
        <item m="1" x="2256"/>
        <item m="1" x="7181"/>
        <item m="1" x="7129"/>
        <item m="1" x="7672"/>
        <item m="1" x="2883"/>
        <item m="1" x="7856"/>
        <item m="1" x="5771"/>
        <item m="1" x="5436"/>
        <item m="1" x="2836"/>
        <item m="1" x="3899"/>
        <item m="1" x="6381"/>
        <item m="1" x="6896"/>
        <item m="1" x="7030"/>
        <item m="1" x="5767"/>
        <item m="1" x="2139"/>
        <item m="1" x="6350"/>
        <item m="1" x="6620"/>
        <item m="1" x="2617"/>
        <item m="1" x="6528"/>
        <item m="1" x="7416"/>
        <item m="1" x="7875"/>
        <item m="1" x="7741"/>
        <item m="1" x="3609"/>
        <item m="1" x="4633"/>
        <item m="1" x="2364"/>
        <item m="1" x="3308"/>
        <item m="1" x="3006"/>
        <item m="1" x="6487"/>
        <item m="1" x="7375"/>
        <item m="1" x="2444"/>
        <item m="1" x="4383"/>
        <item m="1" x="4402"/>
        <item m="1" x="2838"/>
        <item m="1" x="2193"/>
        <item m="1" x="6880"/>
        <item m="1" x="7386"/>
        <item m="1" x="5258"/>
        <item m="1" x="5557"/>
        <item m="1" x="5882"/>
        <item m="1" x="4581"/>
        <item m="1" x="6073"/>
        <item m="1" x="6124"/>
        <item m="1" x="3550"/>
        <item m="1" x="4556"/>
        <item m="1" x="7191"/>
        <item m="1" x="3622"/>
        <item m="1" x="6012"/>
        <item m="1" x="3724"/>
        <item m="1" x="7108"/>
        <item m="1" x="7696"/>
        <item m="1" x="4433"/>
        <item x="661"/>
        <item m="1" x="4331"/>
        <item m="1" x="4859"/>
        <item m="1" x="3476"/>
        <item m="1" x="2169"/>
        <item m="1" x="4817"/>
        <item m="1" x="6548"/>
        <item m="1" x="5909"/>
        <item m="1" x="3978"/>
        <item m="1" x="3119"/>
        <item m="1" x="5675"/>
        <item m="1" x="2242"/>
        <item m="1" x="2090"/>
        <item m="1" x="4250"/>
        <item m="1" x="4160"/>
        <item m="1" x="7901"/>
        <item m="1" x="3646"/>
        <item m="1" x="3556"/>
        <item m="1" x="1067"/>
        <item m="1" x="6474"/>
        <item m="1" x="6594"/>
        <item m="1" x="7740"/>
        <item m="1" x="3096"/>
        <item m="1" x="3514"/>
        <item m="1" x="6413"/>
        <item m="1" x="6125"/>
        <item m="1" x="2945"/>
        <item m="1" x="4510"/>
        <item m="1" x="7344"/>
        <item m="1" x="7278"/>
        <item m="1" x="2311"/>
        <item m="1" x="3848"/>
        <item m="1" x="3806"/>
        <item x="643"/>
        <item m="1" x="7145"/>
        <item m="1" x="3080"/>
        <item m="1" x="3346"/>
        <item m="1" x="3595"/>
        <item m="1" x="4842"/>
        <item m="1" x="6004"/>
        <item m="1" x="2792"/>
        <item m="1" x="6408"/>
        <item m="1" x="7141"/>
        <item m="1" x="5860"/>
        <item m="1" x="4236"/>
        <item m="1" x="3542"/>
        <item m="1" x="3694"/>
        <item m="1" x="2122"/>
        <item m="1" x="5133"/>
        <item m="1" x="6819"/>
        <item m="1" x="7759"/>
        <item m="1" x="7365"/>
        <item m="1" x="2210"/>
        <item m="1" x="6102"/>
        <item m="1" x="3485"/>
        <item m="1" x="3393"/>
        <item m="1" x="3832"/>
        <item m="1" x="5929"/>
        <item m="1" x="2803"/>
        <item m="1" x="5364"/>
        <item m="1" x="6505"/>
        <item m="1" x="3807"/>
        <item m="1" x="7130"/>
        <item m="1" x="3161"/>
        <item m="1" x="2412"/>
        <item m="1" x="2799"/>
        <item m="1" x="4007"/>
        <item m="1" x="3654"/>
        <item m="1" x="5469"/>
        <item m="1" x="6415"/>
        <item m="1" x="2509"/>
        <item m="1" x="5128"/>
        <item m="1" x="5647"/>
        <item m="1" x="6223"/>
        <item m="1" x="3003"/>
        <item m="1" x="2351"/>
        <item m="1" x="3012"/>
        <item m="1" x="6286"/>
        <item m="1" x="6920"/>
        <item m="1" x="2238"/>
        <item m="1" x="4404"/>
        <item m="1" x="2519"/>
        <item m="1" x="4613"/>
        <item x="648"/>
        <item m="1" x="1132"/>
        <item m="1" x="2480"/>
        <item m="1" x="3430"/>
        <item m="1" x="4931"/>
        <item m="1" x="4748"/>
        <item m="1" x="4781"/>
        <item m="1" x="1755"/>
        <item m="1" x="7566"/>
        <item m="1" x="4455"/>
        <item m="1" x="3302"/>
        <item m="1" x="4142"/>
        <item m="1" x="4131"/>
        <item m="1" x="4175"/>
        <item m="1" x="4996"/>
        <item m="1" x="3264"/>
        <item m="1" x="7987"/>
        <item m="1" x="3030"/>
        <item m="1" x="4477"/>
        <item m="1" x="6212"/>
        <item m="1" x="4750"/>
        <item m="1" x="4016"/>
        <item m="1" x="5722"/>
        <item m="1" x="6304"/>
        <item m="1" x="4217"/>
        <item m="1" x="3757"/>
        <item m="1" x="2973"/>
        <item m="1" x="3162"/>
        <item m="1" x="6694"/>
        <item m="1" x="3742"/>
        <item m="1" x="2821"/>
        <item m="1" x="4194"/>
        <item m="1" x="7449"/>
        <item m="1" x="2477"/>
        <item m="1" x="5539"/>
        <item m="1" x="2331"/>
        <item m="1" x="4478"/>
        <item m="1" x="5076"/>
        <item m="1" x="4216"/>
        <item m="1" x="4229"/>
        <item m="1" x="5261"/>
        <item m="1" x="7981"/>
        <item m="1" x="4618"/>
        <item m="1" x="4779"/>
        <item m="1" x="7646"/>
        <item m="1" x="4610"/>
        <item m="1" x="2655"/>
        <item m="1" x="2771"/>
        <item m="1" x="4015"/>
        <item m="1" x="5779"/>
        <item m="1" x="3175"/>
        <item m="1" x="3123"/>
        <item m="1" x="3422"/>
        <item m="1" x="3023"/>
        <item m="1" x="3634"/>
        <item m="1" x="6235"/>
        <item m="1" x="3710"/>
        <item m="1" x="4469"/>
        <item m="1" x="4901"/>
        <item m="1" x="7747"/>
        <item m="1" x="2371"/>
        <item m="1" x="3953"/>
        <item m="1" x="3107"/>
        <item m="1" x="3618"/>
        <item m="1" x="3039"/>
        <item m="1" x="6217"/>
        <item m="1" x="6832"/>
        <item m="1" x="4732"/>
        <item m="1" x="4508"/>
        <item m="1" x="4082"/>
        <item m="1" x="3746"/>
        <item m="1" x="4271"/>
        <item m="1" x="7009"/>
        <item m="1" x="6703"/>
        <item m="1" x="7742"/>
        <item m="1" x="7059"/>
        <item m="1" x="5402"/>
        <item m="1" x="4650"/>
        <item m="1" x="5834"/>
        <item m="1" x="7500"/>
        <item m="1" x="7071"/>
        <item m="1" x="5883"/>
        <item m="1" x="5298"/>
        <item m="1" x="3642"/>
        <item m="1" x="4515"/>
        <item m="1" x="5390"/>
        <item m="1" x="7704"/>
        <item m="1" x="6165"/>
        <item m="1" x="6142"/>
        <item m="1" x="5129"/>
        <item m="1" x="4372"/>
        <item m="1" x="6337"/>
        <item m="1" x="3386"/>
        <item m="1" x="4172"/>
        <item m="1" x="2463"/>
        <item m="1" x="6015"/>
        <item m="1" x="5253"/>
        <item m="1" x="6114"/>
        <item m="1" x="4481"/>
        <item m="1" x="6985"/>
        <item m="1" x="6545"/>
        <item m="1" x="2770"/>
        <item m="1" x="6357"/>
        <item m="1" x="5940"/>
        <item m="1" x="5193"/>
        <item m="1" x="6480"/>
        <item m="1" x="5237"/>
        <item m="1" x="2008"/>
        <item m="1" x="5620"/>
        <item m="1" x="2719"/>
        <item m="1" x="6652"/>
        <item m="1" x="3466"/>
        <item m="1" x="3858"/>
        <item m="1" x="6327"/>
        <item m="1" x="6090"/>
        <item m="1" x="6894"/>
        <item x="597"/>
        <item m="1" x="6656"/>
        <item m="1" x="2675"/>
        <item m="1" x="6443"/>
        <item m="1" x="5130"/>
        <item m="1" x="2569"/>
        <item m="1" x="7364"/>
        <item m="1" x="1756"/>
        <item m="1" x="2353"/>
        <item m="1" x="4044"/>
        <item m="1" x="4625"/>
        <item m="1" x="3588"/>
        <item m="1" x="7183"/>
        <item m="1" x="3200"/>
        <item m="1" x="7252"/>
        <item m="1" x="2645"/>
        <item m="1" x="4011"/>
        <item m="1" x="2042"/>
        <item m="1" x="4814"/>
        <item m="1" x="4679"/>
        <item m="1" x="2667"/>
        <item m="1" x="4787"/>
        <item m="1" x="3225"/>
        <item m="1" x="5798"/>
        <item m="1" x="2950"/>
        <item m="1" x="4004"/>
        <item m="1" x="7851"/>
        <item m="1" x="2720"/>
        <item m="1" x="2285"/>
        <item m="1" x="3279"/>
        <item m="1" x="2487"/>
        <item m="1" x="7445"/>
        <item m="1" x="4069"/>
        <item m="1" x="7479"/>
        <item m="1" x="5085"/>
        <item m="1" x="3321"/>
        <item m="1" x="2869"/>
        <item m="1" x="4773"/>
        <item m="1" x="7069"/>
        <item m="1" x="3129"/>
        <item m="1" x="6645"/>
        <item m="1" x="7831"/>
        <item m="1" x="5904"/>
        <item m="1" x="2174"/>
        <item m="1" x="4730"/>
        <item m="1" x="7937"/>
        <item m="1" x="3879"/>
        <item m="1" x="7584"/>
        <item m="1" x="4452"/>
        <item m="1" x="7338"/>
        <item m="1" x="6218"/>
        <item m="1" x="5903"/>
        <item m="1" x="6927"/>
        <item m="1" x="2097"/>
        <item m="1" x="2436"/>
        <item m="1" x="2738"/>
        <item m="1" x="3400"/>
        <item m="1" x="7564"/>
        <item m="1" x="3379"/>
        <item m="1" x="3439"/>
        <item m="1" x="7275"/>
        <item m="1" x="5249"/>
        <item m="1" x="2478"/>
        <item m="1" x="6861"/>
        <item m="1" x="3247"/>
        <item m="1" x="5899"/>
        <item m="1" x="3500"/>
        <item m="1" x="7786"/>
        <item m="1" x="2901"/>
        <item m="1" x="2405"/>
        <item m="1" x="4505"/>
        <item m="1" x="3250"/>
        <item m="1" x="7415"/>
        <item m="1" x="7476"/>
        <item m="1" x="2450"/>
        <item m="1" x="3802"/>
        <item m="1" x="6412"/>
        <item m="1" x="4948"/>
        <item m="1" x="5797"/>
        <item m="1" x="2025"/>
        <item m="1" x="6820"/>
        <item m="1" x="4740"/>
        <item m="1" x="2471"/>
        <item m="1" x="2974"/>
        <item m="1" x="3877"/>
        <item m="1" x="7575"/>
        <item m="1" x="3232"/>
        <item m="1" x="3999"/>
        <item m="1" x="4574"/>
        <item m="1" x="2372"/>
        <item m="1" x="6637"/>
        <item m="1" x="6428"/>
        <item m="1" x="4906"/>
        <item m="1" x="6237"/>
        <item m="1" x="7107"/>
        <item m="1" x="7100"/>
        <item m="1" x="2326"/>
        <item m="1" x="6871"/>
        <item m="1" x="7230"/>
        <item m="1" x="3311"/>
        <item m="1" x="2121"/>
        <item m="1" x="2126"/>
        <item m="1" x="2514"/>
        <item m="1" x="7603"/>
        <item m="1" x="4959"/>
        <item m="1" x="5846"/>
        <item m="1" x="2017"/>
        <item m="1" x="5087"/>
        <item m="1" x="4289"/>
        <item m="1" x="2095"/>
        <item m="1" x="1997"/>
        <item m="1" x="2047"/>
        <item m="1" x="5844"/>
        <item m="1" x="4472"/>
        <item m="1" x="4056"/>
        <item m="1" x="5753"/>
        <item m="1" x="7767"/>
        <item m="1" x="5068"/>
        <item m="1" x="4847"/>
        <item m="1" x="6250"/>
        <item m="1" x="5682"/>
        <item m="1" x="3652"/>
        <item m="1" x="4335"/>
        <item m="1" x="3152"/>
        <item m="1" x="5663"/>
        <item m="1" x="4463"/>
        <item m="1" x="3357"/>
        <item m="1" x="3571"/>
        <item m="1" x="7916"/>
        <item m="1" x="3410"/>
        <item m="1" x="5591"/>
        <item m="1" x="4327"/>
        <item m="1" x="6299"/>
        <item m="1" x="7238"/>
        <item m="1" x="6344"/>
        <item x="301"/>
        <item m="1" x="5601"/>
        <item m="1" x="4461"/>
        <item m="1" x="4336"/>
        <item m="1" x="5466"/>
        <item m="1" x="3963"/>
        <item m="1" x="4427"/>
        <item m="1" x="3677"/>
        <item m="1" x="4441"/>
        <item m="1" x="6707"/>
        <item m="1" x="3716"/>
        <item m="1" x="3762"/>
        <item m="1" x="5102"/>
        <item m="1" x="2142"/>
        <item m="1" x="4558"/>
        <item m="1" x="2622"/>
        <item m="1" x="4810"/>
        <item m="1" x="7169"/>
        <item m="1" x="3092"/>
        <item m="1" x="5839"/>
        <item m="1" x="2399"/>
        <item m="1" x="7033"/>
        <item m="1" x="7109"/>
        <item m="1" x="5117"/>
        <item m="1" x="5234"/>
        <item m="1" x="4856"/>
        <item m="1" x="7088"/>
        <item m="1" x="3038"/>
        <item m="1" x="4364"/>
        <item m="1" x="7265"/>
        <item m="1" x="2115"/>
        <item m="1" x="7132"/>
        <item m="1" x="4620"/>
        <item m="1" x="6774"/>
        <item m="1" x="6016"/>
        <item x="795"/>
        <item m="1" x="5194"/>
        <item m="1" x="4381"/>
        <item m="1" x="6152"/>
        <item m="1" x="6425"/>
        <item m="1" x="3527"/>
        <item m="1" x="2873"/>
        <item m="1" x="4669"/>
        <item m="1" x="7737"/>
        <item m="1" x="4893"/>
        <item m="1" x="3074"/>
        <item m="1" x="6640"/>
        <item m="1" x="7393"/>
        <item m="1" x="7015"/>
        <item m="1" x="5052"/>
        <item x="425"/>
        <item m="1" x="3190"/>
        <item m="1" x="4641"/>
        <item m="1" x="7934"/>
        <item m="1" x="2001"/>
        <item m="1" x="7630"/>
        <item m="1" x="5656"/>
        <item m="1" x="7683"/>
        <item m="1" x="7896"/>
        <item m="1" x="3589"/>
        <item m="1" x="3583"/>
        <item m="1" x="3468"/>
        <item m="1" x="4589"/>
        <item m="1" x="2649"/>
        <item m="1" x="4729"/>
        <item m="1" x="2240"/>
        <item m="1" x="3428"/>
        <item m="1" x="2656"/>
        <item m="1" x="2396"/>
        <item m="1" x="5011"/>
        <item m="1" x="7750"/>
        <item m="1" x="2476"/>
        <item m="1" x="5358"/>
        <item m="1" x="7965"/>
        <item m="1" x="4411"/>
        <item m="1" x="4165"/>
        <item m="1" x="2795"/>
        <item m="1" x="3339"/>
        <item m="1" x="6001"/>
        <item m="1" x="4789"/>
        <item m="1" x="5299"/>
        <item m="1" x="4673"/>
        <item m="1" x="5497"/>
        <item m="1" x="4231"/>
        <item m="1" x="6818"/>
        <item m="1" x="7354"/>
        <item m="1" x="6928"/>
        <item m="1" x="6105"/>
        <item m="1" x="5825"/>
        <item m="1" x="7534"/>
        <item m="1" x="5067"/>
        <item m="1" x="6597"/>
        <item m="1" x="6133"/>
        <item m="1" x="7237"/>
        <item m="1" x="6934"/>
        <item m="1" x="3966"/>
        <item m="1" x="3405"/>
        <item m="1" x="3969"/>
        <item m="1" x="7250"/>
        <item m="1" x="4060"/>
        <item m="1" x="7436"/>
        <item m="1" x="7994"/>
        <item m="1" x="2448"/>
        <item m="1" x="4627"/>
        <item m="1" x="2305"/>
        <item m="1" x="4023"/>
        <item m="1" x="5778"/>
        <item m="1" x="3744"/>
        <item m="1" x="3813"/>
        <item m="1" x="4741"/>
        <item m="1" x="4940"/>
        <item m="1" x="3303"/>
        <item m="1" x="5602"/>
        <item m="1" x="2926"/>
        <item m="1" x="7761"/>
        <item m="1" x="7968"/>
        <item m="1" x="3469"/>
        <item m="1" x="3192"/>
        <item m="1" x="3124"/>
        <item m="1" x="5481"/>
        <item m="1" x="3491"/>
        <item m="1" x="3558"/>
        <item m="1" x="2749"/>
        <item m="1" x="7707"/>
        <item m="1" x="2570"/>
        <item m="1" x="5570"/>
        <item m="1" x="3312"/>
        <item m="1" x="2250"/>
        <item m="1" x="2114"/>
        <item m="1" x="6062"/>
        <item m="1" x="3932"/>
        <item m="1" x="2592"/>
        <item m="1" x="6685"/>
        <item m="1" x="5976"/>
        <item m="1" x="7387"/>
        <item m="1" x="3113"/>
        <item m="1" x="3569"/>
        <item m="1" x="2767"/>
        <item m="1" x="5209"/>
        <item m="1" x="4659"/>
        <item m="1" x="2604"/>
        <item m="1" x="6969"/>
        <item m="1" x="4384"/>
        <item m="1" x="6540"/>
        <item m="1" x="4356"/>
        <item m="1" x="4798"/>
        <item m="1" x="5418"/>
        <item m="1" x="6274"/>
        <item m="1" x="2479"/>
        <item m="1" x="6995"/>
        <item m="1" x="7046"/>
        <item m="1" x="3018"/>
        <item m="1" x="7839"/>
        <item m="1" x="3121"/>
        <item m="1" x="5790"/>
        <item m="1" x="4330"/>
        <item m="1" x="3037"/>
        <item m="1" x="7713"/>
        <item m="1" x="4607"/>
        <item m="1" x="2535"/>
        <item m="1" x="3968"/>
        <item m="1" x="7684"/>
        <item m="1" x="2259"/>
        <item m="1" x="4312"/>
        <item m="1" x="5977"/>
        <item m="1" x="5168"/>
        <item m="1" x="5876"/>
        <item m="1" x="2329"/>
        <item m="1" x="7870"/>
        <item m="1" x="2627"/>
        <item m="1" x="6387"/>
        <item m="1" x="6718"/>
        <item m="1" x="4296"/>
        <item m="1" x="2891"/>
        <item m="1" x="3089"/>
        <item m="1" x="3275"/>
        <item m="1" x="3242"/>
        <item m="1" x="2832"/>
        <item m="1" x="4204"/>
        <item m="1" x="2439"/>
        <item m="1" x="6424"/>
        <item m="1" x="5478"/>
        <item m="1" x="7845"/>
        <item m="1" x="4705"/>
        <item m="1" x="3904"/>
        <item m="1" x="5135"/>
        <item m="1" x="6908"/>
        <item m="1" x="5786"/>
        <item m="1" x="7912"/>
        <item m="1" x="4851"/>
        <item m="1" x="6589"/>
        <item m="1" x="3734"/>
        <item m="1" x="4979"/>
        <item m="1" x="2070"/>
        <item m="1" x="6831"/>
        <item m="1" x="5917"/>
        <item m="1" x="6234"/>
        <item m="1" x="5949"/>
        <item m="1" x="5147"/>
        <item m="1" x="3195"/>
        <item m="1" x="4828"/>
        <item m="1" x="6621"/>
        <item m="1" x="2598"/>
        <item m="1" x="5181"/>
        <item m="1" x="2548"/>
        <item m="1" x="7722"/>
        <item m="1" x="4992"/>
        <item m="1" x="4795"/>
        <item m="1" x="6878"/>
        <item m="1" x="2224"/>
        <item m="1" x="6777"/>
        <item m="1" x="2912"/>
        <item m="1" x="2780"/>
        <item m="1" x="7227"/>
        <item m="1" x="2428"/>
        <item m="1" x="4075"/>
        <item m="1" x="2446"/>
        <item m="1" x="6259"/>
        <item m="1" x="7370"/>
        <item m="1" x="3821"/>
        <item m="1" x="2579"/>
        <item m="1" x="6669"/>
        <item m="1" x="2185"/>
        <item m="1" x="5157"/>
        <item m="1" x="5706"/>
        <item m="1" x="5057"/>
        <item m="1" x="7405"/>
        <item m="1" x="2485"/>
        <item m="1" x="3674"/>
        <item m="1" x="2736"/>
        <item m="1" x="4514"/>
        <item m="1" x="5096"/>
        <item m="1" x="2088"/>
        <item m="1" x="6433"/>
        <item m="1" x="7419"/>
        <item m="1" x="2195"/>
        <item m="1" x="3496"/>
        <item m="1" x="7602"/>
        <item m="1" x="7140"/>
        <item m="1" x="6699"/>
        <item m="1" x="7451"/>
        <item m="1" x="6211"/>
        <item m="1" x="2971"/>
        <item m="1" x="4999"/>
        <item m="1" x="6823"/>
        <item m="1" x="3317"/>
        <item m="1" x="6693"/>
        <item m="1" x="2550"/>
        <item m="1" x="6584"/>
        <item m="1" x="5835"/>
        <item m="1" x="7082"/>
        <item m="1" x="4432"/>
        <item m="1" x="4768"/>
        <item m="1" x="3433"/>
        <item m="1" x="3146"/>
        <item m="1" x="6097"/>
        <item m="1" x="2858"/>
        <item m="1" x="3665"/>
        <item m="1" x="5489"/>
        <item m="1" x="3979"/>
        <item m="1" x="5277"/>
        <item m="1" x="7694"/>
        <item m="1" x="4939"/>
        <item m="1" x="2449"/>
        <item m="1" x="6080"/>
        <item m="1" x="5213"/>
        <item m="1" x="2035"/>
        <item m="1" x="7259"/>
        <item m="1" x="2958"/>
        <item m="1" x="4164"/>
        <item m="1" x="7871"/>
        <item m="1" x="7609"/>
        <item m="1" x="6830"/>
        <item m="1" x="4313"/>
        <item m="1" x="4256"/>
        <item m="1" x="4000"/>
        <item m="1" x="6051"/>
        <item m="1" x="7499"/>
        <item m="1" x="4936"/>
        <item m="1" x="6063"/>
        <item m="1" x="3337"/>
        <item m="1" x="7369"/>
        <item m="1" x="4127"/>
        <item m="1" x="2475"/>
        <item m="1" x="6006"/>
        <item m="1" x="2366"/>
        <item m="1" x="2293"/>
        <item m="1" x="7670"/>
        <item m="1" x="2539"/>
        <item m="1" x="7037"/>
        <item m="1" x="3331"/>
        <item m="1" x="3632"/>
        <item m="1" x="2744"/>
        <item m="1" x="7214"/>
        <item m="1" x="2359"/>
        <item m="1" x="3945"/>
        <item m="1" x="3213"/>
        <item m="1" x="5502"/>
        <item m="1" x="5455"/>
        <item m="1" x="5906"/>
        <item m="1" x="6400"/>
        <item m="1" x="2700"/>
        <item m="1" x="7749"/>
        <item m="1" x="6349"/>
        <item m="1" x="5236"/>
        <item m="1" x="7792"/>
        <item m="1" x="7325"/>
        <item m="1" x="7114"/>
        <item m="1" x="6420"/>
        <item m="1" x="5950"/>
        <item m="1" x="2818"/>
        <item m="1" x="6294"/>
        <item m="1" x="3352"/>
        <item m="1" x="2084"/>
        <item m="1" x="6478"/>
        <item m="1" x="5530"/>
        <item m="1" x="2279"/>
        <item m="1" x="5744"/>
        <item m="1" x="2621"/>
        <item m="1" x="3873"/>
        <item m="1" x="3165"/>
        <item m="1" x="7276"/>
        <item m="1" x="6279"/>
        <item m="1" x="6747"/>
        <item m="1" x="2132"/>
        <item m="1" x="7209"/>
        <item m="1" x="3193"/>
        <item m="1" x="6821"/>
        <item m="1" x="3335"/>
        <item m="1" x="3295"/>
        <item m="1" x="5223"/>
        <item m="1" x="6198"/>
        <item m="1" x="4039"/>
        <item m="1" x="3125"/>
        <item m="1" x="7065"/>
        <item m="1" x="6673"/>
        <item m="1" x="7351"/>
        <item m="1" x="5745"/>
        <item m="1" x="7969"/>
        <item m="1" x="5983"/>
        <item m="1" x="7137"/>
        <item m="1" x="6385"/>
        <item m="1" x="3040"/>
        <item m="1" x="6452"/>
        <item m="1" x="3817"/>
        <item m="1" x="6691"/>
        <item m="1" x="7823"/>
        <item m="1" x="2288"/>
        <item m="1" x="2020"/>
        <item m="1" x="3534"/>
        <item m="1" x="3452"/>
        <item m="1" x="2181"/>
        <item m="1" x="6523"/>
        <item m="1" x="6302"/>
        <item m="1" x="3951"/>
        <item m="1" x="3398"/>
        <item m="1" x="2806"/>
        <item m="1" x="2501"/>
        <item m="1" x="2843"/>
        <item m="1" x="7658"/>
        <item m="1" x="2664"/>
        <item m="1" x="6506"/>
        <item m="1" x="3709"/>
        <item m="1" x="5014"/>
        <item m="1" x="2076"/>
        <item m="1" x="5683"/>
        <item m="1" x="4052"/>
        <item m="1" x="2847"/>
        <item m="1" x="2040"/>
        <item m="1" x="5279"/>
        <item m="1" x="2740"/>
        <item m="1" x="4475"/>
        <item m="1" x="3299"/>
        <item m="1" x="7187"/>
        <item m="1" x="4201"/>
        <item m="1" x="7948"/>
        <item m="1" x="5370"/>
        <item m="1" x="3240"/>
        <item m="1" x="3375"/>
        <item m="1" x="6292"/>
        <item m="1" x="7790"/>
        <item m="1" x="4091"/>
        <item m="1" x="6450"/>
        <item m="1" x="2801"/>
        <item m="1" x="7438"/>
        <item m="1" x="2915"/>
        <item m="1" x="4147"/>
        <item m="1" x="3281"/>
        <item m="1" x="2443"/>
        <item m="1" x="4085"/>
        <item m="1" x="5608"/>
        <item m="1" x="2755"/>
        <item m="1" x="3220"/>
        <item m="1" x="6145"/>
        <item m="1" x="7482"/>
        <item m="1" x="2413"/>
        <item m="1" x="7518"/>
        <item m="1" x="4037"/>
        <item m="1" x="2787"/>
        <item m="1" x="6087"/>
        <item m="1" x="2822"/>
        <item m="1" x="6426"/>
        <item m="1" x="5707"/>
        <item m="1" x="3708"/>
        <item m="1" x="5628"/>
        <item m="1" x="4646"/>
        <item m="1" x="6258"/>
        <item m="1" x="4315"/>
        <item m="1" x="7745"/>
        <item m="1" x="3374"/>
        <item m="1" x="6378"/>
        <item m="1" x="6458"/>
        <item m="1" x="4206"/>
        <item m="1" x="7444"/>
        <item m="1" x="1999"/>
        <item m="1" x="4174"/>
        <item m="1" x="6955"/>
        <item m="1" x="3341"/>
        <item m="1" x="3502"/>
        <item m="1" x="6638"/>
        <item m="1" x="7450"/>
        <item m="1" x="5139"/>
        <item m="1" x="2147"/>
        <item m="1" x="5989"/>
        <item m="1" x="4281"/>
        <item m="1" x="7057"/>
        <item m="1" x="3627"/>
        <item m="1" x="5879"/>
        <item m="1" x="3543"/>
        <item m="1" x="7868"/>
        <item m="1" x="2010"/>
        <item m="1" x="4934"/>
        <item m="1" x="2274"/>
        <item m="1" x="2317"/>
        <item m="1" x="7011"/>
        <item m="1" x="3577"/>
        <item m="1" x="4389"/>
        <item m="1" x="2701"/>
        <item m="1" x="7198"/>
        <item m="1" x="7040"/>
        <item m="1" x="6807"/>
        <item m="1" x="3262"/>
        <item m="1" x="2867"/>
        <item m="1" x="7310"/>
        <item m="1" x="7552"/>
        <item m="1" x="5081"/>
        <item m="1" x="4088"/>
        <item m="1" x="6836"/>
        <item m="1" x="3675"/>
        <item m="1" x="2530"/>
        <item m="1" x="3390"/>
        <item m="1" x="3964"/>
        <item m="1" x="5411"/>
        <item m="1" x="6729"/>
        <item m="1" x="4908"/>
        <item m="1" x="2512"/>
        <item m="1" x="7665"/>
        <item m="1" x="6913"/>
        <item m="1" x="4916"/>
        <item m="1" x="5167"/>
        <item m="1" x="5700"/>
        <item m="1" x="4036"/>
        <item m="1" x="2789"/>
        <item m="1" x="2688"/>
        <item m="1" x="4086"/>
        <item m="1" x="5303"/>
        <item m="1" x="2192"/>
        <item m="1" x="7131"/>
        <item m="1" x="3112"/>
        <item m="1" x="7469"/>
        <item m="1" x="7774"/>
        <item m="1" x="4793"/>
        <item m="1" x="6811"/>
        <item m="1" x="6803"/>
        <item m="1" x="2058"/>
        <item m="1" x="2906"/>
        <item m="1" x="1439"/>
        <item m="1" x="4491"/>
        <item m="1" x="4727"/>
        <item m="1" x="2576"/>
        <item m="1" x="3070"/>
        <item m="1" x="7280"/>
        <item m="1" x="6270"/>
        <item m="1" x="3306"/>
        <item m="1" x="2378"/>
        <item m="1" x="2669"/>
        <item m="1" x="3910"/>
        <item m="1" x="4400"/>
        <item m="1" x="4970"/>
        <item m="1" x="3982"/>
        <item m="1" x="3188"/>
        <item m="1" x="5463"/>
        <item m="1" x="4596"/>
        <item m="1" x="3581"/>
        <item m="1" x="4820"/>
        <item m="1" x="2638"/>
        <item m="1" x="4395"/>
        <item m="1" x="5813"/>
        <item m="1" x="6411"/>
        <item m="1" x="7687"/>
        <item m="1" x="4981"/>
        <item m="1" x="4927"/>
        <item m="1" x="4849"/>
        <item m="1" x="3408"/>
        <item m="1" x="6563"/>
        <item m="1" x="4869"/>
        <item m="1" x="6366"/>
        <item m="1" x="3403"/>
        <item m="1" x="6987"/>
        <item m="1" x="4688"/>
        <item m="1" x="6968"/>
        <item m="1" x="2588"/>
        <item m="1" x="5462"/>
        <item m="1" x="6613"/>
        <item m="1" x="7706"/>
        <item m="1" x="2029"/>
        <item m="1" x="3720"/>
        <item m="1" x="2227"/>
        <item m="1" x="2430"/>
        <item m="1" x="3479"/>
        <item m="1" x="3560"/>
        <item m="1" x="2888"/>
        <item m="1" x="6410"/>
        <item m="1" x="7151"/>
        <item m="1" x="5728"/>
        <item m="1" x="2893"/>
        <item m="1" x="6354"/>
        <item m="1" x="7682"/>
        <item m="1" x="2373"/>
        <item m="1" x="6617"/>
        <item m="1" x="7821"/>
        <item m="1" x="7892"/>
        <item m="1" x="5948"/>
        <item m="1" x="4953"/>
        <item m="1" x="7769"/>
        <item m="1" x="5395"/>
        <item m="1" x="3268"/>
        <item m="1" x="7036"/>
        <item m="1" x="4408"/>
        <item m="1" x="2388"/>
        <item m="1" x="7589"/>
        <item m="1" x="7675"/>
        <item m="1" x="6515"/>
        <item m="1" x="2124"/>
        <item m="1" x="7800"/>
        <item m="1" x="4925"/>
        <item m="1" x="4933"/>
        <item m="1" x="6838"/>
        <item m="1" x="5203"/>
        <item m="1" x="5736"/>
        <item m="1" x="2882"/>
        <item m="1" x="5833"/>
        <item m="1" x="2953"/>
        <item m="1" x="3721"/>
        <item m="1" x="4771"/>
        <item m="1" x="7335"/>
        <item m="1" x="6579"/>
        <item m="1" x="3320"/>
        <item m="1" x="2302"/>
        <item m="1" x="3593"/>
        <item m="1" x="5086"/>
        <item m="1" x="6796"/>
        <item m="1" x="3695"/>
        <item m="1" x="4882"/>
        <item m="1" x="7874"/>
        <item m="1" x="4203"/>
        <item m="1" x="4263"/>
        <item m="1" x="5866"/>
        <item m="1" x="3425"/>
        <item m="1" x="6022"/>
        <item m="1" x="7974"/>
        <item m="1" x="4009"/>
        <item m="1" x="4785"/>
        <item m="1" x="2511"/>
        <item m="1" x="7847"/>
        <item m="1" x="5485"/>
        <item m="1" x="6031"/>
        <item m="1" x="7654"/>
        <item m="1" x="4255"/>
        <item m="1" x="6077"/>
        <item m="1" x="3759"/>
        <item m="1" x="2062"/>
        <item m="1" x="7490"/>
        <item m="1" x="7594"/>
        <item m="1" x="7773"/>
        <item m="1" x="3729"/>
        <item m="1" x="7942"/>
        <item m="1" x="3313"/>
        <item m="1" x="7257"/>
        <item m="1" x="5281"/>
        <item m="1" x="4653"/>
        <item m="1" x="5937"/>
        <item m="1" x="2218"/>
        <item m="1" x="5387"/>
        <item m="1" x="6733"/>
        <item m="1" x="2633"/>
        <item m="1" x="4094"/>
        <item m="1" x="2078"/>
        <item m="1" x="2308"/>
        <item m="1" x="4361"/>
        <item m="1" x="5354"/>
        <item m="1" x="4807"/>
        <item m="1" x="7659"/>
        <item m="1" x="5262"/>
        <item m="1" x="3106"/>
        <item m="1" x="1543"/>
        <item m="1" x="4186"/>
        <item x="292"/>
        <item m="1" x="2087"/>
        <item m="1" x="2310"/>
        <item m="1" x="2654"/>
        <item m="1" x="7401"/>
        <item m="1" x="3538"/>
        <item m="1" x="7491"/>
        <item m="1" x="4326"/>
        <item m="1" x="6283"/>
        <item m="1" x="7743"/>
        <item m="1" x="5626"/>
        <item m="1" x="4300"/>
        <item m="1" x="4329"/>
        <item m="1" x="2704"/>
        <item m="1" x="6197"/>
        <item m="1" x="5947"/>
        <item m="1" x="3231"/>
        <item m="1" x="3291"/>
        <item m="1" x="7515"/>
        <item m="1" x="6265"/>
        <item m="1" x="2940"/>
        <item m="1" x="5871"/>
        <item m="1" x="6883"/>
        <item m="1" x="2361"/>
        <item m="1" x="3605"/>
        <item m="1" x="3333"/>
        <item m="1" x="4713"/>
        <item m="1" x="4584"/>
        <item m="1" x="6891"/>
        <item m="1" x="2682"/>
        <item m="1" x="6167"/>
        <item m="1" x="7882"/>
        <item m="1" x="7551"/>
        <item m="1" x="4018"/>
        <item m="1" x="5510"/>
        <item m="1" x="3551"/>
        <item m="1" x="4121"/>
        <item m="1" x="7580"/>
        <item m="1" x="4978"/>
        <item m="1" x="6078"/>
        <item m="1" x="2798"/>
        <item m="1" x="4492"/>
        <item m="1" x="3660"/>
        <item m="1" x="6929"/>
        <item m="1" x="3959"/>
        <item m="1" x="4382"/>
        <item m="1" x="3419"/>
        <item m="1" x="5932"/>
        <item m="1" x="7607"/>
        <item m="1" x="6361"/>
        <item m="1" x="3155"/>
        <item m="1" x="5484"/>
        <item m="1" x="3478"/>
        <item m="1" x="2261"/>
        <item m="1" x="2695"/>
        <item m="1" x="5165"/>
        <item m="1" x="5177"/>
        <item m="1" x="5169"/>
        <item m="1" x="2861"/>
        <item m="1" x="4024"/>
        <item m="1" x="7691"/>
        <item m="1" x="4373"/>
        <item m="1" x="7102"/>
        <item m="1" x="5018"/>
        <item m="1" x="7334"/>
        <item m="1" x="4303"/>
        <item m="1" x="5945"/>
        <item m="1" x="2673"/>
        <item m="1" x="4551"/>
        <item m="1" x="4535"/>
        <item m="1" x="998"/>
        <item m="1" x="3985"/>
        <item m="1" x="4998"/>
        <item m="1" x="6572"/>
        <item m="1" x="5689"/>
        <item m="1" x="6188"/>
        <item m="1" x="6606"/>
        <item m="1" x="4696"/>
        <item m="1" x="4449"/>
        <item m="1" x="3015"/>
        <item m="1" x="4066"/>
        <item m="1" x="6046"/>
        <item m="1" x="4405"/>
        <item m="1" x="5384"/>
        <item m="1" x="2507"/>
        <item m="1" x="2014"/>
        <item m="1" x="2937"/>
        <item m="1" x="2986"/>
        <item m="1" x="3387"/>
        <item m="1" x="5201"/>
        <item m="1" x="2723"/>
        <item m="1" x="4611"/>
        <item m="1" x="2916"/>
        <item m="1" x="2538"/>
        <item m="1" x="3621"/>
        <item m="1" x="5242"/>
        <item m="1" x="3029"/>
        <item m="1" x="2116"/>
        <item m="1" x="7936"/>
        <item m="1" x="3345"/>
        <item m="1" x="3057"/>
        <item m="1" x="3525"/>
        <item m="1" x="2807"/>
        <item m="1" x="6446"/>
        <item m="1" x="2991"/>
        <item m="1" x="3952"/>
        <item m="1" x="6362"/>
        <item m="1" x="7101"/>
        <item m="1" x="5566"/>
        <item m="1" x="3555"/>
        <item m="1" x="6646"/>
        <item m="1" x="3077"/>
        <item m="1" x="5754"/>
        <item m="1" x="5811"/>
        <item m="1" x="6481"/>
        <item m="1" x="6860"/>
        <item m="1" x="5187"/>
        <item m="1" x="4006"/>
        <item m="1" x="4642"/>
        <item m="1" x="4796"/>
        <item m="1" x="3238"/>
        <item m="1" x="7162"/>
        <item m="1" x="6438"/>
        <item m="1" x="4671"/>
        <item m="1" x="3370"/>
        <item m="1" x="4575"/>
        <item m="1" x="5351"/>
        <item m="1" x="4689"/>
        <item m="1" x="7103"/>
        <item m="1" x="3897"/>
        <item m="1" x="7277"/>
        <item m="1" x="4656"/>
        <item m="1" x="6054"/>
        <item m="1" x="6397"/>
        <item m="1" x="2577"/>
        <item m="1" x="5301"/>
        <item m="1" x="5920"/>
        <item m="1" x="7840"/>
        <item m="1" x="5079"/>
        <item m="1" x="7412"/>
        <item m="1" x="5711"/>
        <item m="1" x="6958"/>
        <item m="1" x="6295"/>
        <item m="1" x="7546"/>
        <item m="1" x="7538"/>
        <item m="1" x="6483"/>
        <item m="1" x="6724"/>
        <item m="1" x="2980"/>
        <item m="1" x="6953"/>
        <item m="1" x="7367"/>
        <item m="1" x="4097"/>
        <item m="1" x="7884"/>
        <item m="1" x="3207"/>
        <item m="1" x="3437"/>
        <item m="1" x="4583"/>
        <item m="1" x="5282"/>
        <item m="1" x="7975"/>
        <item m="1" x="2753"/>
        <item m="1" x="3215"/>
        <item m="1" x="3132"/>
        <item m="1" x="7152"/>
        <item m="1" x="5828"/>
        <item m="1" x="7615"/>
        <item m="1" x="2079"/>
        <item m="1" x="4010"/>
        <item m="1" x="3687"/>
        <item m="1" x="4157"/>
        <item m="1" x="3707"/>
        <item m="1" x="4691"/>
        <item m="1" x="7086"/>
        <item m="1" x="3962"/>
        <item m="1" x="7194"/>
        <item m="1" x="5309"/>
        <item m="1" x="5422"/>
        <item m="1" x="4738"/>
        <item m="1" x="4839"/>
        <item m="1" x="4417"/>
        <item m="1" x="7782"/>
        <item m="1" x="6751"/>
        <item m="1" x="3797"/>
        <item m="1" x="7125"/>
        <item m="1" x="3586"/>
        <item m="1" x="5810"/>
        <item m="1" x="2520"/>
        <item m="1" x="7346"/>
        <item m="1" x="4837"/>
        <item m="1" x="6766"/>
        <item m="1" x="2368"/>
        <item m="1" x="2900"/>
        <item m="1" x="2796"/>
        <item m="1" x="6919"/>
        <item m="1" x="5807"/>
        <item m="1" x="5525"/>
        <item m="1" x="3764"/>
        <item m="1" x="7656"/>
        <item m="1" x="7754"/>
        <item m="1" x="7475"/>
        <item m="1" x="4117"/>
        <item m="1" x="5230"/>
        <item m="1" x="5001"/>
        <item m="1" x="6870"/>
        <item m="1" x="6865"/>
        <item m="1" x="7904"/>
        <item m="1" x="3791"/>
        <item m="1" x="6984"/>
        <item m="1" x="3567"/>
        <item m="1" x="6889"/>
        <item m="1" x="4699"/>
        <item m="1" x="2707"/>
        <item m="1" x="5523"/>
        <item m="1" x="5055"/>
        <item m="1" x="2294"/>
        <item m="1" x="4104"/>
        <item m="1" x="4368"/>
        <item m="1" x="6340"/>
        <item m="1" x="5075"/>
        <item m="1" x="5821"/>
        <item m="1" x="4836"/>
        <item m="1" x="5637"/>
        <item m="1" x="5162"/>
        <item m="1" x="7307"/>
        <item m="1" x="2977"/>
        <item m="1" x="6698"/>
        <item m="1" x="7570"/>
        <item m="1" x="4964"/>
        <item m="1" x="2947"/>
        <item m="1" x="6146"/>
        <item m="1" x="2393"/>
        <item m="1" x="6826"/>
        <item m="1" x="6809"/>
        <item m="1" x="5678"/>
        <item m="1" x="7073"/>
        <item m="1" x="2136"/>
        <item m="1" x="4498"/>
        <item m="1" x="2397"/>
        <item m="1" x="3140"/>
        <item m="1" x="2907"/>
        <item m="1" x="4797"/>
        <item m="1" x="5870"/>
        <item m="1" x="6899"/>
        <item m="1" x="7833"/>
        <item m="1" x="3590"/>
        <item m="1" x="3883"/>
        <item m="1" x="7272"/>
        <item m="1" x="3768"/>
        <item m="1" x="5049"/>
        <item m="1" x="3366"/>
        <item m="1" x="5540"/>
        <item m="1" x="3141"/>
        <item m="1" x="4080"/>
        <item m="1" x="7794"/>
        <item m="1" x="5164"/>
        <item m="1" x="7024"/>
        <item m="1" x="2016"/>
        <item m="1" x="3448"/>
        <item m="1" x="5829"/>
        <item m="1" x="7731"/>
        <item m="1" x="4064"/>
        <item m="1" x="7953"/>
        <item m="1" x="2616"/>
        <item m="1" x="3725"/>
        <item m="1" x="7271"/>
        <item m="1" x="6945"/>
        <item m="1" x="6593"/>
        <item m="1" x="5050"/>
        <item m="1" x="6402"/>
        <item m="1" x="5782"/>
        <item m="1" x="6756"/>
        <item m="1" x="2756"/>
        <item m="1" x="7091"/>
        <item m="1" x="2648"/>
        <item m="1" x="6440"/>
        <item m="1" x="4129"/>
        <item m="1" x="6590"/>
        <item m="1" x="5681"/>
        <item m="1" x="7543"/>
        <item m="1" x="2198"/>
        <item m="1" x="7797"/>
        <item m="1" x="6036"/>
        <item m="1" x="7926"/>
        <item m="1" x="5349"/>
        <item m="1" x="7893"/>
        <item m="1" x="4377"/>
        <item m="1" x="5554"/>
        <item m="1" x="2746"/>
        <item m="1" x="7629"/>
        <item m="1" x="7537"/>
        <item m="1" x="4854"/>
        <item m="1" x="7398"/>
        <item m="1" x="3743"/>
        <item m="1" x="4602"/>
        <item m="1" x="4648"/>
        <item m="1" x="3258"/>
        <item m="1" x="2543"/>
        <item m="1" x="4591"/>
        <item m="1" x="5548"/>
        <item m="1" x="7458"/>
        <item m="1" x="3494"/>
        <item m="1" x="4684"/>
        <item m="1" x="7866"/>
        <item m="1" x="3001"/>
        <item m="1" x="2546"/>
        <item m="1" x="2783"/>
        <item m="1" x="2747"/>
        <item m="1" x="7849"/>
        <item m="1" x="7372"/>
        <item m="1" x="4896"/>
        <item m="1" x="4459"/>
        <item m="1" x="6072"/>
        <item m="1" x="4005"/>
        <item m="1" x="3693"/>
        <item m="1" x="5472"/>
        <item m="1" x="6649"/>
        <item m="1" x="7025"/>
        <item m="1" x="6578"/>
        <item m="1" x="2069"/>
        <item m="1" x="2784"/>
        <item m="1" x="7886"/>
        <item m="1" x="3924"/>
        <item m="1" x="5112"/>
        <item m="1" x="3102"/>
        <item m="1" x="6208"/>
        <item m="1" x="6910"/>
        <item m="1" x="2774"/>
        <item m="1" x="3136"/>
        <item m="1" x="5549"/>
        <item m="1" x="3276"/>
        <item m="1" x="3983"/>
        <item m="1" x="4608"/>
        <item m="1" x="7648"/>
        <item m="1" x="7316"/>
        <item m="1" x="4071"/>
        <item m="1" x="6516"/>
        <item m="1" x="6199"/>
        <item m="1" x="2004"/>
        <item m="1" x="2099"/>
        <item m="1" x="5990"/>
        <item m="1" x="6493"/>
        <item m="1" x="5553"/>
        <item m="1" x="4235"/>
        <item m="1" x="2990"/>
        <item m="1" x="5695"/>
        <item m="1" x="5420"/>
        <item m="1" x="6587"/>
        <item m="1" x="5280"/>
        <item m="1" x="2703"/>
        <item m="1" x="7625"/>
        <item m="1" x="3912"/>
        <item m="1" x="5992"/>
        <item m="1" x="7498"/>
        <item m="1" x="1996"/>
        <item m="1" x="5056"/>
        <item m="1" x="5366"/>
        <item m="1" x="6100"/>
        <item m="1" x="7094"/>
        <item m="1" x="1929"/>
        <item m="1" x="2201"/>
        <item m="1" x="4275"/>
        <item m="1" x="6272"/>
        <item m="1" x="4808"/>
        <item m="1" x="2200"/>
        <item m="1" x="5661"/>
        <item m="1" x="6513"/>
        <item m="1" x="4821"/>
        <item m="1" x="7337"/>
        <item m="1" x="7506"/>
        <item m="1" x="2215"/>
        <item m="1" x="5158"/>
        <item m="1" x="3185"/>
        <item m="1" x="3033"/>
        <item m="1" x="7925"/>
        <item m="1" x="5809"/>
        <item m="1" x="6532"/>
        <item m="1" x="3691"/>
        <item m="1" x="3365"/>
        <item m="1" x="6332"/>
        <item m="1" x="7548"/>
        <item m="1" x="5208"/>
        <item m="1" x="2842"/>
        <item m="1" x="5340"/>
        <item m="1" x="2222"/>
        <item m="1" x="7028"/>
        <item m="1" x="5305"/>
        <item m="1" x="3992"/>
        <item m="1" x="3224"/>
        <item m="1" x="6829"/>
        <item m="1" x="4600"/>
        <item m="1" x="7192"/>
        <item m="1" x="5972"/>
        <item m="1" x="4349"/>
        <item m="1" x="7216"/>
        <item m="1" x="2283"/>
        <item m="1" x="7788"/>
        <item m="1" x="7805"/>
        <item m="1" x="6449"/>
        <item m="1" x="2160"/>
        <item m="1" x="5987"/>
        <item m="1" x="6775"/>
        <item m="1" x="4513"/>
        <item m="1" x="4072"/>
        <item m="1" x="5058"/>
        <item m="1" x="3151"/>
        <item m="1" x="4745"/>
        <item m="1" x="7414"/>
        <item m="1" x="4215"/>
        <item m="1" x="2474"/>
        <item m="1" x="4333"/>
        <item m="1" x="4526"/>
        <item m="1" x="6460"/>
        <item m="1" x="6029"/>
        <item m="1" x="7988"/>
        <item m="1" x="3664"/>
        <item m="1" x="7001"/>
        <item m="1" x="5423"/>
        <item x="624"/>
        <item m="1" x="7213"/>
        <item m="1" x="3424"/>
        <item m="1" x="6848"/>
        <item m="1" x="5616"/>
        <item m="1" x="2560"/>
        <item m="1" x="2134"/>
        <item m="1" x="4045"/>
        <item m="1" x="7060"/>
        <item m="1" x="4885"/>
        <item m="1" x="6911"/>
        <item m="1" x="3987"/>
        <item m="1" x="4451"/>
        <item m="1" x="1765"/>
        <item m="1" x="3154"/>
        <item m="1" x="2197"/>
        <item m="1" x="4445"/>
        <item m="1" x="5826"/>
        <item m="1" x="5751"/>
        <item x="719"/>
        <item m="1" x="5163"/>
        <item m="1" x="7312"/>
        <item m="1" x="7730"/>
        <item m="1" x="6805"/>
        <item m="1" x="3351"/>
        <item m="1" x="3748"/>
        <item m="1" x="7186"/>
        <item m="1" x="6382"/>
        <item m="1" x="7927"/>
        <item m="1" x="3801"/>
        <item m="1" x="1758"/>
        <item m="1" x="5690"/>
        <item m="1" x="6121"/>
        <item m="1" x="4890"/>
        <item m="1" x="7983"/>
        <item m="1" x="7685"/>
        <item m="1" x="5446"/>
        <item m="1" x="7294"/>
        <item m="1" x="3401"/>
        <item m="1" x="2735"/>
        <item m="1" x="4938"/>
        <item m="1" x="6342"/>
        <item m="1" x="4880"/>
        <item m="1" x="6044"/>
        <item m="1" x="2407"/>
        <item m="1" x="6399"/>
        <item m="1" x="2957"/>
        <item m="1" x="7666"/>
        <item m="1" x="3101"/>
        <item m="1" x="2851"/>
        <item m="1" x="5763"/>
        <item m="1" x="2497"/>
        <item m="1" x="2315"/>
        <item m="1" x="3907"/>
        <item m="1" x="6615"/>
        <item m="1" x="5291"/>
        <item m="1" x="6305"/>
        <item m="1" x="7701"/>
        <item m="1" x="7700"/>
        <item m="1" x="6610"/>
        <item m="1" x="2819"/>
        <item m="1" x="3931"/>
        <item x="728"/>
        <item m="1" x="5772"/>
        <item m="1" x="3378"/>
        <item m="1" x="7703"/>
        <item m="1" x="6316"/>
        <item m="1" x="4502"/>
        <item m="1" x="6933"/>
        <item m="1" x="7695"/>
        <item m="1" x="4867"/>
        <item m="1" x="5329"/>
        <item m="1" x="3920"/>
        <item m="1" x="3631"/>
        <item m="1" x="4496"/>
        <item m="1" x="6677"/>
        <item x="858"/>
        <item m="1" x="6585"/>
        <item m="1" x="5251"/>
        <item m="1" x="2573"/>
        <item m="1" x="2094"/>
        <item m="1" x="6203"/>
        <item m="1" x="6526"/>
        <item m="1" x="7622"/>
        <item m="1" x="4528"/>
        <item m="1" x="2595"/>
        <item m="1" x="7517"/>
        <item m="1" x="6527"/>
        <item m="1" x="2247"/>
        <item m="1" x="2186"/>
        <item m="1" x="5568"/>
        <item m="1" x="4362"/>
        <item m="1" x="5467"/>
        <item m="1" x="4047"/>
        <item m="1" x="7446"/>
        <item m="1" x="6665"/>
        <item m="1" x="2127"/>
        <item m="1" x="4350"/>
        <item m="1" x="4550"/>
        <item m="1" x="2103"/>
        <item m="1" x="6134"/>
        <item m="1" x="6403"/>
        <item m="1" x="3775"/>
        <item m="1" x="4717"/>
        <item m="1" x="2234"/>
        <item m="1" x="5161"/>
        <item m="1" x="5119"/>
        <item m="1" x="5935"/>
        <item m="1" x="4956"/>
        <item m="1" x="4576"/>
        <item m="1" x="3972"/>
        <item m="1" x="2374"/>
        <item m="1" x="5020"/>
        <item m="1" x="2618"/>
        <item m="1" x="6881"/>
        <item m="1" x="2931"/>
        <item m="1" x="4519"/>
        <item m="1" x="5066"/>
        <item m="1" x="3349"/>
        <item m="1" x="7789"/>
        <item m="1" x="6918"/>
        <item m="1" x="5696"/>
        <item m="1" x="7992"/>
        <item m="1" x="2666"/>
        <item m="1" x="6457"/>
        <item m="1" x="3591"/>
        <item m="1" x="2382"/>
        <item m="1" x="6603"/>
        <item m="1" x="5921"/>
        <item m="1" x="5522"/>
        <item m="1" x="5650"/>
        <item m="1" x="3997"/>
        <item m="1" x="5227"/>
        <item m="1" x="6749"/>
        <item m="1" x="5814"/>
        <item m="1" x="5023"/>
        <item m="1" x="2203"/>
        <item m="1" x="7692"/>
        <item m="1" x="2563"/>
        <item m="1" x="4723"/>
        <item m="1" x="5060"/>
        <item m="1" x="3090"/>
        <item m="1" x="2837"/>
        <item m="1" x="7671"/>
        <item m="1" x="7772"/>
        <item m="1" x="7268"/>
        <item m="1" x="4865"/>
        <item m="1" x="4017"/>
        <item m="1" x="2628"/>
        <item m="1" x="6814"/>
        <item m="1" x="3133"/>
        <item m="1" x="6149"/>
        <item m="1" x="5980"/>
        <item m="1" x="4512"/>
        <item m="1" x="3841"/>
        <item m="1" x="4013"/>
        <item m="1" x="5653"/>
        <item m="1" x="7218"/>
        <item m="1" x="5355"/>
        <item m="1" x="3179"/>
        <item m="1" x="2765"/>
        <item m="1" x="3237"/>
        <item m="1" x="5793"/>
        <item m="1" x="4697"/>
        <item m="1" x="5617"/>
        <item m="1" x="2082"/>
        <item m="1" x="6499"/>
        <item m="1" x="4907"/>
        <item m="1" x="4923"/>
        <item m="1" x="4319"/>
        <item m="1" x="7134"/>
        <item m="1" x="2647"/>
        <item m="1" x="6103"/>
        <item m="1" x="7673"/>
        <item m="1" x="3234"/>
        <item m="1" x="3404"/>
        <item m="1" x="6791"/>
        <item m="1" x="4548"/>
        <item m="1" x="4084"/>
        <item m="1" x="3856"/>
        <item m="1" x="6752"/>
        <item m="1" x="5848"/>
        <item m="1" x="4962"/>
        <item m="1" x="3614"/>
        <item m="1" x="2894"/>
        <item m="1" x="5268"/>
        <item m="1" x="3717"/>
        <item m="1" x="5521"/>
        <item m="1" x="4595"/>
        <item m="1" x="3481"/>
        <item m="1" x="6510"/>
        <item m="1" x="6262"/>
        <item m="1" x="7956"/>
        <item m="1" x="3909"/>
        <item m="1" x="2093"/>
        <item m="1" x="3701"/>
        <item m="1" x="5901"/>
        <item m="1" x="5071"/>
        <item m="1" x="6241"/>
        <item m="1" x="4917"/>
        <item m="1" x="4232"/>
        <item m="1" x="3246"/>
        <item m="1" x="5873"/>
        <item m="1" x="3579"/>
        <item m="1" x="4343"/>
        <item m="1" x="7128"/>
        <item m="1" x="6787"/>
        <item m="1" x="5297"/>
        <item m="1" x="7336"/>
        <item m="1" x="6574"/>
        <item m="1" x="4276"/>
        <item m="1" x="7958"/>
        <item m="1" x="4539"/>
        <item m="1" x="3261"/>
        <item m="1" x="2106"/>
        <item m="1" x="4447"/>
        <item m="1" x="4394"/>
        <item m="1" x="2979"/>
        <item m="1" x="7562"/>
        <item m="1" x="3319"/>
        <item m="1" x="7820"/>
        <item m="1" x="7288"/>
        <item m="1" x="4663"/>
        <item m="1" x="2854"/>
        <item m="1" x="7631"/>
        <item m="1" x="6583"/>
        <item m="1" x="6086"/>
        <item m="1" x="6885"/>
        <item m="1" x="7008"/>
        <item m="1" x="3690"/>
        <item m="1" x="4763"/>
        <item m="1" x="5073"/>
        <item m="1" x="6535"/>
        <item m="1" x="4843"/>
        <item m="1" x="3760"/>
        <item m="1" x="2254"/>
        <item m="1" x="7279"/>
        <item m="1" x="6405"/>
        <item m="1" x="3020"/>
        <item m="1" x="5197"/>
        <item m="1" x="2919"/>
        <item m="1" x="5931"/>
        <item m="1" x="2277"/>
        <item m="1" x="6177"/>
        <item m="1" x="7895"/>
        <item m="1" x="3045"/>
        <item m="1" x="5808"/>
        <item m="1" x="7127"/>
        <item m="1" x="5936"/>
        <item m="1" x="5911"/>
        <item m="1" x="5890"/>
        <item m="1" x="5417"/>
        <item m="1" x="5399"/>
        <item m="1" x="7038"/>
        <item m="1" x="7724"/>
        <item m="1" x="6191"/>
        <item m="1" x="6261"/>
        <item m="1" x="3396"/>
        <item m="1" x="2566"/>
        <item m="1" x="4286"/>
        <item m="1" x="5082"/>
        <item m="1" x="4035"/>
        <item m="1" x="5719"/>
        <item m="1" x="6931"/>
        <item m="1" x="5312"/>
        <item m="1" x="2347"/>
        <item m="1" x="6876"/>
        <item m="1" x="6370"/>
        <item m="1" x="5894"/>
        <item m="1" x="4708"/>
        <item m="1" x="5623"/>
        <item m="1" x="7224"/>
        <item m="1" x="3508"/>
        <item m="1" x="2316"/>
        <item m="1" x="7525"/>
        <item m="1" x="7903"/>
        <item m="1" x="4977"/>
        <item m="1" x="6127"/>
        <item m="1" x="6118"/>
        <item m="1" x="5307"/>
        <item m="1" x="2080"/>
        <item m="1" x="4419"/>
        <item m="1" x="4552"/>
        <item m="1" x="6297"/>
        <item m="1" x="6835"/>
        <item m="1" x="5614"/>
        <item m="1" x="3628"/>
        <item m="1" x="2527"/>
        <item m="1" x="6169"/>
        <item m="1" x="7326"/>
        <item m="1" x="2262"/>
        <item m="1" x="2064"/>
        <item m="1" x="3988"/>
        <item m="1" x="6144"/>
        <item m="1" x="3611"/>
        <item m="1" x="5587"/>
        <item m="1" x="5314"/>
        <item m="1" x="5858"/>
        <item m="1" x="7798"/>
        <item m="1" x="6017"/>
        <item m="1" x="5035"/>
        <item m="1" x="3728"/>
        <item m="1" x="2075"/>
        <item m="1" x="3950"/>
        <item m="1" x="5400"/>
        <item m="1" x="7063"/>
        <item m="1" x="5654"/>
        <item m="1" x="7287"/>
        <item m="1" x="3769"/>
        <item m="1" x="7044"/>
        <item m="1" x="7447"/>
        <item m="1" x="7264"/>
        <item m="1" x="2828"/>
        <item m="1" x="6754"/>
        <item m="1" x="5752"/>
        <item m="1" x="6858"/>
        <item m="1" x="6893"/>
        <item m="1" x="3885"/>
        <item m="1" x="3244"/>
        <item m="1" x="7980"/>
        <item m="1" x="5116"/>
        <item m="1" x="2718"/>
        <item m="1" x="6494"/>
        <item m="1" x="6111"/>
        <item m="1" x="4553"/>
        <item m="1" x="3347"/>
        <item m="1" x="2253"/>
        <item m="1" x="7510"/>
        <item m="1" x="7835"/>
        <item m="1" x="3808"/>
        <item m="1" x="2158"/>
        <item m="1" x="3684"/>
        <item m="1" x="4205"/>
        <item m="1" x="6341"/>
        <item m="1" x="4561"/>
        <item m="1" x="2484"/>
        <item m="1" x="3890"/>
        <item m="1" x="3483"/>
        <item m="1" x="2620"/>
        <item m="1" x="7830"/>
        <item m="1" x="3998"/>
        <item m="1" x="4835"/>
        <item m="1" x="4700"/>
        <item m="1" x="5260"/>
        <item m="1" x="6639"/>
        <item m="1" x="6267"/>
        <item m="1" x="7964"/>
        <item m="1" x="4735"/>
        <item m="1" x="6289"/>
        <item m="1" x="2312"/>
        <item m="1" x="3197"/>
        <item m="1" x="5287"/>
        <item m="1" x="5884"/>
        <item m="1" x="7973"/>
        <item m="1" x="6365"/>
        <item m="1" x="2985"/>
        <item m="1" x="5375"/>
        <item m="1" x="2506"/>
        <item m="1" x="2472"/>
        <item m="1" x="4019"/>
        <item m="1" x="3607"/>
        <item m="1" x="7466"/>
        <item m="1" x="5716"/>
        <item m="1" x="6307"/>
        <item m="1" x="3541"/>
        <item m="1" x="7612"/>
        <item m="1" x="6746"/>
        <item m="1" x="3274"/>
        <item m="1" x="4130"/>
        <item m="1" x="7005"/>
        <item m="1" x="5812"/>
        <item m="1" x="2051"/>
        <item m="1" x="6221"/>
        <item m="1" x="4544"/>
        <item m="1" x="7815"/>
        <item m="1" x="4197"/>
        <item m="1" x="7714"/>
        <item m="1" x="5118"/>
        <item m="1" x="2889"/>
        <item m="1" x="5447"/>
        <item m="1" x="3382"/>
        <item m="1" x="3604"/>
        <item m="1" x="3438"/>
        <item m="1" x="7358"/>
        <item m="1" x="4764"/>
        <item m="1" x="3388"/>
        <item m="1" x="2502"/>
        <item m="1" x="4133"/>
        <item m="1" x="4739"/>
        <item m="1" x="2424"/>
        <item m="1" x="3290"/>
        <item m="1" x="6323"/>
        <item m="1" x="2370"/>
        <item m="1" x="5892"/>
        <item m="1" x="3069"/>
        <item m="1" x="7348"/>
        <item m="1" x="4371"/>
        <item m="1" x="6186"/>
        <item m="1" x="4832"/>
        <item m="1" x="3462"/>
        <item m="1" x="2023"/>
        <item m="1" x="6392"/>
        <item m="1" x="4308"/>
        <item m="1" x="6914"/>
        <item m="1" x="4456"/>
        <item m="1" x="4354"/>
        <item m="1" x="4079"/>
        <item m="1" x="5534"/>
        <item x="741"/>
        <item m="1" x="4753"/>
        <item m="1" x="3309"/>
        <item m="1" x="7376"/>
        <item m="1" x="2187"/>
        <item m="1" x="3504"/>
        <item m="1" x="4760"/>
        <item x="310"/>
        <item m="1" x="7613"/>
        <item m="1" x="2605"/>
        <item m="1" x="2731"/>
        <item m="1" x="3181"/>
        <item m="1" x="5630"/>
        <item m="1" x="3826"/>
        <item m="1" x="6569"/>
        <item m="1" x="3338"/>
        <item m="1" x="4273"/>
        <item m="1" x="4166"/>
        <item m="1" x="5294"/>
        <item m="1" x="5038"/>
        <item m="1" x="3855"/>
        <item m="1" x="7855"/>
        <item m="1" x="5852"/>
        <item m="1" x="7690"/>
        <item m="1" x="6174"/>
        <item m="1" x="7618"/>
        <item m="1" x="4386"/>
        <item m="1" x="6542"/>
        <item m="1" x="5106"/>
        <item m="1" x="3377"/>
        <item m="1" x="6973"/>
        <item m="1" x="5612"/>
        <item m="1" x="5986"/>
        <item m="1" x="7236"/>
        <item m="1" x="7270"/>
        <item m="1" x="1751"/>
        <item m="1" x="6672"/>
        <item m="1" x="7442"/>
        <item m="1" x="7112"/>
        <item m="1" x="6436"/>
        <item m="1" x="4632"/>
        <item m="1" x="6833"/>
        <item m="1" x="6760"/>
        <item m="1" x="3852"/>
        <item m="1" x="5849"/>
        <item m="1" x="6491"/>
        <item m="1" x="7231"/>
        <item m="1" x="3795"/>
        <item m="1" x="2100"/>
        <item m="1" x="2935"/>
        <item m="1" x="5254"/>
        <item m="1" x="3180"/>
        <item m="1" x="6930"/>
        <item m="1" x="7569"/>
        <item m="1" x="3278"/>
        <item m="1" x="6406"/>
        <item m="1" x="4076"/>
        <item m="1" x="2885"/>
        <item m="1" x="2420"/>
        <item m="1" x="3995"/>
        <item m="1" x="2698"/>
        <item m="1" x="7138"/>
        <item m="1" x="2225"/>
        <item m="1" x="7834"/>
        <item m="1" x="6759"/>
        <item m="1" x="7243"/>
        <item m="1" x="2140"/>
        <item m="1" x="4894"/>
        <item m="1" x="4106"/>
        <item m="1" x="3718"/>
        <item m="1" x="5107"/>
        <item m="1" x="3672"/>
        <item m="1" x="7644"/>
        <item m="1" x="5376"/>
        <item m="1" x="6243"/>
        <item m="1" x="4435"/>
        <item m="1" x="7400"/>
        <item m="1" x="6681"/>
        <item m="1" x="6470"/>
        <item m="1" x="4524"/>
        <item m="1" x="5433"/>
        <item m="1" x="2387"/>
        <item m="1" x="6738"/>
        <item m="1" x="6647"/>
        <item m="1" x="2223"/>
        <item m="1" x="3058"/>
        <item m="1" x="6857"/>
        <item m="1" x="4571"/>
        <item m="1" x="3939"/>
        <item m="1" x="4858"/>
        <item m="1" x="6137"/>
        <item m="1" x="5508"/>
        <item m="1" x="6509"/>
        <item m="1" x="5595"/>
        <item m="1" x="4247"/>
        <item m="1" x="3656"/>
        <item m="1" x="6462"/>
        <item m="1" x="4466"/>
        <item m="1" x="4051"/>
        <item m="1" x="2041"/>
        <item m="1" x="4983"/>
        <item m="1" x="7126"/>
        <item m="1" x="6263"/>
        <item m="1" x="3922"/>
        <item m="1" x="3334"/>
        <item m="1" x="5789"/>
        <item m="1" x="6069"/>
        <item m="1" x="4265"/>
        <item m="1" x="2024"/>
        <item m="1" x="6923"/>
        <item m="1" x="3956"/>
        <item m="1" x="2646"/>
        <item m="1" x="6539"/>
        <item m="1" x="2526"/>
        <item m="1" x="4425"/>
        <item m="1" x="7477"/>
        <item m="1" x="5159"/>
        <item m="1" x="2481"/>
        <item m="1" x="2292"/>
        <item m="1" x="4244"/>
        <item m="1" x="5868"/>
        <item m="1" x="5631"/>
        <item m="1" x="5318"/>
        <item m="1" x="3861"/>
        <item m="1" x="6171"/>
        <item m="1" x="3777"/>
        <item m="1" x="3519"/>
        <item m="1" x="3451"/>
        <item m="1" x="6256"/>
        <item m="1" x="3894"/>
        <item m="1" x="4930"/>
        <item m="1" x="7323"/>
        <item m="1" x="4711"/>
        <item m="1" x="4737"/>
        <item m="1" x="6113"/>
        <item m="1" x="3842"/>
        <item m="1" x="3091"/>
        <item m="1" x="7193"/>
        <item m="1" x="3715"/>
        <item m="1" x="7029"/>
        <item m="1" x="3859"/>
        <item m="1" x="4874"/>
        <item m="1" x="5869"/>
        <item m="1" x="3163"/>
        <item m="1" x="2587"/>
        <item m="1" x="7322"/>
        <item m="1" x="6384"/>
        <item m="1" x="6663"/>
        <item m="1" x="4061"/>
        <item m="1" x="5888"/>
        <item m="1" x="3355"/>
        <item m="1" x="4302"/>
        <item m="1" x="6148"/>
        <item m="1" x="4829"/>
        <item m="1" x="4438"/>
        <item m="1" x="4065"/>
        <item m="1" x="2164"/>
        <item m="1" x="3189"/>
        <item m="1" x="6839"/>
        <item m="1" x="5363"/>
        <item m="1" x="4176"/>
        <item m="1" x="3475"/>
        <item m="1" x="4886"/>
        <item m="1" x="5320"/>
        <item m="1" x="4155"/>
        <item m="1" x="7954"/>
        <item m="1" x="3689"/>
        <item m="1" x="5452"/>
        <item m="1" x="4208"/>
        <item m="1" x="4549"/>
        <item m="1" x="4676"/>
        <item m="1" x="5670"/>
        <item m="1" x="6472"/>
        <item m="1" x="6971"/>
        <item m="1" x="5633"/>
        <item m="1" x="3977"/>
        <item m="1" x="3850"/>
        <item m="1" x="7320"/>
        <item m="1" x="5528"/>
        <item m="1" x="3210"/>
        <item m="1" x="4497"/>
        <item m="1" x="2983"/>
        <item m="1" x="3811"/>
        <item m="1" x="6750"/>
        <item m="1" x="7453"/>
        <item m="1" x="2846"/>
        <item m="1" x="3330"/>
        <item m="1" x="4586"/>
        <item m="1" x="4965"/>
        <item m="1" x="4541"/>
        <item m="1" x="7080"/>
        <item m="1" x="6745"/>
        <item m="1" x="7045"/>
        <item m="1" x="2724"/>
        <item m="1" x="6561"/>
        <item m="1" x="4403"/>
        <item m="1" x="4248"/>
        <item m="1" x="3368"/>
        <item m="1" x="7353"/>
        <item m="1" x="3559"/>
        <item m="1" x="6284"/>
        <item m="1" x="2473"/>
        <item m="1" x="4391"/>
        <item m="1" x="4291"/>
        <item m="1" x="7511"/>
        <item m="1" x="2296"/>
        <item m="1" x="2585"/>
        <item m="1" x="4240"/>
        <item m="1" x="3358"/>
        <item m="1" x="5199"/>
        <item m="1" x="6780"/>
        <item m="1" x="5865"/>
        <item m="1" x="6626"/>
        <item m="1" x="7168"/>
        <item m="1" x="4980"/>
        <item m="1" x="2835"/>
        <item m="1" x="4353"/>
        <item m="1" x="7598"/>
        <item m="1" x="6322"/>
        <item m="1" x="3170"/>
        <item m="1" x="6767"/>
        <item m="1" x="5421"/>
        <item x="353"/>
        <item m="1" x="5250"/>
        <item m="1" x="6309"/>
        <item m="1" x="3024"/>
        <item m="1" x="3097"/>
        <item m="1" x="3516"/>
        <item m="1" x="2540"/>
        <item m="1" x="2864"/>
        <item m="1" x="5919"/>
        <item m="1" x="2936"/>
        <item m="1" x="7382"/>
        <item m="1" x="7002"/>
        <item m="1" x="4816"/>
        <item m="1" x="4662"/>
        <item m="1" x="5343"/>
        <item m="1" x="3730"/>
        <item m="1" x="6317"/>
        <item m="1" x="4652"/>
        <item m="1" x="5045"/>
        <item m="1" x="7196"/>
        <item m="1" x="3780"/>
        <item m="1" x="1492"/>
        <item m="1" x="2532"/>
        <item m="1" x="7118"/>
        <item m="1" x="6151"/>
        <item m="1" x="2455"/>
        <item m="1" x="5074"/>
        <item m="1" x="5634"/>
        <item m="1" x="4058"/>
        <item m="1" x="5959"/>
        <item m="1" x="2727"/>
        <item m="1" x="2301"/>
        <item m="1" x="6748"/>
        <item m="1" x="5726"/>
        <item m="1" x="5651"/>
        <item m="1" x="6508"/>
        <item m="1" x="2398"/>
        <item m="1" x="2209"/>
        <item m="1" x="7556"/>
        <item m="1" x="4718"/>
        <item m="1" x="6347"/>
        <item m="1" x="6236"/>
        <item m="1" x="2411"/>
        <item m="1" x="7827"/>
        <item m="1" x="6328"/>
        <item m="1" x="6255"/>
        <item m="1" x="2890"/>
        <item m="1" x="4912"/>
        <item m="1" x="4431"/>
        <item m="1" x="3891"/>
        <item m="1" x="4342"/>
        <item m="1" x="4530"/>
        <item m="1" x="4594"/>
        <item m="1" x="4989"/>
        <item m="1" x="5267"/>
        <item m="1" x="7977"/>
        <item m="1" x="3083"/>
        <item m="1" x="3305"/>
        <item x="413"/>
        <item m="1" x="4546"/>
        <item m="1" x="7662"/>
        <item m="1" x="2923"/>
        <item m="1" x="5610"/>
        <item m="1" x="7531"/>
        <item m="1" x="4716"/>
        <item m="1" x="3212"/>
        <item m="1" x="6631"/>
        <item m="1" x="6806"/>
        <item m="1" x="5692"/>
        <item m="1" x="4218"/>
        <item m="1" x="2011"/>
        <item m="1" x="4921"/>
        <item m="1" x="4503"/>
        <item m="1" x="3510"/>
        <item m="1" x="2068"/>
        <item m="1" x="6917"/>
        <item m="1" x="2286"/>
        <item m="1" x="6477"/>
        <item m="1" x="6518"/>
        <item m="1" x="3499"/>
        <item m="1" x="5956"/>
        <item m="1" x="3574"/>
        <item m="1" x="2878"/>
        <item m="1" x="2295"/>
        <item x="630"/>
        <item m="1" x="4311"/>
        <item m="1" x="5036"/>
        <item m="1" x="3944"/>
        <item m="1" x="6228"/>
        <item m="1" x="5304"/>
        <item m="1" x="3362"/>
        <item m="1" x="6875"/>
        <item m="1" x="4660"/>
        <item m="1" x="4054"/>
        <item m="1" x="2421"/>
        <item m="1" x="5031"/>
        <item m="1" x="3418"/>
        <item m="1" x="4944"/>
        <item m="1" x="7504"/>
        <item m="1" x="6178"/>
        <item m="1" x="2231"/>
        <item m="1" x="7784"/>
        <item m="1" x="4213"/>
        <item m="1" x="6744"/>
        <item m="1" x="5693"/>
        <item m="1" x="4911"/>
        <item m="1" x="4988"/>
        <item m="1" x="7785"/>
        <item m="1" x="5275"/>
        <item m="1" x="5600"/>
        <item m="1" x="5361"/>
        <item m="1" x="2689"/>
        <item m="1" x="4233"/>
        <item m="1" x="6531"/>
        <item m="1" x="5405"/>
        <item m="1" x="5625"/>
        <item m="1" x="5766"/>
        <item m="1" x="5715"/>
        <item m="1" x="2927"/>
        <item m="1" x="4811"/>
        <item m="1" x="4202"/>
        <item m="1" x="7327"/>
        <item m="1" x="3360"/>
        <item m="1" x="5216"/>
        <item m="1" x="5476"/>
        <item m="1" x="4264"/>
        <item m="1" x="7865"/>
        <item m="1" x="4154"/>
        <item m="1" x="2120"/>
        <item m="1" x="6925"/>
        <item m="1" x="7488"/>
        <item m="1" x="4919"/>
        <item m="1" x="3954"/>
        <item m="1" x="5725"/>
        <item m="1" x="6313"/>
        <item m="1" x="2102"/>
        <item m="1" x="3298"/>
        <item m="1" x="7876"/>
        <item m="1" x="2997"/>
        <item m="1" x="5136"/>
        <item m="1" x="6082"/>
        <item m="1" x="2841"/>
        <item m="1" x="7756"/>
        <item m="1" x="6175"/>
        <item m="1" x="7331"/>
        <item m="1" x="4634"/>
        <item m="1" x="4038"/>
        <item m="1" x="6731"/>
        <item m="1" x="6379"/>
        <item m="1" x="7960"/>
        <item m="1" x="6179"/>
        <item m="1" x="3976"/>
        <item m="1" x="6797"/>
        <item m="1" x="2229"/>
        <item m="1" x="2904"/>
        <item m="1" x="7544"/>
        <item m="1" x="2636"/>
        <item m="1" x="5644"/>
        <item m="1" x="4972"/>
        <item m="1" x="2578"/>
        <item m="1" x="7050"/>
        <item m="1" x="7578"/>
        <item m="1" x="4290"/>
        <item m="1" x="2887"/>
        <item m="1" x="7813"/>
        <item m="1" x="3201"/>
        <item m="1" x="6936"/>
        <item m="1" x="2406"/>
        <item m="1" x="3943"/>
        <item m="1" x="5077"/>
        <item m="1" x="5276"/>
        <item m="1" x="1697"/>
        <item m="1" x="2984"/>
        <item m="1" x="5679"/>
        <item m="1" x="5619"/>
        <item m="1" x="2613"/>
        <item m="1" x="4022"/>
        <item m="1" x="4493"/>
        <item m="1" x="7918"/>
        <item x="662"/>
        <item m="1" x="3763"/>
        <item m="1" x="6714"/>
        <item m="1" x="5995"/>
        <item m="1" x="5120"/>
        <item m="1" x="4603"/>
        <item m="1" x="2626"/>
        <item m="1" x="7848"/>
        <item m="1" x="4251"/>
        <item m="1" x="5643"/>
        <item m="1" x="6135"/>
        <item m="1" x="6181"/>
        <item m="1" x="6887"/>
        <item m="1" x="2342"/>
        <item m="1" x="2007"/>
        <item m="1" x="7639"/>
        <item m="1" x="2653"/>
        <item m="1" x="3925"/>
        <item m="1" x="5342"/>
        <item m="1" x="6184"/>
        <item m="1" x="2850"/>
        <item m="1" x="4545"/>
        <item m="1" x="3889"/>
        <item m="1" x="3723"/>
        <item m="1" x="4406"/>
        <item m="1" x="2323"/>
        <item m="1" x="1493"/>
        <item m="1" x="7083"/>
        <item m="1" x="6407"/>
        <item m="1" x="2447"/>
        <item m="1" x="7554"/>
        <item m="1" x="5317"/>
        <item m="1" x="7889"/>
        <item m="1" x="7435"/>
        <item m="1" x="7256"/>
        <item m="1" x="7829"/>
        <item m="1" x="4026"/>
        <item m="1" x="7222"/>
        <item m="1" x="3820"/>
        <item m="1" x="5121"/>
        <item m="1" x="3886"/>
        <item m="1" x="3450"/>
        <item m="1" x="5266"/>
        <item m="1" x="3930"/>
        <item m="1" x="7979"/>
        <item m="1" x="4464"/>
        <item m="1" x="6996"/>
        <item m="1" x="3884"/>
        <item m="1" x="6657"/>
        <item m="1" x="3792"/>
        <item m="1" x="5997"/>
        <item m="1" x="4189"/>
        <item m="1" x="2524"/>
        <item m="1" x="2793"/>
        <item m="1" x="2322"/>
        <item m="1" x="5605"/>
        <item m="1" x="2324"/>
        <item m="1" x="7156"/>
        <item m="1" x="3236"/>
        <item m="1" x="2155"/>
        <item m="1" x="6123"/>
        <item m="1" x="2547"/>
        <item m="1" x="5428"/>
        <item m="1" x="6607"/>
        <item m="1" x="4185"/>
        <item m="1" x="6475"/>
        <item m="1" x="4540"/>
        <item m="1" x="4029"/>
        <item m="1" x="5356"/>
        <item m="1" x="4873"/>
        <item m="1" x="3923"/>
        <item m="1" x="5430"/>
        <item m="1" x="4199"/>
        <item m="1" x="4122"/>
        <item m="1" x="7587"/>
        <item m="1" x="4833"/>
        <item m="1" x="5017"/>
        <item m="1" x="7066"/>
        <item m="1" x="3226"/>
        <item m="1" x="6011"/>
        <item m="1" x="5459"/>
        <item m="1" x="4881"/>
        <item m="1" x="6785"/>
        <item m="1" x="6557"/>
        <item m="1" x="4090"/>
        <item m="1" x="3967"/>
        <item m="1" x="4002"/>
        <item m="1" x="2327"/>
        <item m="1" x="6722"/>
        <item m="1" x="2914"/>
        <item m="1" x="5804"/>
        <item m="1" x="5414"/>
        <item m="1" x="3048"/>
        <item m="1" x="7533"/>
        <item m="1" x="7620"/>
        <item m="1" x="7883"/>
        <item m="1" x="7207"/>
        <item m="1" x="2303"/>
        <item m="1" x="4902"/>
        <item m="1" x="3277"/>
        <item m="1" x="4624"/>
        <item m="1" x="5733"/>
        <item m="1" x="2709"/>
        <item m="1" x="7859"/>
        <item m="1" x="7758"/>
        <item m="1" x="3630"/>
        <item m="1" x="4693"/>
        <item m="1" x="5518"/>
        <item m="1" x="7417"/>
        <item m="1" x="4034"/>
        <item m="1" x="2252"/>
        <item m="1" x="7842"/>
        <item m="1" x="5101"/>
        <item m="1" x="2157"/>
        <item m="1" x="2528"/>
        <item m="1" x="2086"/>
        <item m="1" x="3493"/>
        <item m="1" x="6856"/>
        <item m="1" x="5078"/>
        <item m="1" x="7079"/>
        <item m="1" x="3199"/>
        <item m="1" x="6962"/>
        <item m="1" x="6204"/>
        <item m="1" x="6126"/>
        <item m="1" x="4385"/>
        <item m="1" x="7202"/>
        <item m="1" x="3022"/>
        <item x="691"/>
        <item m="1" x="3157"/>
        <item m="1" x="2178"/>
        <item m="1" x="5843"/>
        <item m="1" x="3916"/>
        <item m="1" x="7167"/>
        <item m="1" x="6119"/>
        <item m="1" x="5027"/>
        <item m="1" x="4249"/>
        <item m="1" x="3051"/>
        <item m="1" x="2166"/>
        <item m="1" x="7549"/>
        <item m="1" x="5222"/>
        <item m="1" x="5819"/>
        <item m="1" x="7571"/>
        <item m="1" x="4412"/>
        <item m="1" x="7478"/>
        <item m="1" x="3296"/>
        <item m="1" x="5328"/>
        <item m="1" x="7650"/>
        <item m="1" x="5698"/>
        <item m="1" x="6602"/>
        <item m="1" x="7042"/>
        <item x="14"/>
        <item m="1" x="7122"/>
        <item m="1" x="4825"/>
        <item m="1" x="7542"/>
        <item m="1" x="4606"/>
        <item m="1" x="4345"/>
        <item m="1" x="3065"/>
        <item m="1" x="3376"/>
        <item m="1" x="7947"/>
        <item x="41"/>
        <item m="1" x="3750"/>
        <item m="1" x="2344"/>
        <item m="1" x="7399"/>
        <item m="1" x="5704"/>
        <item m="1" x="3741"/>
        <item x="63"/>
        <item m="1" x="6277"/>
        <item m="1" x="6014"/>
        <item m="1" x="7173"/>
        <item m="1" x="3082"/>
        <item m="1" x="6978"/>
        <item m="1" x="7053"/>
        <item m="1" x="5264"/>
        <item x="84"/>
        <item m="1" x="6373"/>
        <item m="1" x="4193"/>
        <item m="1" x="3208"/>
        <item m="1" x="7828"/>
        <item m="1" x="4628"/>
        <item m="1" x="2582"/>
        <item m="1" x="6039"/>
        <item m="1" x="3774"/>
        <item m="1" x="6708"/>
        <item x="106"/>
        <item m="1" x="5308"/>
        <item m="1" x="4207"/>
        <item m="1" x="7763"/>
        <item m="1" x="7303"/>
        <item m="1" x="3803"/>
        <item m="1" x="5509"/>
        <item m="1" x="2248"/>
        <item m="1" x="6853"/>
        <item m="1" x="6079"/>
        <item m="1" x="4501"/>
        <item m="1" x="5575"/>
        <item m="1" x="2460"/>
        <item m="1" x="6905"/>
        <item m="1" x="6009"/>
        <item m="1" x="7489"/>
        <item m="1" x="6166"/>
        <item m="1" x="6816"/>
        <item x="148"/>
        <item m="1" x="5596"/>
        <item m="1" x="3539"/>
        <item m="1" x="3293"/>
        <item m="1" x="6486"/>
        <item m="1" x="2760"/>
        <item m="1" x="7211"/>
        <item m="1" x="1320"/>
        <item m="1" x="4725"/>
        <item m="1" x="2896"/>
        <item m="1" x="4566"/>
        <item m="1" x="7315"/>
        <item m="1" x="5323"/>
        <item m="1" x="3626"/>
        <item m="1" x="7547"/>
        <item m="1" x="2369"/>
        <item m="1" x="6581"/>
        <item x="190"/>
        <item m="1" x="4984"/>
        <item m="1" x="2438"/>
        <item m="1" x="7147"/>
        <item m="1" x="2194"/>
        <item m="1" x="4749"/>
        <item m="1" x="4237"/>
        <item m="1" x="4103"/>
        <item m="1" x="5535"/>
        <item m="1" x="4380"/>
        <item m="1" x="7203"/>
        <item m="1" x="2410"/>
        <item m="1" x="3867"/>
        <item m="1" x="6660"/>
        <item m="1" x="3011"/>
        <item m="1" x="5454"/>
        <item m="1" x="7841"/>
        <item m="1" x="7328"/>
        <item m="1" x="6514"/>
        <item m="1" x="4853"/>
        <item m="1" x="3013"/>
        <item m="1" x="7678"/>
        <item x="235"/>
        <item m="1" x="7007"/>
        <item m="1" x="2167"/>
        <item m="1" x="5029"/>
        <item m="1" x="6492"/>
        <item m="1" x="2336"/>
        <item m="1" x="2385"/>
        <item m="1" x="3142"/>
        <item m="1" x="4334"/>
        <item x="258"/>
        <item m="1" x="4320"/>
        <item m="1" x="3249"/>
        <item m="1" x="6229"/>
        <item m="1" x="2489"/>
        <item m="1" x="4926"/>
        <item m="1" x="5493"/>
        <item x="279"/>
        <item x="268"/>
        <item m="1" x="3753"/>
        <item m="1" x="6802"/>
        <item m="1" x="6131"/>
        <item m="1" x="7215"/>
        <item m="1" x="2230"/>
        <item m="1" x="2529"/>
        <item m="1" x="7616"/>
        <item m="1" x="2337"/>
        <item m="1" x="4442"/>
        <item m="1" x="3788"/>
        <item m="1" x="4895"/>
        <item x="319"/>
        <item m="1" x="2055"/>
        <item m="1" x="7532"/>
        <item m="1" x="2290"/>
        <item x="339"/>
        <item m="1" x="5742"/>
        <item m="1" x="6396"/>
        <item m="1" x="4824"/>
        <item m="1" x="7581"/>
        <item m="1" x="6897"/>
        <item m="1" x="4073"/>
        <item m="1" x="7568"/>
        <item m="1" x="5141"/>
        <item m="1" x="7158"/>
        <item m="1" x="7144"/>
        <item m="1" x="2173"/>
        <item m="1" x="6367"/>
        <item m="1" x="5889"/>
        <item m="1" x="5296"/>
        <item m="1" x="2000"/>
        <item m="1" x="2379"/>
        <item m="1" x="5802"/>
        <item m="1" x="5357"/>
        <item m="1" x="5369"/>
        <item m="1" x="2659"/>
        <item m="1" x="3327"/>
        <item m="1" x="5878"/>
        <item m="1" x="2716"/>
        <item m="1" x="6682"/>
        <item m="1" x="2148"/>
        <item m="1" x="2246"/>
        <item m="1" x="5146"/>
        <item x="402"/>
        <item m="1" x="6045"/>
        <item m="1" x="7924"/>
        <item m="1" x="3265"/>
        <item m="1" x="2877"/>
        <item m="1" x="2145"/>
        <item m="1" x="3882"/>
        <item m="1" x="2942"/>
        <item m="1" x="6755"/>
        <item m="1" x="2574"/>
        <item m="1" x="2199"/>
        <item m="1" x="3685"/>
        <item m="1" x="7031"/>
        <item x="423"/>
        <item m="1" x="5483"/>
        <item m="1" x="5985"/>
        <item m="1" x="5776"/>
        <item m="1" x="2030"/>
        <item m="1" x="4863"/>
        <item m="1" x="3727"/>
        <item m="1" x="3005"/>
        <item m="1" x="6224"/>
        <item m="1" x="2409"/>
        <item x="444"/>
        <item m="1" x="3755"/>
        <item m="1" x="5773"/>
        <item m="1" x="4844"/>
        <item m="1" x="5694"/>
        <item m="1" x="3846"/>
        <item m="1" x="4363"/>
        <item m="1" x="3063"/>
        <item m="1" x="2427"/>
        <item m="1" x="7826"/>
        <item x="464"/>
        <item m="1" x="6110"/>
        <item m="1" x="4297"/>
        <item m="1" x="4687"/>
        <item m="1" x="5805"/>
        <item m="1" x="5381"/>
        <item m="1" x="7473"/>
        <item m="1" x="2534"/>
        <item m="1" x="3692"/>
        <item m="1" x="4149"/>
        <item m="1" x="3980"/>
        <item x="484"/>
        <item m="1" x="6363"/>
        <item m="1" x="4489"/>
        <item m="1" x="3169"/>
        <item m="1" x="5545"/>
        <item m="1" x="3217"/>
        <item m="1" x="3870"/>
        <item m="1" x="4815"/>
        <item m="1" x="5392"/>
        <item m="1" x="5008"/>
        <item m="1" x="7995"/>
        <item m="1" x="6511"/>
        <item m="1" x="6554"/>
        <item x="506"/>
        <item m="1" x="4560"/>
        <item m="1" x="5791"/>
        <item m="1" x="5173"/>
        <item m="1" x="6633"/>
        <item m="1" x="7634"/>
        <item m="1" x="7939"/>
        <item m="1" x="7719"/>
        <item m="1" x="6310"/>
        <item m="1" x="4517"/>
        <item m="1" x="2683"/>
        <item m="1" x="3592"/>
        <item m="1" x="3467"/>
        <item m="1" x="6845"/>
        <item m="1" x="2508"/>
        <item m="1" x="7891"/>
        <item m="1" x="6076"/>
        <item m="1" x="2855"/>
        <item m="1" x="4159"/>
        <item m="1" x="5025"/>
        <item x="546"/>
        <item m="1" x="6800"/>
        <item m="1" x="6075"/>
        <item m="1" x="3940"/>
        <item m="1" x="4812"/>
        <item m="1" x="3088"/>
        <item m="1" x="5330"/>
        <item m="1" x="7770"/>
        <item m="1" x="6060"/>
        <item x="282"/>
        <item m="1" x="3445"/>
        <item m="1" x="4801"/>
        <item m="1" x="2557"/>
        <item m="1" x="4504"/>
        <item m="1" x="6108"/>
        <item m="1" x="3049"/>
        <item m="1" x="3110"/>
        <item m="1" x="4985"/>
        <item m="1" x="3423"/>
        <item x="585"/>
        <item m="1" x="6398"/>
        <item m="1" x="3973"/>
        <item m="1" x="5622"/>
        <item m="1" x="7597"/>
        <item m="1" x="6854"/>
        <item m="1" x="7914"/>
        <item m="1" x="7460"/>
        <item m="1" x="4758"/>
        <item m="1" x="2639"/>
        <item m="1" x="3235"/>
        <item m="1" x="2491"/>
        <item m="1" x="4031"/>
        <item m="1" x="3130"/>
        <item m="1" x="6812"/>
        <item m="1" x="2264"/>
        <item m="1" x="7550"/>
        <item m="1" x="7163"/>
        <item m="1" x="2554"/>
        <item m="1" x="7642"/>
        <item m="1" x="4242"/>
        <item m="1" x="6562"/>
        <item m="1" x="5175"/>
        <item m="1" x="3521"/>
        <item m="1" x="2349"/>
        <item m="1" x="3495"/>
        <item m="1" x="3804"/>
        <item x="659"/>
        <item m="1" x="5593"/>
        <item m="1" x="4179"/>
        <item m="1" x="2657"/>
        <item m="1" x="2849"/>
        <item m="1" x="6907"/>
        <item m="1" x="2265"/>
        <item m="1" x="3784"/>
        <item m="1" x="3584"/>
        <item m="1" x="2381"/>
        <item m="1" x="3282"/>
        <item m="1" x="2670"/>
        <item m="1" x="7361"/>
        <item m="1" x="7667"/>
        <item m="1" x="3177"/>
        <item x="707"/>
        <item m="1" x="6154"/>
        <item m="1" x="2432"/>
        <item m="1" x="4870"/>
        <item m="1" x="7253"/>
        <item m="1" x="3798"/>
        <item m="1" x="7269"/>
        <item m="1" x="6180"/>
        <item m="1" x="7778"/>
        <item m="1" x="4554"/>
        <item m="1" x="5172"/>
        <item m="1" x="4387"/>
        <item m="1" x="5952"/>
        <item m="1" x="4935"/>
        <item m="1" x="4046"/>
        <item m="1" x="5257"/>
        <item m="1" x="6997"/>
        <item m="1" x="6711"/>
        <item m="1" x="4307"/>
        <item m="1" x="6466"/>
        <item m="1" x="5465"/>
        <item m="1" x="3283"/>
        <item m="1" x="7959"/>
        <item m="1" x="2558"/>
        <item m="1" x="5104"/>
        <item m="1" x="3108"/>
        <item m="1" x="2555"/>
        <item m="1" x="3209"/>
        <item m="1" x="4647"/>
        <item m="1" x="7160"/>
        <item m="1" x="2159"/>
        <item m="1" x="7766"/>
        <item m="1" x="2812"/>
        <item m="1" x="5618"/>
        <item m="1" x="7899"/>
        <item x="790"/>
        <item m="1" x="5374"/>
        <item m="1" x="4180"/>
        <item m="1" x="7096"/>
        <item m="1" x="5710"/>
        <item m="1" x="2028"/>
        <item m="1" x="7468"/>
        <item m="1" x="7362"/>
        <item m="1" x="4616"/>
        <item m="1" x="5270"/>
        <item m="1" x="4590"/>
        <item m="1" x="3818"/>
        <item x="831"/>
        <item m="1" x="7586"/>
        <item m="1" x="5389"/>
        <item m="1" x="3103"/>
        <item m="1" x="7735"/>
        <item m="1" x="4030"/>
        <item m="1" x="3025"/>
        <item m="1" x="5658"/>
        <item m="1" x="3941"/>
        <item m="1" x="4681"/>
        <item x="853"/>
        <item m="1" x="3563"/>
        <item m="1" x="6503"/>
        <item m="1" x="5762"/>
        <item m="1" x="2733"/>
        <item m="1" x="7680"/>
        <item m="1" x="2403"/>
        <item m="1" x="4955"/>
        <item m="1" x="6998"/>
        <item m="1" x="2384"/>
        <item m="1" x="7929"/>
        <item m="1" x="3732"/>
        <item m="1" x="4439"/>
        <item m="1" x="2470"/>
        <item m="1" x="7254"/>
        <item m="1" x="6455"/>
        <item m="1" x="5964"/>
        <item m="1" x="3819"/>
        <item m="1" x="5315"/>
        <item m="1" x="5632"/>
        <item m="1" x="6991"/>
        <item m="1" x="4428"/>
        <item m="1" x="4375"/>
        <item m="1" x="5748"/>
        <item m="1" x="3414"/>
        <item m="1" x="6538"/>
        <item m="1" x="7311"/>
        <item m="1" x="3513"/>
        <item m="1" x="4436"/>
        <item m="1" x="2098"/>
        <item m="1" x="5837"/>
        <item m="1" x="4721"/>
        <item m="1" x="4211"/>
        <item m="1" x="5958"/>
        <item m="1" x="5138"/>
        <item m="1" x="3814"/>
        <item m="1" x="2797"/>
        <item m="1" x="3332"/>
        <item m="1" x="5580"/>
        <item m="1" x="6280"/>
        <item m="1" x="7998"/>
        <item m="1" x="5611"/>
        <item m="1" x="6254"/>
        <item m="1" x="5480"/>
        <item m="1" x="7649"/>
        <item m="1" x="5265"/>
        <item m="1" x="5486"/>
        <item m="1" x="3356"/>
        <item m="1" x="3126"/>
        <item m="1" x="5335"/>
        <item m="1" x="3599"/>
        <item m="1" x="3869"/>
        <item m="1" x="5569"/>
        <item m="1" x="5891"/>
        <item m="1" x="4831"/>
        <item m="1" x="7897"/>
        <item m="1" x="2972"/>
        <item m="1" x="5960"/>
        <item m="1" x="3585"/>
        <item m="1" x="5795"/>
        <item m="1" x="3958"/>
        <item x="212"/>
        <item m="1" x="2404"/>
        <item m="1" x="3799"/>
        <item m="1" x="2018"/>
        <item m="1" x="6713"/>
        <item m="1" x="5464"/>
        <item m="1" x="5817"/>
        <item m="1" x="4437"/>
        <item m="1" x="2358"/>
        <item m="1" x="3068"/>
        <item m="1" x="4462"/>
        <item m="1" x="3756"/>
        <item m="1" x="5718"/>
        <item m="1" x="4666"/>
        <item m="1" x="4891"/>
        <item m="1" x="6002"/>
        <item m="1" x="6293"/>
        <item m="1" x="4913"/>
        <item m="1" x="5717"/>
        <item x="526"/>
        <item m="1" x="2968"/>
        <item m="1" x="7860"/>
        <item m="1" x="3994"/>
        <item m="1" x="6482"/>
        <item m="1" x="3399"/>
        <item m="1" x="4318"/>
        <item m="1" x="6026"/>
        <item m="1" x="5546"/>
        <item m="1" x="2941"/>
        <item m="1" x="3009"/>
        <item m="1" x="4947"/>
        <item m="1" x="7430"/>
        <item m="1" x="4743"/>
        <item m="1" x="3578"/>
        <item m="1" x="5730"/>
        <item m="1" x="2964"/>
        <item m="1" x="6193"/>
        <item m="1" x="6059"/>
        <item m="1" x="2015"/>
        <item m="1" x="3625"/>
        <item m="1" x="4592"/>
        <item m="1" x="6530"/>
        <item m="1" x="5026"/>
        <item m="1" x="4151"/>
        <item m="1" x="1847"/>
        <item m="1" x="7585"/>
        <item m="1" x="4776"/>
        <item m="1" x="2924"/>
        <item m="1" x="3552"/>
        <item m="1" x="7885"/>
        <item m="1" x="3739"/>
        <item m="1" x="4468"/>
        <item m="1" x="7383"/>
        <item m="1" x="6822"/>
        <item m="1" x="3206"/>
        <item m="1" x="6089"/>
        <item m="1" x="5713"/>
        <item m="1" x="2459"/>
        <item m="1" x="5799"/>
        <item m="1" x="5316"/>
        <item m="1" x="2565"/>
        <item m="1" x="5924"/>
        <item m="1" x="6982"/>
        <item m="1" x="4987"/>
        <item m="1" x="6769"/>
        <item m="1" x="5513"/>
        <item m="1" x="5953"/>
        <item m="1" x="5930"/>
        <item m="1" x="4062"/>
        <item m="1" x="3638"/>
        <item m="1" x="4148"/>
        <item m="1" x="5562"/>
        <item m="1" x="5225"/>
        <item m="1" x="5567"/>
        <item m="1" x="5815"/>
        <item m="1" x="6712"/>
        <item m="1" x="7000"/>
        <item m="1" x="3624"/>
        <item m="1" x="3683"/>
        <item m="1" x="2761"/>
        <item m="1" x="4014"/>
        <item m="1" x="3575"/>
        <item m="1" x="3093"/>
        <item m="1" x="2785"/>
        <item m="1" x="3548"/>
        <item m="1" x="7854"/>
        <item m="1" x="7471"/>
        <item m="1" x="5105"/>
        <item m="1" x="5918"/>
        <item m="1" x="4146"/>
        <item m="1" x="5531"/>
        <item m="1" x="5214"/>
        <item m="1" x="3503"/>
        <item m="1" x="3597"/>
        <item m="1" x="4884"/>
        <item m="1" x="5859"/>
        <item m="1" x="3340"/>
        <item m="1" x="2335"/>
        <item m="1" x="7188"/>
        <item m="1" x="3557"/>
        <item m="1" x="7098"/>
        <item m="1" x="7494"/>
        <item m="1" x="4563"/>
        <item m="1" x="3429"/>
        <item m="1" x="7757"/>
        <item m="1" x="4191"/>
        <item m="1" x="3839"/>
        <item m="1" x="5080"/>
        <item m="1" x="7155"/>
        <item m="1" x="7573"/>
        <item m="1" x="6095"/>
        <item m="1" x="6390"/>
        <item m="1" x="2057"/>
        <item m="1" x="4736"/>
        <item m="1" x="6488"/>
        <item m="1" x="5864"/>
        <item m="1" x="7090"/>
        <item m="1" x="2284"/>
        <item m="1" x="7285"/>
        <item m="1" x="7647"/>
        <item m="1" x="7432"/>
        <item m="1" x="4928"/>
        <item m="1" x="4012"/>
        <item m="1" x="3872"/>
        <item m="1" x="6564"/>
        <item m="1" x="4878"/>
        <item m="1" x="7588"/>
        <item m="1" x="6793"/>
        <item m="1" x="4067"/>
        <item m="1" x="7077"/>
        <item m="1" x="7957"/>
        <item m="1" x="4532"/>
        <item m="1" x="5854"/>
        <item m="1" x="3143"/>
        <item m="1" x="4293"/>
        <item m="1" x="4283"/>
        <item m="1" x="6465"/>
        <item m="1" x="6314"/>
        <item m="1" x="7592"/>
        <item m="1" x="7226"/>
        <item m="1" x="7803"/>
        <item m="1" x="2814"/>
        <item m="1" x="3754"/>
        <item m="1" x="2467"/>
        <item m="1" x="6837"/>
        <item m="1" x="2452"/>
        <item m="1" x="2597"/>
        <item m="1" x="2697"/>
        <item m="1" x="7078"/>
        <item m="1" x="4028"/>
        <item m="1" x="7022"/>
        <item m="1" x="4954"/>
        <item m="1" x="1817"/>
        <item m="1" x="4001"/>
        <item m="1" x="7819"/>
        <item m="1" x="5336"/>
        <item m="1" x="3066"/>
        <item m="1" x="6979"/>
        <item m="1" x="3087"/>
        <item m="1" x="2330"/>
        <item m="1" x="3537"/>
        <item m="1" x="4562"/>
        <item m="1" x="6824"/>
        <item m="1" x="3353"/>
        <item m="1" x="2170"/>
        <item m="1" x="3043"/>
        <item m="1" x="7900"/>
        <item m="1" x="4922"/>
        <item m="1" x="4838"/>
        <item m="1" x="5973"/>
        <item m="1" x="6120"/>
        <item m="1" x="6027"/>
        <item m="1" x="5934"/>
        <item m="1" x="7461"/>
        <item m="1" x="2495"/>
        <item m="1" x="3895"/>
        <item m="1" x="4609"/>
        <item m="1" x="7119"/>
        <item m="1" x="7752"/>
        <item m="1" x="6688"/>
        <item m="1" x="5218"/>
        <item m="1" x="2619"/>
        <item m="1" x="4638"/>
        <item m="1" x="6419"/>
        <item m="1" x="2525"/>
        <item m="1" x="3837"/>
        <item m="1" x="6375"/>
        <item m="1" x="5680"/>
        <item m="1" x="2866"/>
        <item m="1" x="6553"/>
        <item m="1" x="6709"/>
        <item m="1" x="3171"/>
        <item m="1" x="7093"/>
        <item m="1" x="3465"/>
        <item m="1" x="2739"/>
        <item m="1" x="6453"/>
        <item m="1" x="2183"/>
        <item m="1" x="7661"/>
        <item m="1" x="4105"/>
        <item m="1" x="2517"/>
        <item m="1" x="7110"/>
        <item m="1" x="7200"/>
        <item m="1" x="5613"/>
        <item m="1" x="6964"/>
        <item m="1" x="4860"/>
        <item m="1" x="4683"/>
        <item m="1" x="6326"/>
        <item m="1" x="6339"/>
        <item m="1" x="6391"/>
        <item m="1" x="4134"/>
        <item m="1" x="3350"/>
        <item m="1" x="4506"/>
        <item m="1" x="6817"/>
        <item m="1" x="6353"/>
        <item m="1" x="6555"/>
        <item m="1" x="6684"/>
        <item m="1" x="7407"/>
        <item m="1" x="7139"/>
        <item m="1" x="7524"/>
        <item m="1" x="4021"/>
        <item m="1" x="6437"/>
        <item m="1" x="2343"/>
        <item m="1" x="6159"/>
        <item m="1" x="5823"/>
        <item m="1" x="2600"/>
        <item m="1" x="2660"/>
        <item x="299"/>
        <item m="1" x="4173"/>
        <item m="1" x="2754"/>
        <item m="1" x="3328"/>
        <item m="1" x="3260"/>
        <item m="1" x="7023"/>
        <item m="1" x="6216"/>
        <item m="1" x="7178"/>
        <item m="1" x="2245"/>
        <item m="1" x="3310"/>
        <item m="1" x="4614"/>
        <item m="1" x="2826"/>
        <item m="1" x="6376"/>
        <item m="1" x="4990"/>
        <item m="1" x="4966"/>
        <item x="698"/>
        <item m="1" x="7384"/>
        <item m="1" x="6850"/>
        <item m="1" x="3659"/>
        <item m="1" x="4224"/>
        <item m="1" x="6549"/>
        <item m="1" x="3990"/>
        <item m="1" x="3318"/>
        <item m="1" x="6828"/>
        <item m="1" x="7780"/>
        <item m="1" x="5941"/>
        <item m="1" x="3917"/>
        <item m="1" x="5456"/>
        <item m="1" x="2236"/>
        <item m="1" x="6696"/>
        <item m="1" x="2189"/>
        <item m="1" x="4707"/>
        <item m="1" x="3705"/>
        <item m="1" x="2066"/>
        <item m="1" x="4986"/>
        <item m="1" x="2802"/>
        <item m="1" x="5137"/>
        <item m="1" x="4306"/>
        <item m="1" x="2163"/>
        <item m="1" x="5796"/>
        <item m="1" x="5988"/>
        <item m="1" x="4724"/>
        <item m="1" x="3596"/>
        <item m="1" x="2717"/>
        <item m="1" x="4975"/>
        <item m="1" x="7555"/>
        <item x="382"/>
        <item m="1" x="3304"/>
        <item m="1" x="1495"/>
        <item m="1" x="6205"/>
        <item m="1" x="5979"/>
        <item m="1" x="7716"/>
        <item m="1" x="3822"/>
        <item m="1" x="2258"/>
        <item m="1" x="6789"/>
        <item m="1" x="6986"/>
        <item m="1" x="7614"/>
        <item m="1" x="3981"/>
        <item m="1" x="2109"/>
        <item m="1" x="5875"/>
        <item m="1" x="7495"/>
        <item m="1" x="5603"/>
        <item m="1" x="5311"/>
        <item m="1" x="3601"/>
        <item m="1" x="2583"/>
        <item m="1" x="3460"/>
        <item m="1" x="4495"/>
        <item m="1" x="7734"/>
        <item m="1" x="4622"/>
        <item m="1" x="2190"/>
        <item m="1" x="3222"/>
        <item m="1" x="2886"/>
        <item m="1" x="6695"/>
        <item m="1" x="2551"/>
        <item m="1" x="4099"/>
        <item m="1" x="6275"/>
        <item m="1" x="2710"/>
        <item m="1" x="5477"/>
        <item m="1" x="2921"/>
        <item m="1" x="2332"/>
        <item m="1" x="4285"/>
        <item m="1" x="6190"/>
        <item m="1" x="2852"/>
        <item m="1" x="6010"/>
        <item m="1" x="4234"/>
        <item m="1" x="7010"/>
        <item m="1" x="3929"/>
        <item m="1" x="2590"/>
        <item m="1" x="5404"/>
        <item m="1" x="2776"/>
        <item m="1" x="6588"/>
        <item m="1" x="2216"/>
        <item m="1" x="5210"/>
        <item m="1" x="7844"/>
        <item m="1" x="4509"/>
        <item m="1" x="6226"/>
        <item m="1" x="7047"/>
        <item m="1" x="2962"/>
        <item m="1" x="7507"/>
        <item m="1" x="6098"/>
        <item m="1" x="7408"/>
        <item m="1" x="7972"/>
        <item m="1" x="6048"/>
        <item m="1" x="2782"/>
        <item m="1" x="7599"/>
        <item m="1" x="2377"/>
        <item m="1" x="7441"/>
        <item m="1" x="7076"/>
        <item m="1" x="3444"/>
        <item m="1" x="2151"/>
        <item m="1" x="5379"/>
        <item m="1" x="3970"/>
        <item m="1" x="5984"/>
        <item m="1" x="4710"/>
        <item m="1" x="4698"/>
        <item m="1" x="5765"/>
        <item m="1" x="7105"/>
        <item m="1" x="5655"/>
        <item m="1" x="7039"/>
        <item m="1" x="5720"/>
        <item m="1" x="5642"/>
        <item m="1" x="7483"/>
        <item m="1" x="7869"/>
        <item m="1" x="3172"/>
        <item m="1" x="3612"/>
        <item m="1" x="3957"/>
        <item m="1" x="4914"/>
        <item m="1" x="5816"/>
        <item m="1" x="3085"/>
        <item m="1" x="6576"/>
        <item m="1" x="3267"/>
        <item m="1" x="2881"/>
        <item m="1" x="3134"/>
        <item m="1" x="7146"/>
        <item m="1" x="7795"/>
        <item m="1" x="5331"/>
        <item m="1" x="7888"/>
        <item m="1" x="4722"/>
        <item m="1" x="4538"/>
        <item m="1" x="4473"/>
        <item m="1" x="3515"/>
        <item m="1" x="3853"/>
        <item m="1" x="2419"/>
        <item m="1" x="2596"/>
        <item m="1" x="6447"/>
        <item m="1" x="7487"/>
        <item m="1" x="2442"/>
        <item m="1" x="7709"/>
        <item m="1" x="6276"/>
        <item m="1" x="4915"/>
        <item m="1" x="6591"/>
        <item m="1" x="2179"/>
        <item m="1" x="2488"/>
        <item x="669"/>
        <item m="1" x="5488"/>
        <item m="1" x="5928"/>
        <item m="1" x="7540"/>
        <item m="1" x="1703"/>
        <item m="1" x="5999"/>
        <item m="1" x="4799"/>
        <item m="1" x="6318"/>
        <item m="1" x="2483"/>
        <item m="1" x="7919"/>
        <item m="1" x="7764"/>
        <item m="1" x="6863"/>
        <item m="1" x="2567"/>
        <item m="1" x="2730"/>
        <item m="1" x="7406"/>
        <item m="1" x="7560"/>
        <item m="1" x="6723"/>
        <item m="1" x="4089"/>
        <item m="1" x="6352"/>
        <item m="1" x="3532"/>
        <item m="1" x="5179"/>
        <item m="1" x="3918"/>
        <item m="1" x="7723"/>
        <item m="1" x="5229"/>
        <item m="1" x="3680"/>
        <item m="1" x="6485"/>
        <item m="1" x="1729"/>
        <item m="1" x="6974"/>
        <item m="1" x="3160"/>
        <item m="1" x="2589"/>
        <item m="1" x="4714"/>
        <item m="1" x="6988"/>
        <item m="1" x="6629"/>
        <item m="1" x="4507"/>
        <item m="1" x="2625"/>
        <item m="1" x="6497"/>
        <item m="1" x="7440"/>
        <item m="1" x="3549"/>
        <item x="769"/>
        <item m="1" x="5345"/>
        <item m="1" x="3787"/>
        <item m="1" x="6616"/>
        <item m="1" x="7574"/>
        <item m="1" x="6560"/>
        <item m="1" x="5293"/>
        <item m="1" x="5966"/>
        <item m="1" x="7170"/>
        <item m="1" x="7807"/>
        <item x="802"/>
        <item m="1" x="7135"/>
        <item m="1" x="4905"/>
        <item m="1" x="4143"/>
        <item x="811"/>
        <item m="1" x="4945"/>
        <item m="1" x="4077"/>
        <item m="1" x="5125"/>
        <item m="1" x="7121"/>
        <item m="1" x="4597"/>
        <item m="1" x="4112"/>
        <item m="1" x="4458"/>
        <item m="1" x="3473"/>
        <item m="1" x="6977"/>
        <item m="1" x="2101"/>
        <item m="1" x="3722"/>
        <item m="1" x="5841"/>
        <item m="1" x="6725"/>
        <item m="1" x="4855"/>
        <item m="1" x="2853"/>
        <item m="1" x="5982"/>
        <item m="1" x="6941"/>
        <item m="1" x="5285"/>
        <item m="1" x="2237"/>
        <item m="1" x="5578"/>
        <item m="1" x="4879"/>
        <item m="1" x="5010"/>
        <item m="1" x="4664"/>
        <item m="1" x="2859"/>
        <item m="1" x="4397"/>
        <item m="1" x="4806"/>
        <item m="1" x="3251"/>
        <item m="1" x="3255"/>
        <item m="1" x="2966"/>
        <item m="1" x="6952"/>
        <item m="1" x="3613"/>
        <item m="1" x="6043"/>
        <item m="1" x="7352"/>
        <item m="1" x="4752"/>
        <item m="1" x="2515"/>
        <item m="1" x="4284"/>
        <item m="1" x="4195"/>
        <item m="1" x="2845"/>
        <item m="1" x="3518"/>
        <item m="1" x="4876"/>
        <item m="1" x="6827"/>
        <item m="1" x="3829"/>
        <item m="1" x="4351"/>
        <item m="1" x="2603"/>
        <item m="1" x="6209"/>
        <item m="1" x="7418"/>
        <item m="1" x="3524"/>
        <item m="1" x="3253"/>
        <item m="1" x="2149"/>
        <item m="1" x="3697"/>
        <item m="1" x="2298"/>
        <item m="1" x="6161"/>
        <item m="1" x="5916"/>
        <item m="1" x="4731"/>
        <item m="1" x="4755"/>
        <item m="1" x="2823"/>
        <item m="1" x="6468"/>
        <item m="1" x="5468"/>
        <item m="1" x="3421"/>
        <item m="1" x="3413"/>
        <item m="1" x="2272"/>
        <item m="1" x="4116"/>
        <item m="1" x="3047"/>
        <item m="1" x="7917"/>
        <item m="1" x="3392"/>
        <item m="1" x="5691"/>
        <item m="1" x="4049"/>
        <item m="1" x="2635"/>
        <item m="1" x="7153"/>
        <item m="1" x="5740"/>
        <item m="1" x="7463"/>
        <item m="1" x="5908"/>
        <item m="1" x="7350"/>
        <item m="1" x="5429"/>
        <item m="1" x="6028"/>
        <item m="1" x="5547"/>
        <item m="1" x="2176"/>
        <item m="1" x="2009"/>
        <item m="1" x="3713"/>
        <item m="1" x="2581"/>
        <item m="1" x="4169"/>
        <item m="1" x="4518"/>
        <item m="1" x="4775"/>
        <item m="1" x="4482"/>
        <item m="1" x="4826"/>
        <item m="1" x="5022"/>
        <item m="1" x="3937"/>
        <item m="1" x="3416"/>
        <item m="1" x="3921"/>
        <item m="1" x="2544"/>
        <item m="1" x="5069"/>
        <item m="1" x="5360"/>
        <item m="1" x="6742"/>
        <item m="1" x="3046"/>
        <item m="1" x="6614"/>
        <item m="1" x="7576"/>
        <item m="1" x="4190"/>
        <item m="1" x="6071"/>
        <item m="1" x="6331"/>
        <item m="1" x="4525"/>
        <item m="1" x="3072"/>
        <item m="1" x="7225"/>
        <item m="1" x="5792"/>
        <item m="1" x="4168"/>
        <item m="1" x="7961"/>
        <item m="1" x="2994"/>
        <item m="1" x="2281"/>
        <item m="1" x="7867"/>
        <item m="1" x="6559"/>
        <item m="1" x="7397"/>
        <item m="1" x="6153"/>
        <item m="1" x="5416"/>
        <item m="1" x="6901"/>
        <item m="1" x="2454"/>
        <item m="1" x="4434"/>
        <item m="1" x="6702"/>
        <item m="1" x="7433"/>
        <item m="1" x="5583"/>
        <item m="1" x="5967"/>
        <item m="1" x="6192"/>
        <item m="1" x="3655"/>
        <item m="1" x="7814"/>
        <item m="1" x="2930"/>
        <item m="1" x="4946"/>
        <item m="1" x="6469"/>
        <item m="1" x="5775"/>
        <item m="1" x="2263"/>
        <item m="1" x="3993"/>
        <item m="1" x="6356"/>
        <item m="1" x="7396"/>
        <item m="1" x="6414"/>
        <item m="1" x="7117"/>
        <item m="1" x="6798"/>
        <item m="1" x="2046"/>
        <item m="1" x="2913"/>
        <item m="1" x="2892"/>
        <item m="1" x="2611"/>
        <item m="1" x="3831"/>
        <item m="1" x="3055"/>
        <item m="1" x="3781"/>
        <item m="1" x="5646"/>
        <item m="1" x="2251"/>
        <item m="1" x="3678"/>
        <item m="1" x="5606"/>
        <item m="1" x="4958"/>
        <item m="1" x="7902"/>
        <item m="1" x="2172"/>
        <item m="1" x="7249"/>
        <item m="1" x="6013"/>
        <item m="1" x="5310"/>
        <item m="1" x="4542"/>
        <item m="1" x="3118"/>
        <item m="1" x="2572"/>
        <item m="1" x="3696"/>
        <item m="1" x="5668"/>
        <item m="1" x="3078"/>
        <item m="1" x="7309"/>
        <item m="1" x="6795"/>
        <item m="1" x="7755"/>
        <item m="1" x="5051"/>
        <item m="1" x="3044"/>
        <item m="1" x="7519"/>
        <item m="1" x="6172"/>
        <item m="1" x="6521"/>
        <item m="1" x="4120"/>
        <item m="1" x="5893"/>
        <item m="1" x="7708"/>
        <item m="1" x="5737"/>
        <item m="1" x="3269"/>
        <item m="1" x="6641"/>
        <item m="1" x="5597"/>
        <item m="1" x="6194"/>
        <item m="1" x="3219"/>
        <item m="1" x="3027"/>
        <item m="1" x="7043"/>
        <item m="1" x="4347"/>
        <item m="1" x="5788"/>
        <item m="1" x="6916"/>
        <item m="1" x="3736"/>
        <item m="1" x="4751"/>
        <item m="1" x="3823"/>
        <item m="1" x="4025"/>
        <item m="1" x="2333"/>
        <item m="1" x="7637"/>
        <item m="1" x="5768"/>
        <item m="1" x="2729"/>
        <item m="1" x="2694"/>
        <item m="1" x="6417"/>
        <item m="1" x="5152"/>
        <item m="1" x="2006"/>
        <item m="1" x="2107"/>
        <item m="1" x="4416"/>
        <item m="1" x="2206"/>
        <item m="1" x="4178"/>
        <item m="1" x="7762"/>
        <item m="1" x="4352"/>
        <item m="1" x="5662"/>
        <item m="1" x="7240"/>
        <item m="1" x="7166"/>
        <item m="1" x="7034"/>
        <item m="1" x="3191"/>
        <item m="1" x="6575"/>
        <item m="1" x="2282"/>
        <item m="1" x="7154"/>
        <item m="1" x="7424"/>
        <item m="1" x="2313"/>
        <item m="1" x="5224"/>
        <item m="1" x="3243"/>
        <item m="1" x="4171"/>
        <item m="1" x="6556"/>
        <item m="1" x="5851"/>
        <item m="1" x="3254"/>
        <item m="1" x="6489"/>
        <item m="1" x="5006"/>
        <item m="1" x="7783"/>
        <item m="1" x="7824"/>
        <item m="1" x="2825"/>
        <item m="1" x="5801"/>
        <item m="1" x="7143"/>
        <item m="1" x="6868"/>
        <item m="1" x="5853"/>
        <item m="1" x="2391"/>
        <item m="1" x="3041"/>
        <item m="1" x="6290"/>
        <item m="1" x="6401"/>
        <item m="1" x="6999"/>
        <item m="1" x="2946"/>
        <item m="1" x="4784"/>
        <item m="1" x="4200"/>
        <item m="1" x="3747"/>
        <item m="1" x="2995"/>
        <item m="1" x="4156"/>
        <item m="1" x="2522"/>
        <item m="1" x="2732"/>
        <item m="1" x="7212"/>
        <item m="1" x="2211"/>
        <item m="1" x="4043"/>
        <item m="1" x="4470"/>
        <item m="1" x="6781"/>
        <item m="1" x="4282"/>
        <item m="1" x="7321"/>
        <item m="1" x="3854"/>
        <item m="1" x="5292"/>
        <item m="1" x="2800"/>
        <item m="1" x="5407"/>
        <item m="1" x="4961"/>
        <item m="1" x="3523"/>
        <item m="1" x="4612"/>
        <item m="1" x="7913"/>
        <item m="1" x="7539"/>
        <item m="1" x="5855"/>
        <item m="1" x="7557"/>
        <item m="1" x="7528"/>
        <item m="1" x="6281"/>
        <item m="1" x="6116"/>
        <item m="1" x="3176"/>
        <item m="1" x="6128"/>
        <item m="1" x="5300"/>
        <item m="1" x="3535"/>
        <item m="1" x="5289"/>
        <item m="1" x="4118"/>
        <item m="1" x="3397"/>
        <item m="1" x="5246"/>
        <item m="1" x="6285"/>
        <item m="1" x="2969"/>
        <item m="1" x="3782"/>
        <item m="1" x="5437"/>
        <item m="1" x="3454"/>
        <item m="1" x="7410"/>
        <item m="1" x="2868"/>
        <item m="1" x="3407"/>
        <item m="1" x="5339"/>
        <item m="1" x="4226"/>
        <item m="1" x="6965"/>
        <item m="1" x="2781"/>
        <item m="1" x="2870"/>
        <item m="1" x="6085"/>
        <item m="1" x="3086"/>
        <item m="1" x="7452"/>
        <item m="1" x="2988"/>
        <item m="1" x="6158"/>
        <item m="1" x="5244"/>
        <item m="1" x="2269"/>
        <item m="1" x="6442"/>
        <item m="1" x="6435"/>
        <item m="1" x="6619"/>
        <item m="1" x="5757"/>
        <item m="1" x="5145"/>
        <item m="1" x="2954"/>
        <item m="1" x="6091"/>
        <item m="1" x="3100"/>
        <item m="1" x="6393"/>
        <item m="1" x="4008"/>
        <item m="1" x="7124"/>
        <item m="1" x="7732"/>
        <item m="1" x="2848"/>
        <item m="1" x="6849"/>
        <item m="1" x="2614"/>
        <item m="1" x="5110"/>
        <item m="1" x="2494"/>
        <item m="1" x="2180"/>
        <item m="1" x="5232"/>
        <item m="1" x="4644"/>
        <item m="1" x="3131"/>
        <item m="1" x="7120"/>
        <item m="1" x="6020"/>
        <item m="1" x="7890"/>
        <item m="1" x="7567"/>
        <item m="1" x="7448"/>
        <item m="1" x="2219"/>
        <item m="1" x="6716"/>
        <item m="1" x="2464"/>
        <item m="1" x="5393"/>
        <item m="1" x="5009"/>
        <item m="1" x="4490"/>
        <item m="1" x="6651"/>
        <item m="1" x="6227"/>
        <item m="1" x="2714"/>
        <item m="1" x="2925"/>
        <item m="1" x="2790"/>
        <item m="1" x="4485"/>
        <item x="708"/>
        <item m="1" x="5211"/>
        <item m="1" x="3790"/>
        <item m="1" x="4003"/>
        <item m="1" x="3878"/>
        <item m="1" x="6287"/>
        <item m="1" x="2745"/>
        <item m="1" x="3455"/>
        <item m="1" x="6890"/>
        <item m="1" x="2562"/>
        <item m="1" x="3153"/>
        <item m="1" x="5325"/>
        <item m="1" x="3767"/>
        <item m="1" x="7027"/>
        <item m="1" x="5847"/>
        <item m="1" x="3840"/>
        <item m="1" x="7509"/>
        <item m="1" x="4850"/>
        <item m="1" x="2005"/>
        <item m="1" x="5474"/>
        <item m="1" x="3492"/>
        <item m="1" x="3128"/>
        <item m="1" x="6041"/>
        <item m="1" x="3409"/>
        <item m="1" x="7425"/>
        <item m="1" x="5273"/>
        <item m="1" x="5385"/>
        <item m="1" x="3098"/>
        <item m="1" x="7018"/>
        <item m="1" x="3971"/>
        <item m="1" x="5350"/>
        <item m="1" x="6739"/>
        <item m="1" x="6611"/>
        <item m="1" x="7541"/>
        <item m="1" x="4123"/>
        <item m="1" x="3067"/>
        <item m="1" x="4081"/>
        <item m="1" x="4848"/>
        <item m="1" x="3561"/>
        <item m="1" x="5283"/>
        <item m="1" x="6185"/>
        <item m="1" x="4188"/>
        <item m="1" x="3702"/>
        <item m="1" x="7459"/>
        <item m="1" x="5942"/>
        <item m="1" x="3053"/>
        <item m="1" x="4570"/>
        <item m="1" x="4413"/>
        <item m="1" x="6183"/>
        <item m="1" x="7201"/>
        <item m="1" x="7583"/>
        <item m="1" x="6605"/>
        <item m="1" x="3658"/>
        <item m="1" x="7881"/>
        <item m="1" x="2033"/>
        <item m="1" x="3771"/>
        <item m="1" x="6176"/>
        <item m="1" x="3860"/>
        <item m="1" x="5450"/>
        <item m="1" x="5590"/>
        <item m="1" x="6333"/>
        <item m="1" x="6345"/>
        <item m="1" x="7232"/>
        <item m="1" x="2228"/>
        <item m="1" x="4040"/>
        <item m="1" x="2545"/>
        <item m="1" x="2542"/>
        <item m="1" x="3050"/>
        <item m="1" x="6778"/>
        <item m="1" x="5295"/>
        <item m="1" x="7392"/>
        <item m="1" x="1560"/>
        <item m="1" x="5703"/>
        <item m="1" x="3636"/>
        <item m="1" x="2255"/>
        <item m="1" x="5971"/>
        <item m="1" x="4834"/>
        <item m="1" x="5460"/>
        <item m="1" x="6242"/>
        <item m="1" x="7248"/>
        <item m="1" x="1737"/>
        <item m="1" x="6257"/>
        <item m="1" x="6163"/>
        <item m="1" x="2951"/>
        <item m="1" x="5061"/>
        <item m="1" x="3019"/>
        <item m="1" x="3145"/>
        <item m="1" x="7219"/>
        <item m="1" x="4973"/>
        <item m="1" x="5905"/>
        <item m="1" x="6743"/>
        <item x="667"/>
        <item m="1" x="6348"/>
        <item m="1" x="5185"/>
        <item m="1" x="5735"/>
        <item m="1" x="2681"/>
        <item m="1" x="5537"/>
        <item m="1" x="5424"/>
        <item m="1" x="6251"/>
        <item m="1" x="2152"/>
        <item m="1" x="1829"/>
        <item m="1" x="6298"/>
        <item m="1" x="6650"/>
        <item m="1" x="1712"/>
        <item m="1" x="6501"/>
        <item m="1" x="6368"/>
        <item m="1" x="2012"/>
        <item m="1" x="3458"/>
        <item m="1" x="3042"/>
        <item m="1" x="2879"/>
        <item m="1" x="6189"/>
        <item m="1" x="4588"/>
        <item m="1" x="5922"/>
        <item m="1" x="3415"/>
        <item m="1" x="4140"/>
        <item m="1" x="5238"/>
        <item m="1" x="5382"/>
        <item m="1" x="7413"/>
        <item m="1" x="7940"/>
        <item m="1" x="3354"/>
        <item m="1" x="2061"/>
        <item m="1" x="6892"/>
        <item m="1" x="2705"/>
        <item m="1" x="7486"/>
        <item m="1" x="2982"/>
        <item m="1" x="4041"/>
        <item m="1" x="5867"/>
        <item m="1" x="4982"/>
        <item m="1" x="2266"/>
        <item m="1" x="5005"/>
        <item m="1" x="2417"/>
        <item m="1" x="5533"/>
        <item m="1" x="7455"/>
        <item m="1" x="3682"/>
        <item m="1" x="6173"/>
        <item m="1" x="2834"/>
        <item m="1" x="5084"/>
        <item m="1" x="3766"/>
        <item m="1" x="7251"/>
        <item m="1" x="4846"/>
        <item m="1" x="3109"/>
        <item m="1" x="2119"/>
        <item m="1" x="2037"/>
        <item m="1" x="5353"/>
        <item m="1" x="3412"/>
        <item m="1" x="2273"/>
        <item m="1" x="5182"/>
        <item m="1" x="7911"/>
        <item m="1" x="7106"/>
        <item m="1" x="2728"/>
        <item m="1" x="3765"/>
        <item m="1" x="4932"/>
        <item m="1" x="2437"/>
        <item m="1" x="3147"/>
        <item m="1" x="7282"/>
        <item m="1" x="2857"/>
        <item m="1" x="7290"/>
        <item m="1" x="6278"/>
        <item m="1" x="5978"/>
        <item m="1" x="3367"/>
        <item m="1" x="6779"/>
        <item m="1" x="7880"/>
        <item m="1" x="5529"/>
        <item m="1" x="6655"/>
        <item m="1" x="5072"/>
        <item m="1" x="5398"/>
        <item m="1" x="6139"/>
        <item m="1" x="2400"/>
        <item m="1" x="6359"/>
        <item m="1" x="3017"/>
        <item m="1" x="7492"/>
        <item m="1" x="4703"/>
        <item m="1" x="2244"/>
        <item m="1" x="5391"/>
        <item m="1" x="5030"/>
        <item m="1" x="5190"/>
        <item m="1" x="6141"/>
        <item m="1" x="6599"/>
        <item m="1" x="3442"/>
        <item m="1" x="7462"/>
        <item m="1" x="2911"/>
        <item m="1" x="3606"/>
        <item m="1" x="5734"/>
        <item m="1" x="4161"/>
        <item m="1" x="5582"/>
        <item m="1" x="7245"/>
        <item m="1" x="3824"/>
        <item m="1" x="4587"/>
        <item m="1" x="5598"/>
        <item m="1" x="7669"/>
        <item m="1" x="6003"/>
        <item m="1" x="2568"/>
        <item m="1" x="5900"/>
        <item m="1" x="2431"/>
        <item m="1" x="7804"/>
        <item m="1" x="3144"/>
        <item m="1" x="4803"/>
        <item m="1" x="7526"/>
        <item m="1" x="7305"/>
        <item m="1" x="2769"/>
        <item m="1" x="2967"/>
        <item m="1" x="7426"/>
        <item m="1" x="4631"/>
        <item m="1" x="7347"/>
        <item m="1" x="5910"/>
        <item m="1" x="7474"/>
        <item m="1" x="6710"/>
        <item m="1" x="7950"/>
        <item m="1" x="3671"/>
        <item m="1" x="2401"/>
        <item m="1" x="6970"/>
        <item m="1" x="3703"/>
        <item m="1" x="2280"/>
        <item m="1" x="7530"/>
        <item m="1" x="4788"/>
        <item m="1" x="4241"/>
        <item m="1" x="7003"/>
        <item m="1" x="5496"/>
        <item m="1" x="4132"/>
        <item m="1" x="7699"/>
        <item m="1" x="6271"/>
        <item m="1" x="2241"/>
        <item m="1" x="5827"/>
        <item m="1" x="6737"/>
        <item m="1" x="5095"/>
        <item m="1" x="2138"/>
        <item m="1" x="5470"/>
        <item m="1" x="6628"/>
        <item m="1" x="5378"/>
        <item m="1" x="6851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x="16"/>
        <item m="1" x="1213"/>
        <item m="1" x="1214"/>
        <item m="1" x="1215"/>
        <item x="21"/>
        <item m="1" x="1216"/>
        <item m="1" x="1217"/>
        <item m="1" x="1218"/>
        <item m="1" x="1219"/>
        <item m="1" x="1904"/>
        <item m="1" x="1905"/>
        <item m="1" x="1906"/>
        <item m="1" x="1907"/>
        <item m="1" x="1908"/>
        <item x="32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x="43"/>
        <item m="1" x="1918"/>
        <item m="1" x="1919"/>
        <item x="46"/>
        <item m="1" x="1920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x="65"/>
        <item m="1" x="1235"/>
        <item m="1" x="1236"/>
        <item x="68"/>
        <item m="1" x="1237"/>
        <item m="1" x="1238"/>
        <item m="1" x="1239"/>
        <item m="1" x="1240"/>
        <item m="1" x="1241"/>
        <item x="75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x="86"/>
        <item m="1" x="1251"/>
        <item m="1" x="1252"/>
        <item x="89"/>
        <item m="1" x="1253"/>
        <item m="1" x="1254"/>
        <item m="1" x="1255"/>
        <item m="1" x="1256"/>
        <item m="1" x="1257"/>
        <item m="1" x="1258"/>
        <item x="97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x="127"/>
        <item m="1" x="1286"/>
        <item m="1" x="1287"/>
        <item m="1" x="1288"/>
        <item x="132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921"/>
        <item m="1" x="1308"/>
        <item m="1" x="1309"/>
        <item m="1" x="1310"/>
        <item m="1" x="1311"/>
        <item x="159"/>
        <item m="1" x="1312"/>
        <item m="1" x="1313"/>
        <item m="1" x="1314"/>
        <item m="1" x="1315"/>
        <item m="1" x="1316"/>
        <item m="1" x="1317"/>
        <item m="1" x="1318"/>
        <item m="1" x="1319"/>
        <item m="1" x="1922"/>
        <item m="1" x="1923"/>
        <item m="1" x="1322"/>
        <item m="1" x="1323"/>
        <item x="173"/>
        <item m="1" x="1924"/>
        <item m="1" x="1325"/>
        <item m="1" x="1326"/>
        <item m="1" x="1327"/>
        <item m="1" x="1328"/>
        <item m="1" x="1329"/>
        <item x="181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x="203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x="214"/>
        <item m="1" x="1358"/>
        <item m="1" x="1359"/>
        <item m="1" x="1360"/>
        <item x="218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x="237"/>
        <item m="1" x="1377"/>
        <item m="1" x="1378"/>
        <item x="240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x="261"/>
        <item m="1" x="1394"/>
        <item x="262"/>
        <item x="263"/>
        <item m="1" x="1395"/>
        <item m="1" x="1396"/>
        <item m="1" x="1397"/>
        <item m="1" x="1398"/>
        <item m="1" x="1399"/>
        <item x="270"/>
        <item x="271"/>
        <item x="273"/>
        <item x="272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x="290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x="428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x="345"/>
        <item m="1" x="1460"/>
        <item m="1" x="1925"/>
        <item m="1" x="1462"/>
        <item m="1" x="1463"/>
        <item m="1" x="1464"/>
        <item m="1" x="1465"/>
        <item m="1" x="1466"/>
        <item m="1" x="1467"/>
        <item m="1" x="1468"/>
        <item m="1" x="1469"/>
        <item m="1" x="1471"/>
        <item m="1" x="1472"/>
        <item m="1" x="1473"/>
        <item m="1" x="1474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7"/>
        <item m="1" x="1488"/>
        <item m="1" x="1489"/>
        <item m="1" x="1490"/>
        <item m="1" x="1491"/>
        <item m="1" x="1494"/>
        <item m="1" x="1496"/>
        <item m="1" x="1497"/>
        <item m="1" x="1498"/>
        <item m="1" x="1499"/>
        <item m="1" x="1500"/>
        <item x="393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x="406"/>
        <item x="407"/>
        <item m="1" x="1512"/>
        <item m="1" x="1513"/>
        <item m="1" x="1514"/>
        <item m="1" x="1515"/>
        <item m="1" x="1516"/>
        <item m="1" x="1517"/>
        <item m="1" x="1518"/>
        <item x="417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x="446"/>
        <item m="1" x="1544"/>
        <item m="1" x="1545"/>
        <item m="1" x="1546"/>
        <item m="1" x="1547"/>
        <item m="1" x="1548"/>
        <item m="1" x="1549"/>
        <item m="1" x="1550"/>
        <item x="455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x="489"/>
        <item m="1" x="1581"/>
        <item m="1" x="1582"/>
        <item m="1" x="1583"/>
        <item m="1" x="1584"/>
        <item m="1" x="1585"/>
        <item m="1" x="1586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x="530"/>
        <item m="1" x="1616"/>
        <item m="1" x="1617"/>
        <item m="1" x="1618"/>
        <item m="1" x="1619"/>
        <item m="1" x="1620"/>
        <item x="537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x="55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x="567"/>
        <item m="1" x="1647"/>
        <item m="1" x="1648"/>
        <item m="1" x="1649"/>
        <item m="1" x="1650"/>
        <item m="1" x="1651"/>
        <item m="1" x="1652"/>
        <item m="1" x="1653"/>
        <item x="576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x="587"/>
        <item m="1" x="1663"/>
        <item x="589"/>
        <item m="1" x="1690"/>
        <item m="1" x="1691"/>
        <item m="1" x="1692"/>
        <item m="1" x="1693"/>
        <item m="1" x="1694"/>
        <item x="660"/>
        <item m="1" x="1695"/>
        <item m="1" x="1696"/>
        <item x="666"/>
        <item x="670"/>
        <item m="1" x="1942"/>
        <item m="1" x="1699"/>
        <item m="1" x="1700"/>
        <item m="1" x="1701"/>
        <item m="1" x="1702"/>
        <item m="1" x="1704"/>
        <item m="1" x="1706"/>
        <item m="1" x="1707"/>
        <item m="1" x="1708"/>
        <item m="1" x="1709"/>
        <item m="1" x="1710"/>
        <item m="1" x="1711"/>
        <item m="1" x="1713"/>
        <item m="1" x="1714"/>
        <item m="1" x="1715"/>
        <item m="1" x="1716"/>
        <item m="1" x="1943"/>
        <item m="1" x="1717"/>
        <item m="1" x="1718"/>
        <item m="1" x="1719"/>
        <item m="1" x="1720"/>
        <item m="1" x="1721"/>
        <item x="699"/>
        <item m="1" x="1722"/>
        <item m="1" x="1724"/>
        <item m="1" x="1725"/>
        <item m="1" x="1726"/>
        <item m="1" x="1727"/>
        <item m="1" x="1728"/>
        <item x="709"/>
        <item m="1" x="1730"/>
        <item x="723"/>
        <item m="1" x="1944"/>
        <item m="1" x="1732"/>
        <item m="1" x="1733"/>
        <item m="1" x="1734"/>
        <item m="1" x="1735"/>
        <item m="1" x="1736"/>
        <item m="1" x="1738"/>
        <item m="1" x="1740"/>
        <item m="1" x="1741"/>
        <item m="1" x="1742"/>
        <item m="1" x="1743"/>
        <item x="344"/>
        <item m="1" x="1744"/>
        <item m="1" x="1745"/>
        <item m="1" x="1746"/>
        <item m="1" x="1945"/>
        <item m="1" x="1748"/>
        <item m="1" x="1749"/>
        <item m="1" x="1750"/>
        <item m="1" x="1752"/>
        <item m="1" x="1754"/>
        <item m="1" x="1757"/>
        <item m="1" x="1759"/>
        <item m="1" x="1760"/>
        <item m="1" x="1761"/>
        <item m="1" x="1762"/>
        <item m="1" x="1763"/>
        <item m="1" x="1764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x="781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x="792"/>
        <item m="1" x="1800"/>
        <item x="794"/>
        <item m="1" x="1141"/>
        <item m="1" x="1142"/>
        <item m="1" x="1143"/>
        <item m="1" x="1144"/>
        <item m="1" x="1145"/>
        <item m="1" x="1146"/>
        <item m="1" x="1147"/>
        <item x="805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822"/>
        <item m="1" x="1823"/>
        <item m="1" x="1824"/>
        <item m="1" x="1825"/>
        <item m="1" x="1826"/>
        <item x="845"/>
        <item x="846"/>
        <item m="1" x="1827"/>
        <item m="1" x="1828"/>
        <item m="1" x="1830"/>
        <item m="1" x="1831"/>
        <item x="854"/>
        <item x="855"/>
        <item x="856"/>
        <item m="1" x="1832"/>
        <item m="1" x="1947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948"/>
        <item m="1" x="1949"/>
        <item m="1" x="1850"/>
        <item m="1" x="1851"/>
        <item m="1" x="1852"/>
        <item m="1" x="1853"/>
        <item m="1" x="1854"/>
        <item m="1" x="1950"/>
        <item m="1" x="1802"/>
        <item m="1" x="1803"/>
        <item m="1" x="1804"/>
        <item m="1" x="1805"/>
        <item m="1" x="1806"/>
        <item m="1" x="1946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8"/>
        <item m="1" x="1819"/>
        <item m="1" x="1821"/>
        <item m="1" x="1119"/>
        <item m="1" x="1120"/>
        <item m="1" x="1121"/>
        <item m="1" x="1122"/>
        <item m="1" x="1123"/>
        <item x="596"/>
        <item m="1" x="1124"/>
        <item m="1" x="1125"/>
        <item x="599"/>
        <item m="1" x="1126"/>
        <item m="1" x="1127"/>
        <item m="1" x="1128"/>
        <item m="1" x="1129"/>
        <item m="1" x="1130"/>
        <item x="605"/>
        <item m="1" x="1131"/>
        <item m="1" x="1133"/>
        <item m="1" x="1135"/>
        <item m="1" x="1136"/>
        <item m="1" x="1664"/>
        <item m="1" x="1665"/>
        <item m="1" x="1666"/>
        <item x="616"/>
        <item m="1" x="1667"/>
        <item x="619"/>
        <item x="620"/>
        <item x="621"/>
        <item m="1" x="1668"/>
        <item m="1" x="1669"/>
        <item m="1" x="1670"/>
        <item m="1" x="1671"/>
        <item x="626"/>
        <item x="627"/>
        <item m="1" x="1672"/>
        <item m="1" x="1673"/>
        <item m="1" x="1674"/>
        <item m="1" x="1675"/>
        <item m="1" x="1926"/>
        <item m="1" x="1927"/>
        <item m="1" x="1928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40"/>
        <item m="1" x="1941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876"/>
        <item m="1" x="1877"/>
        <item m="1" x="1878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00"/>
        <item m="1" x="1901"/>
        <item m="1" x="1902"/>
        <item m="1" x="1992"/>
        <item m="1" x="1307"/>
        <item m="1" x="1321"/>
        <item x="170"/>
        <item m="1" x="1324"/>
        <item m="1" x="1461"/>
        <item m="1" x="1470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8"/>
        <item m="1" x="1731"/>
        <item m="1" x="1739"/>
        <item m="1" x="1747"/>
        <item m="1" x="1807"/>
        <item m="1" x="1833"/>
        <item m="1" x="1848"/>
        <item m="1" x="1849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3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2"/>
        <item x="44"/>
        <item x="45"/>
        <item x="47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4"/>
        <item x="25"/>
        <item x="26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6"/>
        <item x="67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5"/>
        <item x="87"/>
        <item x="88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m="1" x="951"/>
        <item m="1" x="952"/>
        <item m="1" x="953"/>
        <item m="1" x="954"/>
        <item m="1" x="955"/>
        <item x="118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8"/>
        <item x="239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9"/>
        <item x="260"/>
        <item x="264"/>
        <item m="1" x="996"/>
        <item m="1" x="997"/>
        <item x="267"/>
        <item x="269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x="283"/>
        <item x="284"/>
        <item x="285"/>
        <item x="286"/>
        <item x="287"/>
        <item x="288"/>
        <item x="289"/>
        <item m="1" x="956"/>
        <item x="291"/>
        <item x="293"/>
        <item x="294"/>
        <item x="295"/>
        <item x="296"/>
        <item x="297"/>
        <item x="298"/>
        <item x="300"/>
        <item x="302"/>
        <item x="303"/>
        <item x="304"/>
        <item x="305"/>
        <item x="306"/>
        <item x="307"/>
        <item x="308"/>
        <item x="309"/>
        <item x="311"/>
        <item m="1" x="957"/>
        <item m="1" x="958"/>
        <item x="314"/>
        <item x="315"/>
        <item x="316"/>
        <item x="317"/>
        <item x="318"/>
        <item x="320"/>
        <item x="321"/>
        <item x="322"/>
        <item x="323"/>
        <item x="324"/>
        <item m="1" x="959"/>
        <item m="1" x="960"/>
        <item m="1" x="961"/>
        <item m="1" x="962"/>
        <item x="329"/>
        <item x="331"/>
        <item m="1" x="1117"/>
        <item m="1" x="1118"/>
        <item x="334"/>
        <item x="335"/>
        <item x="336"/>
        <item x="337"/>
        <item x="338"/>
        <item x="340"/>
        <item x="341"/>
        <item x="342"/>
        <item x="343"/>
        <item m="1" x="963"/>
        <item m="1" x="964"/>
        <item m="1" x="1061"/>
        <item m="1" x="1062"/>
        <item x="350"/>
        <item x="351"/>
        <item x="352"/>
        <item m="1" x="1063"/>
        <item x="355"/>
        <item m="1" x="1064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8"/>
        <item x="409"/>
        <item x="410"/>
        <item x="411"/>
        <item x="412"/>
        <item x="414"/>
        <item x="415"/>
        <item x="416"/>
        <item x="418"/>
        <item x="419"/>
        <item x="420"/>
        <item x="421"/>
        <item x="424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5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m="1" x="1081"/>
        <item m="1" x="1082"/>
        <item m="1" x="1083"/>
        <item m="1" x="1084"/>
        <item m="1" x="1085"/>
        <item x="475"/>
        <item x="476"/>
        <item x="477"/>
        <item x="478"/>
        <item m="1" x="1086"/>
        <item m="1" x="1087"/>
        <item m="1" x="1088"/>
        <item m="1" x="1089"/>
        <item m="1" x="1090"/>
        <item x="485"/>
        <item x="486"/>
        <item x="487"/>
        <item x="488"/>
        <item m="1" x="1091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9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62"/>
        <item x="563"/>
        <item x="564"/>
        <item x="565"/>
        <item x="566"/>
        <item x="568"/>
        <item x="569"/>
        <item x="570"/>
        <item x="571"/>
        <item x="572"/>
        <item x="573"/>
        <item x="574"/>
        <item x="575"/>
        <item x="577"/>
        <item x="578"/>
        <item x="579"/>
        <item x="580"/>
        <item x="581"/>
        <item x="582"/>
        <item x="583"/>
        <item x="584"/>
        <item x="586"/>
        <item x="588"/>
        <item x="590"/>
        <item x="613"/>
        <item x="614"/>
        <item x="615"/>
        <item x="617"/>
        <item x="622"/>
        <item x="623"/>
        <item x="625"/>
        <item x="628"/>
        <item x="631"/>
        <item x="632"/>
        <item x="633"/>
        <item x="634"/>
        <item x="635"/>
        <item x="636"/>
        <item x="637"/>
        <item x="644"/>
        <item x="645"/>
        <item x="646"/>
        <item x="647"/>
        <item x="649"/>
        <item x="651"/>
        <item x="652"/>
        <item x="653"/>
        <item x="654"/>
        <item x="656"/>
        <item x="658"/>
        <item x="663"/>
        <item x="664"/>
        <item x="665"/>
        <item x="671"/>
        <item x="672"/>
        <item x="673"/>
        <item x="674"/>
        <item x="676"/>
        <item x="677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2"/>
        <item m="1" x="1065"/>
        <item m="1" x="1033"/>
        <item m="1" x="1034"/>
        <item x="696"/>
        <item m="1" x="1035"/>
        <item x="700"/>
        <item x="701"/>
        <item m="1" x="1036"/>
        <item m="1" x="1037"/>
        <item m="1" x="1038"/>
        <item m="1" x="1039"/>
        <item m="1" x="1040"/>
        <item m="1" x="1066"/>
        <item m="1" x="1041"/>
        <item x="712"/>
        <item m="1" x="1137"/>
        <item x="714"/>
        <item x="715"/>
        <item x="716"/>
        <item x="717"/>
        <item x="718"/>
        <item x="720"/>
        <item x="721"/>
        <item x="722"/>
        <item x="724"/>
        <item x="725"/>
        <item m="1" x="1138"/>
        <item m="1" x="1139"/>
        <item x="730"/>
        <item x="731"/>
        <item m="1" x="1140"/>
        <item x="733"/>
        <item m="1" x="933"/>
        <item x="735"/>
        <item x="736"/>
        <item x="738"/>
        <item x="742"/>
        <item m="1" x="934"/>
        <item m="1" x="935"/>
        <item x="745"/>
        <item m="1" x="936"/>
        <item x="748"/>
        <item x="749"/>
        <item x="750"/>
        <item x="751"/>
        <item x="752"/>
        <item m="1" x="938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2"/>
        <item x="773"/>
        <item x="774"/>
        <item x="775"/>
        <item x="776"/>
        <item x="777"/>
        <item x="778"/>
        <item x="779"/>
        <item x="780"/>
        <item x="782"/>
        <item x="783"/>
        <item x="784"/>
        <item x="785"/>
        <item x="786"/>
        <item x="787"/>
        <item x="788"/>
        <item x="789"/>
        <item x="791"/>
        <item x="793"/>
        <item x="79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8"/>
        <item x="849"/>
        <item x="850"/>
        <item x="851"/>
        <item x="852"/>
        <item x="857"/>
        <item m="1" x="969"/>
        <item m="1" x="970"/>
        <item m="1" x="971"/>
        <item m="1" x="972"/>
        <item m="1" x="97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m="1" x="974"/>
        <item x="882"/>
        <item m="1" x="1157"/>
        <item m="1" x="1158"/>
        <item m="1" x="1159"/>
        <item m="1" x="1160"/>
        <item m="1" x="1161"/>
        <item m="1" x="979"/>
        <item m="1" x="1162"/>
        <item m="1" x="1163"/>
        <item m="1" x="1164"/>
        <item m="1" x="1165"/>
        <item m="1" x="1166"/>
        <item m="1" x="1167"/>
        <item m="1" x="1168"/>
        <item m="1" x="1169"/>
        <item x="897"/>
        <item m="1" x="1170"/>
        <item m="1" x="1171"/>
        <item m="1" x="1172"/>
        <item m="1" x="1173"/>
        <item x="902"/>
        <item m="1" x="1174"/>
        <item x="904"/>
        <item m="1" x="1175"/>
        <item m="1" x="1176"/>
        <item m="1" x="1177"/>
        <item m="1" x="1178"/>
        <item m="1" x="1179"/>
        <item m="1" x="1180"/>
        <item m="1" x="1181"/>
        <item m="1" x="1182"/>
        <item m="1" x="990"/>
        <item m="1" x="1183"/>
        <item m="1" x="1184"/>
        <item m="1" x="1185"/>
        <item m="1" x="1186"/>
        <item m="1" x="1187"/>
        <item m="1" x="1188"/>
        <item m="1" x="1189"/>
        <item m="1" x="1190"/>
        <item x="922"/>
        <item m="1" x="1191"/>
        <item m="1" x="1192"/>
        <item m="1" x="1193"/>
        <item m="1" x="1194"/>
        <item x="927"/>
        <item m="1" x="1195"/>
        <item x="929"/>
        <item x="930"/>
        <item m="1" x="1196"/>
        <item m="1" x="1197"/>
        <item x="332"/>
        <item x="333"/>
        <item x="591"/>
        <item x="592"/>
        <item x="593"/>
        <item x="594"/>
        <item x="595"/>
        <item x="598"/>
        <item x="600"/>
        <item x="601"/>
        <item x="602"/>
        <item x="603"/>
        <item x="604"/>
        <item x="606"/>
        <item x="607"/>
        <item x="608"/>
        <item x="609"/>
        <item x="610"/>
        <item x="611"/>
        <item m="1" x="1114"/>
        <item x="713"/>
        <item x="727"/>
        <item x="729"/>
        <item x="732"/>
        <item x="797"/>
        <item x="798"/>
        <item x="799"/>
        <item x="800"/>
        <item x="801"/>
        <item x="803"/>
        <item x="804"/>
        <item x="806"/>
        <item x="807"/>
        <item x="808"/>
        <item x="809"/>
        <item x="810"/>
        <item x="812"/>
        <item x="814"/>
        <item x="815"/>
        <item x="816"/>
        <item m="1" x="1092"/>
        <item m="1" x="1093"/>
        <item m="1" x="1094"/>
        <item m="1" x="1095"/>
        <item m="1" x="1096"/>
        <item x="889"/>
        <item m="1" x="981"/>
        <item m="1" x="1069"/>
        <item m="1" x="1097"/>
        <item m="1" x="1098"/>
        <item m="1" x="1099"/>
        <item m="1" x="1100"/>
        <item m="1" x="1101"/>
        <item m="1" x="1070"/>
        <item m="1" x="1017"/>
        <item m="1" x="1071"/>
        <item m="1" x="1049"/>
        <item x="903"/>
        <item x="905"/>
        <item m="1" x="1102"/>
        <item m="1" x="1115"/>
        <item m="1" x="1103"/>
        <item m="1" x="1104"/>
        <item m="1" x="1105"/>
        <item m="1" x="1106"/>
        <item m="1" x="1107"/>
        <item x="914"/>
        <item m="1" x="992"/>
        <item m="1" x="1076"/>
        <item m="1" x="1108"/>
        <item m="1" x="1109"/>
        <item m="1" x="1110"/>
        <item m="1" x="1111"/>
        <item m="1" x="1112"/>
        <item m="1" x="1077"/>
        <item m="1" x="1029"/>
        <item m="1" x="1078"/>
        <item m="1" x="1059"/>
        <item x="928"/>
        <item m="1" x="1113"/>
        <item m="1" x="1116"/>
        <item x="612"/>
        <item m="1" x="1073"/>
        <item m="1" x="1080"/>
        <item x="470"/>
        <item x="471"/>
        <item x="472"/>
        <item x="473"/>
        <item x="474"/>
        <item x="479"/>
        <item x="480"/>
        <item x="481"/>
        <item x="482"/>
        <item x="483"/>
        <item x="490"/>
        <item m="1" x="1068"/>
        <item x="884"/>
        <item x="885"/>
        <item m="1" x="978"/>
        <item m="1" x="1043"/>
        <item m="1" x="1044"/>
        <item m="1" x="1045"/>
        <item m="1" x="1046"/>
        <item m="1" x="1047"/>
        <item m="1" x="1048"/>
        <item m="1" x="1072"/>
        <item m="1" x="1074"/>
        <item m="1" x="1075"/>
        <item m="1" x="1052"/>
        <item m="1" x="988"/>
        <item m="1" x="1053"/>
        <item m="1" x="1054"/>
        <item m="1" x="1055"/>
        <item m="1" x="1056"/>
        <item m="1" x="1057"/>
        <item m="1" x="1058"/>
        <item m="1" x="1079"/>
        <item m="1" x="965"/>
        <item m="1" x="966"/>
        <item m="1" x="967"/>
        <item m="1" x="968"/>
        <item m="1" x="1032"/>
        <item x="710"/>
        <item m="1" x="1042"/>
        <item m="1" x="976"/>
        <item m="1" x="1010"/>
        <item m="1" x="1011"/>
        <item m="1" x="1016"/>
        <item m="1" x="1018"/>
        <item m="1" x="1050"/>
        <item m="1" x="984"/>
        <item m="1" x="1051"/>
        <item m="1" x="986"/>
        <item m="1" x="1022"/>
        <item m="1" x="1023"/>
        <item m="1" x="1028"/>
        <item m="1" x="1030"/>
        <item m="1" x="1060"/>
        <item m="1" x="995"/>
        <item x="693"/>
        <item x="694"/>
        <item x="697"/>
        <item x="702"/>
        <item x="703"/>
        <item x="704"/>
        <item x="705"/>
        <item x="706"/>
        <item x="711"/>
        <item m="1" x="1008"/>
        <item m="1" x="1009"/>
        <item m="1" x="977"/>
        <item x="887"/>
        <item m="1" x="1012"/>
        <item m="1" x="1013"/>
        <item m="1" x="1014"/>
        <item x="895"/>
        <item m="1" x="1015"/>
        <item x="901"/>
        <item m="1" x="1019"/>
        <item m="1" x="1020"/>
        <item m="1" x="1021"/>
        <item m="1" x="987"/>
        <item m="1" x="989"/>
        <item m="1" x="1024"/>
        <item m="1" x="1025"/>
        <item m="1" x="1026"/>
        <item x="920"/>
        <item m="1" x="1027"/>
        <item x="926"/>
        <item m="1" x="1031"/>
        <item x="265"/>
        <item x="266"/>
        <item x="274"/>
        <item x="275"/>
        <item x="276"/>
        <item x="277"/>
        <item x="278"/>
        <item x="280"/>
        <item x="281"/>
        <item m="1" x="975"/>
        <item m="1" x="980"/>
        <item m="1" x="982"/>
        <item m="1" x="940"/>
        <item m="1" x="941"/>
        <item x="894"/>
        <item m="1" x="942"/>
        <item m="1" x="943"/>
        <item x="898"/>
        <item x="899"/>
        <item x="900"/>
        <item m="1" x="983"/>
        <item m="1" x="985"/>
        <item m="1" x="991"/>
        <item m="1" x="993"/>
        <item m="1" x="946"/>
        <item m="1" x="947"/>
        <item x="919"/>
        <item m="1" x="948"/>
        <item m="1" x="949"/>
        <item x="923"/>
        <item x="924"/>
        <item x="925"/>
        <item m="1" x="994"/>
        <item x="113"/>
        <item x="114"/>
        <item x="115"/>
        <item x="116"/>
        <item x="117"/>
        <item x="312"/>
        <item x="313"/>
        <item x="325"/>
        <item x="326"/>
        <item x="327"/>
        <item x="328"/>
        <item x="346"/>
        <item x="347"/>
        <item x="348"/>
        <item x="349"/>
        <item x="354"/>
        <item x="356"/>
        <item x="859"/>
        <item x="860"/>
        <item x="861"/>
        <item x="862"/>
        <item x="863"/>
        <item x="881"/>
        <item m="1" x="939"/>
        <item x="886"/>
        <item x="888"/>
        <item x="890"/>
        <item x="891"/>
        <item m="1" x="944"/>
        <item x="907"/>
        <item m="1" x="945"/>
        <item x="909"/>
        <item x="910"/>
        <item x="911"/>
        <item x="912"/>
        <item x="913"/>
        <item x="915"/>
        <item x="916"/>
        <item m="1" x="950"/>
        <item x="932"/>
        <item x="734"/>
        <item x="743"/>
        <item x="744"/>
        <item x="746"/>
        <item x="747"/>
        <item x="753"/>
        <item x="883"/>
        <item x="892"/>
        <item x="893"/>
        <item x="896"/>
        <item x="906"/>
        <item x="908"/>
        <item x="917"/>
        <item x="918"/>
        <item x="921"/>
        <item x="93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63">
        <item x="4"/>
        <item m="1" x="157"/>
        <item x="57"/>
        <item x="13"/>
        <item x="21"/>
        <item m="1" x="190"/>
        <item m="1" x="249"/>
        <item m="1" x="197"/>
        <item x="88"/>
        <item x="54"/>
        <item m="1" x="234"/>
        <item x="27"/>
        <item x="29"/>
        <item x="30"/>
        <item m="1" x="124"/>
        <item m="1" x="229"/>
        <item m="1" x="128"/>
        <item x="38"/>
        <item m="1" x="222"/>
        <item m="1" x="230"/>
        <item m="1" x="245"/>
        <item m="1" x="239"/>
        <item x="22"/>
        <item m="1" x="225"/>
        <item m="1" x="251"/>
        <item m="1" x="203"/>
        <item m="1" x="180"/>
        <item x="8"/>
        <item m="1" x="214"/>
        <item x="73"/>
        <item m="1" x="247"/>
        <item m="1" x="161"/>
        <item x="7"/>
        <item x="23"/>
        <item x="6"/>
        <item m="1" x="212"/>
        <item m="1" x="189"/>
        <item m="1" x="208"/>
        <item m="1" x="183"/>
        <item m="1" x="248"/>
        <item m="1" x="188"/>
        <item m="1" x="204"/>
        <item x="24"/>
        <item m="1" x="143"/>
        <item m="1" x="158"/>
        <item x="86"/>
        <item m="1" x="252"/>
        <item m="1" x="236"/>
        <item m="1" x="258"/>
        <item m="1" x="166"/>
        <item m="1" x="259"/>
        <item m="1" x="199"/>
        <item m="1" x="129"/>
        <item m="1" x="240"/>
        <item m="1" x="215"/>
        <item m="1" x="237"/>
        <item m="1" x="146"/>
        <item m="1" x="176"/>
        <item x="18"/>
        <item m="1" x="261"/>
        <item x="50"/>
        <item m="1" x="257"/>
        <item x="32"/>
        <item m="1" x="217"/>
        <item m="1" x="244"/>
        <item m="1" x="235"/>
        <item m="1" x="211"/>
        <item m="1" x="195"/>
        <item m="1" x="164"/>
        <item x="42"/>
        <item m="1" x="125"/>
        <item m="1" x="228"/>
        <item m="1" x="243"/>
        <item x="51"/>
        <item m="1" x="172"/>
        <item m="1" x="209"/>
        <item m="1" x="202"/>
        <item x="14"/>
        <item m="1" x="260"/>
        <item m="1" x="177"/>
        <item m="1" x="182"/>
        <item x="28"/>
        <item x="85"/>
        <item m="1" x="179"/>
        <item m="1" x="155"/>
        <item m="1" x="142"/>
        <item m="1" x="210"/>
        <item x="52"/>
        <item x="40"/>
        <item m="1" x="184"/>
        <item m="1" x="156"/>
        <item m="1" x="175"/>
        <item m="1" x="191"/>
        <item m="1" x="170"/>
        <item m="1" x="153"/>
        <item m="1" x="232"/>
        <item m="1" x="162"/>
        <item x="81"/>
        <item m="1" x="250"/>
        <item m="1" x="193"/>
        <item m="1" x="233"/>
        <item m="1" x="151"/>
        <item m="1" x="149"/>
        <item m="1" x="160"/>
        <item m="1" x="200"/>
        <item m="1" x="201"/>
        <item x="2"/>
        <item m="1" x="187"/>
        <item m="1" x="173"/>
        <item x="89"/>
        <item m="1" x="185"/>
        <item m="1" x="207"/>
        <item x="69"/>
        <item x="70"/>
        <item m="1" x="246"/>
        <item x="63"/>
        <item m="1" x="219"/>
        <item m="1" x="165"/>
        <item m="1" x="221"/>
        <item m="1" x="152"/>
        <item m="1" x="220"/>
        <item m="1" x="134"/>
        <item x="19"/>
        <item x="60"/>
        <item m="1" x="253"/>
        <item x="56"/>
        <item m="1" x="192"/>
        <item x="76"/>
        <item x="12"/>
        <item x="39"/>
        <item m="1" x="205"/>
        <item m="1" x="167"/>
        <item m="1" x="254"/>
        <item m="1" x="224"/>
        <item m="1" x="218"/>
        <item m="1" x="255"/>
        <item m="1" x="181"/>
        <item m="1" x="262"/>
        <item m="1" x="147"/>
        <item m="1" x="174"/>
        <item m="1" x="213"/>
        <item m="1" x="145"/>
        <item m="1" x="196"/>
        <item m="1" x="171"/>
        <item m="1" x="238"/>
        <item m="1" x="198"/>
        <item m="1" x="144"/>
        <item m="1" x="186"/>
        <item m="1" x="242"/>
        <item m="1" x="226"/>
        <item m="1" x="241"/>
        <item m="1" x="168"/>
        <item m="1" x="194"/>
        <item m="1" x="159"/>
        <item m="1" x="163"/>
        <item m="1" x="150"/>
        <item m="1" x="178"/>
        <item m="1" x="148"/>
        <item m="1" x="206"/>
        <item m="1" x="231"/>
        <item m="1" x="169"/>
        <item m="1" x="216"/>
        <item m="1" x="154"/>
        <item m="1" x="256"/>
        <item m="1" x="223"/>
        <item m="1" x="227"/>
        <item x="11"/>
        <item x="15"/>
        <item x="16"/>
        <item x="17"/>
        <item x="43"/>
        <item x="44"/>
        <item x="45"/>
        <item x="46"/>
        <item x="47"/>
        <item x="48"/>
        <item x="49"/>
        <item x="53"/>
        <item x="75"/>
        <item m="1" x="123"/>
        <item x="34"/>
        <item x="90"/>
        <item x="91"/>
        <item x="92"/>
        <item x="93"/>
        <item m="1" x="126"/>
        <item m="1" x="127"/>
        <item m="1" x="130"/>
        <item m="1" x="131"/>
        <item m="1" x="132"/>
        <item m="1" x="133"/>
        <item m="1" x="135"/>
        <item m="1" x="136"/>
        <item m="1" x="137"/>
        <item m="1" x="138"/>
        <item m="1" x="139"/>
        <item m="1" x="140"/>
        <item m="1" x="141"/>
        <item x="0"/>
        <item x="1"/>
        <item x="3"/>
        <item x="5"/>
        <item x="9"/>
        <item x="10"/>
        <item x="20"/>
        <item x="25"/>
        <item x="26"/>
        <item x="31"/>
        <item x="33"/>
        <item x="35"/>
        <item x="36"/>
        <item x="37"/>
        <item x="41"/>
        <item x="55"/>
        <item x="58"/>
        <item x="59"/>
        <item x="61"/>
        <item x="62"/>
        <item x="64"/>
        <item x="65"/>
        <item x="66"/>
        <item x="67"/>
        <item x="68"/>
        <item x="71"/>
        <item x="72"/>
        <item x="74"/>
        <item x="77"/>
        <item x="78"/>
        <item x="79"/>
        <item x="80"/>
        <item x="82"/>
        <item x="83"/>
        <item x="84"/>
        <item x="87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</items>
    </pivotField>
    <pivotField axis="axisRow" compact="0" outline="0" subtotalTop="0" showAll="0" includeNewItemsInFilter="1" defaultSubtotal="0">
      <items count="1103">
        <item x="5"/>
        <item x="33"/>
        <item m="1" x="963"/>
        <item m="1" x="940"/>
        <item m="1" x="888"/>
        <item x="114"/>
        <item m="1" x="1086"/>
        <item m="1" x="699"/>
        <item m="1" x="733"/>
        <item x="142"/>
        <item x="290"/>
        <item m="1" x="967"/>
        <item m="1" x="692"/>
        <item m="1" x="1092"/>
        <item m="1" x="529"/>
        <item m="1" x="831"/>
        <item m="1" x="612"/>
        <item m="1" x="514"/>
        <item m="1" x="498"/>
        <item m="1" x="813"/>
        <item m="1" x="939"/>
        <item m="1" x="710"/>
        <item m="1" x="859"/>
        <item m="1" x="799"/>
        <item m="1" x="992"/>
        <item m="1" x="1016"/>
        <item m="1" x="504"/>
        <item m="1" x="732"/>
        <item m="1" x="916"/>
        <item m="1" x="968"/>
        <item m="1" x="642"/>
        <item m="1" x="513"/>
        <item m="1" x="1008"/>
        <item m="1" x="490"/>
        <item m="1" x="840"/>
        <item m="1" x="735"/>
        <item m="1" x="691"/>
        <item m="1" x="499"/>
        <item m="1" x="640"/>
        <item m="1" x="515"/>
        <item m="1" x="874"/>
        <item m="1" x="769"/>
        <item m="1" x="595"/>
        <item m="1" x="496"/>
        <item m="1" x="1005"/>
        <item m="1" x="568"/>
        <item m="1" x="1097"/>
        <item m="1" x="521"/>
        <item m="1" x="1079"/>
        <item m="1" x="506"/>
        <item m="1" x="537"/>
        <item m="1" x="636"/>
        <item m="1" x="747"/>
        <item m="1" x="836"/>
        <item m="1" x="682"/>
        <item m="1" x="850"/>
        <item x="161"/>
        <item m="1" x="896"/>
        <item m="1" x="590"/>
        <item m="1" x="908"/>
        <item m="1" x="1023"/>
        <item m="1" x="527"/>
        <item m="1" x="1013"/>
        <item m="1" x="805"/>
        <item m="1" x="960"/>
        <item m="1" x="564"/>
        <item m="1" x="991"/>
        <item m="1" x="571"/>
        <item m="1" x="635"/>
        <item m="1" x="1022"/>
        <item m="1" x="830"/>
        <item m="1" x="505"/>
        <item m="1" x="947"/>
        <item m="1" x="1071"/>
        <item m="1" x="913"/>
        <item m="1" x="894"/>
        <item m="1" x="679"/>
        <item m="1" x="610"/>
        <item m="1" x="857"/>
        <item x="311"/>
        <item x="34"/>
        <item m="1" x="1028"/>
        <item m="1" x="607"/>
        <item m="1" x="782"/>
        <item m="1" x="988"/>
        <item m="1" x="824"/>
        <item m="1" x="1003"/>
        <item m="1" x="630"/>
        <item m="1" x="807"/>
        <item m="1" x="736"/>
        <item m="1" x="650"/>
        <item m="1" x="662"/>
        <item m="1" x="921"/>
        <item m="1" x="763"/>
        <item m="1" x="533"/>
        <item m="1" x="664"/>
        <item m="1" x="617"/>
        <item x="18"/>
        <item x="269"/>
        <item x="306"/>
        <item x="212"/>
        <item m="1" x="667"/>
        <item m="1" x="956"/>
        <item m="1" x="955"/>
        <item m="1" x="1081"/>
        <item m="1" x="752"/>
        <item m="1" x="791"/>
        <item m="1" x="917"/>
        <item x="176"/>
        <item m="1" x="778"/>
        <item m="1" x="628"/>
        <item x="289"/>
        <item m="1" x="994"/>
        <item x="192"/>
        <item m="1" x="663"/>
        <item m="1" x="523"/>
        <item m="1" x="835"/>
        <item m="1" x="739"/>
        <item m="1" x="600"/>
        <item x="294"/>
        <item x="240"/>
        <item m="1" x="855"/>
        <item x="157"/>
        <item x="239"/>
        <item x="171"/>
        <item m="1" x="671"/>
        <item m="1" x="1089"/>
        <item x="316"/>
        <item m="1" x="614"/>
        <item m="1" x="462"/>
        <item m="1" x="841"/>
        <item m="1" x="649"/>
        <item m="1" x="936"/>
        <item m="1" x="1069"/>
        <item m="1" x="656"/>
        <item m="1" x="1078"/>
        <item x="201"/>
        <item m="1" x="660"/>
        <item m="1" x="881"/>
        <item m="1" x="626"/>
        <item m="1" x="999"/>
        <item m="1" x="839"/>
        <item m="1" x="1010"/>
        <item m="1" x="970"/>
        <item m="1" x="856"/>
        <item m="1" x="822"/>
        <item m="1" x="684"/>
        <item x="177"/>
        <item m="1" x="556"/>
        <item m="1" x="622"/>
        <item m="1" x="987"/>
        <item m="1" x="654"/>
        <item x="155"/>
        <item m="1" x="1030"/>
        <item m="1" x="669"/>
        <item m="1" x="583"/>
        <item m="1" x="922"/>
        <item m="1" x="565"/>
        <item m="1" x="842"/>
        <item m="1" x="1031"/>
        <item m="1" x="486"/>
        <item m="1" x="566"/>
        <item m="1" x="714"/>
        <item m="1" x="945"/>
        <item m="1" x="1073"/>
        <item m="1" x="728"/>
        <item m="1" x="980"/>
        <item m="1" x="404"/>
        <item m="1" x="572"/>
        <item x="216"/>
        <item m="1" x="605"/>
        <item m="1" x="934"/>
        <item m="1" x="949"/>
        <item m="1" x="1057"/>
        <item m="1" x="790"/>
        <item m="1" x="576"/>
        <item m="1" x="1087"/>
        <item m="1" x="875"/>
        <item m="1" x="1019"/>
        <item x="183"/>
        <item x="140"/>
        <item m="1" x="528"/>
        <item m="1" x="833"/>
        <item m="1" x="985"/>
        <item m="1" x="750"/>
        <item m="1" x="584"/>
        <item m="1" x="897"/>
        <item m="1" x="780"/>
        <item x="165"/>
        <item m="1" x="751"/>
        <item x="206"/>
        <item m="1" x="795"/>
        <item m="1" x="433"/>
        <item m="1" x="755"/>
        <item m="1" x="927"/>
        <item m="1" x="942"/>
        <item m="1" x="580"/>
        <item m="1" x="944"/>
        <item m="1" x="511"/>
        <item m="1" x="1074"/>
        <item m="1" x="941"/>
        <item m="1" x="973"/>
        <item m="1" x="745"/>
        <item m="1" x="925"/>
        <item m="1" x="834"/>
        <item m="1" x="549"/>
        <item m="1" x="723"/>
        <item m="1" x="787"/>
        <item m="1" x="1039"/>
        <item m="1" x="645"/>
        <item m="1" x="597"/>
        <item m="1" x="737"/>
        <item m="1" x="555"/>
        <item m="1" x="560"/>
        <item m="1" x="557"/>
        <item m="1" x="534"/>
        <item m="1" x="756"/>
        <item m="1" x="996"/>
        <item m="1" x="978"/>
        <item m="1" x="1045"/>
        <item m="1" x="793"/>
        <item m="1" x="882"/>
        <item m="1" x="905"/>
        <item m="1" x="890"/>
        <item m="1" x="812"/>
        <item m="1" x="707"/>
        <item m="1" x="919"/>
        <item x="262"/>
        <item m="1" x="876"/>
        <item x="246"/>
        <item m="1" x="1026"/>
        <item m="1" x="488"/>
        <item m="1" x="889"/>
        <item x="259"/>
        <item m="1" x="1007"/>
        <item m="1" x="759"/>
        <item m="1" x="972"/>
        <item m="1" x="910"/>
        <item m="1" x="911"/>
        <item x="227"/>
        <item m="1" x="748"/>
        <item m="1" x="1102"/>
        <item x="169"/>
        <item m="1" x="1050"/>
        <item m="1" x="718"/>
        <item m="1" x="865"/>
        <item m="1" x="690"/>
        <item m="1" x="1100"/>
        <item m="1" x="658"/>
        <item m="1" x="932"/>
        <item m="1" x="588"/>
        <item m="1" x="686"/>
        <item m="1" x="609"/>
        <item m="1" x="1070"/>
        <item m="1" x="1014"/>
        <item m="1" x="598"/>
        <item m="1" x="943"/>
        <item m="1" x="783"/>
        <item m="1" x="1052"/>
        <item m="1" x="703"/>
        <item m="1" x="869"/>
        <item m="1" x="625"/>
        <item m="1" x="554"/>
        <item m="1" x="1047"/>
        <item m="1" x="901"/>
        <item m="1" x="647"/>
        <item m="1" x="644"/>
        <item m="1" x="1056"/>
        <item m="1" x="731"/>
        <item x="170"/>
        <item x="292"/>
        <item x="138"/>
        <item m="1" x="522"/>
        <item m="1" x="722"/>
        <item m="1" x="1085"/>
        <item x="293"/>
        <item x="218"/>
        <item m="1" x="539"/>
        <item m="1" x="851"/>
        <item m="1" x="687"/>
        <item m="1" x="1080"/>
        <item m="1" x="717"/>
        <item m="1" x="846"/>
        <item m="1" x="914"/>
        <item m="1" x="761"/>
        <item x="72"/>
        <item m="1" x="653"/>
        <item m="1" x="544"/>
        <item m="1" x="837"/>
        <item m="1" x="786"/>
        <item m="1" x="984"/>
        <item m="1" x="489"/>
        <item m="1" x="820"/>
        <item m="1" x="563"/>
        <item m="1" x="601"/>
        <item m="1" x="1001"/>
        <item m="1" x="924"/>
        <item x="250"/>
        <item m="1" x="1020"/>
        <item m="1" x="773"/>
        <item m="1" x="573"/>
        <item m="1" x="678"/>
        <item m="1" x="1064"/>
        <item m="1" x="623"/>
        <item m="1" x="1000"/>
        <item m="1" x="1040"/>
        <item m="1" x="738"/>
        <item m="1" x="586"/>
        <item m="1" x="706"/>
        <item m="1" x="553"/>
        <item m="1" x="844"/>
        <item m="1" x="829"/>
        <item m="1" x="602"/>
        <item m="1" x="821"/>
        <item m="1" x="823"/>
        <item m="1" x="1009"/>
        <item m="1" x="551"/>
        <item m="1" x="819"/>
        <item x="178"/>
        <item m="1" x="1067"/>
        <item m="1" x="1032"/>
        <item m="1" x="587"/>
        <item m="1" x="946"/>
        <item m="1" x="810"/>
        <item m="1" x="531"/>
        <item m="1" x="854"/>
        <item m="1" x="652"/>
        <item m="1" x="1082"/>
        <item m="1" x="1051"/>
        <item m="1" x="872"/>
        <item m="1" x="817"/>
        <item m="1" x="672"/>
        <item m="1" x="746"/>
        <item x="221"/>
        <item m="1" x="487"/>
        <item m="1" x="765"/>
        <item m="1" x="953"/>
        <item m="1" x="431"/>
        <item m="1" x="879"/>
        <item m="1" x="743"/>
        <item m="1" x="870"/>
        <item m="1" x="585"/>
        <item m="1" x="661"/>
        <item m="1" x="964"/>
        <item m="1" x="762"/>
        <item m="1" x="796"/>
        <item m="1" x="971"/>
        <item m="1" x="648"/>
        <item m="1" x="871"/>
        <item m="1" x="1098"/>
        <item m="1" x="701"/>
        <item m="1" x="721"/>
        <item m="1" x="866"/>
        <item x="24"/>
        <item m="1" x="567"/>
        <item m="1" x="981"/>
        <item m="1" x="847"/>
        <item x="298"/>
        <item x="202"/>
        <item m="1" x="832"/>
        <item m="1" x="923"/>
        <item m="1" x="878"/>
        <item m="1" x="966"/>
        <item m="1" x="929"/>
        <item m="1" x="712"/>
        <item m="1" x="958"/>
        <item m="1" x="681"/>
        <item m="1" x="1046"/>
        <item m="1" x="562"/>
        <item m="1" x="632"/>
        <item m="1" x="1093"/>
        <item m="1" x="903"/>
        <item m="1" x="920"/>
        <item m="1" x="975"/>
        <item m="1" x="1054"/>
        <item m="1" x="603"/>
        <item m="1" x="1033"/>
        <item m="1" x="680"/>
        <item m="1" x="801"/>
        <item m="1" x="900"/>
        <item m="1" x="893"/>
        <item m="1" x="704"/>
        <item m="1" x="873"/>
        <item x="300"/>
        <item m="1" x="937"/>
        <item m="1" x="594"/>
        <item m="1" x="696"/>
        <item m="1" x="767"/>
        <item m="1" x="753"/>
        <item m="1" x="493"/>
        <item m="1" x="697"/>
        <item m="1" x="827"/>
        <item m="1" x="950"/>
        <item m="1" x="727"/>
        <item m="1" x="1091"/>
        <item m="1" x="969"/>
        <item x="154"/>
        <item m="1" x="708"/>
        <item m="1" x="928"/>
        <item m="1" x="1049"/>
        <item m="1" x="570"/>
        <item m="1" x="611"/>
        <item m="1" x="676"/>
        <item m="1" x="550"/>
        <item m="1" x="742"/>
        <item m="1" x="1065"/>
        <item m="1" x="591"/>
        <item m="1" x="1012"/>
        <item m="1" x="604"/>
        <item m="1" x="1061"/>
        <item m="1" x="634"/>
        <item m="1" x="657"/>
        <item m="1" x="764"/>
        <item m="1" x="961"/>
        <item m="1" x="907"/>
        <item x="187"/>
        <item m="1" x="1034"/>
        <item x="235"/>
        <item x="305"/>
        <item x="172"/>
        <item m="1" x="631"/>
        <item m="1" x="1015"/>
        <item x="307"/>
        <item x="299"/>
        <item x="166"/>
        <item x="205"/>
        <item m="1" x="757"/>
        <item m="1" x="926"/>
        <item x="173"/>
        <item x="162"/>
        <item m="1" x="492"/>
        <item m="1" x="720"/>
        <item m="1" x="954"/>
        <item m="1" x="616"/>
        <item x="225"/>
        <item m="1" x="965"/>
        <item m="1" x="986"/>
        <item x="209"/>
        <item m="1" x="1038"/>
        <item x="74"/>
        <item m="1" x="779"/>
        <item m="1" x="541"/>
        <item m="1" x="1072"/>
        <item m="1" x="608"/>
        <item m="1" x="552"/>
        <item m="1" x="510"/>
        <item m="1" x="1037"/>
        <item m="1" x="918"/>
        <item m="1" x="1027"/>
        <item m="1" x="1077"/>
        <item m="1" x="912"/>
        <item m="1" x="494"/>
        <item m="1" x="613"/>
        <item m="1" x="729"/>
        <item m="1" x="624"/>
        <item m="1" x="1090"/>
        <item m="1" x="1084"/>
        <item m="1" x="976"/>
        <item m="1" x="530"/>
        <item m="1" x="935"/>
        <item m="1" x="895"/>
        <item m="1" x="848"/>
        <item m="1" x="643"/>
        <item m="1" x="646"/>
        <item m="1" x="915"/>
        <item m="1" x="877"/>
        <item m="1" x="933"/>
        <item m="1" x="774"/>
        <item m="1" x="558"/>
        <item m="1" x="715"/>
        <item m="1" x="902"/>
        <item m="1" x="491"/>
        <item m="1" x="1018"/>
        <item m="1" x="700"/>
        <item m="1" x="828"/>
        <item m="1" x="1025"/>
        <item m="1" x="838"/>
        <item m="1" x="758"/>
        <item m="1" x="1095"/>
        <item m="1" x="507"/>
        <item m="1" x="524"/>
        <item m="1" x="1002"/>
        <item m="1" x="518"/>
        <item m="1" x="711"/>
        <item m="1" x="719"/>
        <item m="1" x="726"/>
        <item m="1" x="1083"/>
        <item m="1" x="886"/>
        <item m="1" x="532"/>
        <item m="1" x="803"/>
        <item m="1" x="816"/>
        <item m="1" x="1096"/>
        <item m="1" x="500"/>
        <item m="1" x="509"/>
        <item m="1" x="677"/>
        <item m="1" x="1076"/>
        <item x="237"/>
        <item m="1" x="864"/>
        <item m="1" x="808"/>
        <item m="1" x="670"/>
        <item m="1" x="619"/>
        <item x="87"/>
        <item m="1" x="561"/>
        <item m="1" x="1055"/>
        <item m="1" x="1044"/>
        <item m="1" x="815"/>
        <item m="1" x="606"/>
        <item m="1" x="784"/>
        <item m="1" x="1043"/>
        <item m="1" x="665"/>
        <item x="184"/>
        <item m="1" x="1068"/>
        <item m="1" x="852"/>
        <item m="1" x="730"/>
        <item m="1" x="860"/>
        <item m="1" x="1035"/>
        <item m="1" x="754"/>
        <item m="1" x="569"/>
        <item m="1" x="863"/>
        <item m="1" x="853"/>
        <item m="1" x="618"/>
        <item x="253"/>
        <item m="1" x="811"/>
        <item m="1" x="615"/>
        <item m="1" x="709"/>
        <item m="1" x="546"/>
        <item m="1" x="508"/>
        <item m="1" x="884"/>
        <item m="1" x="520"/>
        <item m="1" x="685"/>
        <item m="1" x="951"/>
        <item m="1" x="536"/>
        <item m="1" x="749"/>
        <item m="1" x="789"/>
        <item m="1" x="1021"/>
        <item m="1" x="1075"/>
        <item x="25"/>
        <item m="1" x="599"/>
        <item m="1" x="1062"/>
        <item m="1" x="575"/>
        <item m="1" x="578"/>
        <item m="1" x="516"/>
        <item m="1" x="990"/>
        <item m="1" x="792"/>
        <item m="1" x="629"/>
        <item m="1" x="845"/>
        <item m="1" x="814"/>
        <item m="1" x="593"/>
        <item m="1" x="959"/>
        <item m="1" x="741"/>
        <item m="1" x="693"/>
        <item x="32"/>
        <item x="20"/>
        <item m="1" x="775"/>
        <item m="1" x="898"/>
        <item m="1" x="1066"/>
        <item m="1" x="542"/>
        <item m="1" x="1042"/>
        <item m="1" x="637"/>
        <item m="1" x="1053"/>
        <item m="1" x="962"/>
        <item m="1" x="705"/>
        <item m="1" x="639"/>
        <item m="1" x="909"/>
        <item m="1" x="1036"/>
        <item m="1" x="503"/>
        <item m="1" x="589"/>
        <item m="1" x="804"/>
        <item m="1" x="858"/>
        <item m="1" x="781"/>
        <item m="1" x="1004"/>
        <item m="1" x="867"/>
        <item m="1" x="788"/>
        <item m="1" x="826"/>
        <item m="1" x="655"/>
        <item m="1" x="794"/>
        <item m="1" x="1063"/>
        <item m="1" x="517"/>
        <item m="1" x="1017"/>
        <item m="1" x="880"/>
        <item m="1" x="716"/>
        <item m="1" x="983"/>
        <item m="1" x="931"/>
        <item m="1" x="785"/>
        <item m="1" x="1058"/>
        <item m="1" x="977"/>
        <item m="1" x="582"/>
        <item m="1" x="497"/>
        <item x="208"/>
        <item m="1" x="675"/>
        <item m="1" x="674"/>
        <item m="1" x="621"/>
        <item m="1" x="771"/>
        <item m="1" x="899"/>
        <item m="1" x="651"/>
        <item m="1" x="548"/>
        <item x="127"/>
        <item m="1" x="1006"/>
        <item m="1" x="825"/>
        <item m="1" x="948"/>
        <item x="323"/>
        <item m="1" x="432"/>
        <item m="1" x="1101"/>
        <item m="1" x="952"/>
        <item m="1" x="683"/>
        <item m="1" x="809"/>
        <item m="1" x="843"/>
        <item m="1" x="806"/>
        <item m="1" x="633"/>
        <item m="1" x="938"/>
        <item m="1" x="724"/>
        <item m="1" x="760"/>
        <item m="1" x="689"/>
        <item m="1" x="861"/>
        <item m="1" x="592"/>
        <item m="1" x="702"/>
        <item m="1" x="439"/>
        <item x="86"/>
        <item m="1" x="535"/>
        <item m="1" x="1094"/>
        <item m="1" x="798"/>
        <item m="1" x="1059"/>
        <item m="1" x="540"/>
        <item m="1" x="979"/>
        <item m="1" x="800"/>
        <item m="1" x="1060"/>
        <item m="1" x="688"/>
        <item m="1" x="772"/>
        <item m="1" x="512"/>
        <item m="1" x="698"/>
        <item m="1" x="1041"/>
        <item m="1" x="641"/>
        <item m="1" x="849"/>
        <item x="160"/>
        <item m="1" x="868"/>
        <item x="228"/>
        <item m="1" x="1029"/>
        <item m="1" x="770"/>
        <item m="1" x="574"/>
        <item m="1" x="673"/>
        <item m="1" x="1024"/>
        <item m="1" x="1099"/>
        <item m="1" x="501"/>
        <item m="1" x="998"/>
        <item m="1" x="547"/>
        <item x="278"/>
        <item m="1" x="620"/>
        <item m="1" x="974"/>
        <item m="1" x="734"/>
        <item m="1" x="502"/>
        <item m="1" x="989"/>
        <item m="1" x="1011"/>
        <item m="1" x="740"/>
        <item m="1" x="1048"/>
        <item x="163"/>
        <item m="1" x="538"/>
        <item x="264"/>
        <item m="1" x="892"/>
        <item m="1" x="577"/>
        <item m="1" x="797"/>
        <item x="328"/>
        <item m="1" x="668"/>
        <item m="1" x="862"/>
        <item m="1" x="545"/>
        <item m="1" x="906"/>
        <item m="1" x="581"/>
        <item m="1" x="638"/>
        <item m="1" x="982"/>
        <item m="1" x="957"/>
        <item m="1" x="818"/>
        <item m="1" x="768"/>
        <item m="1" x="694"/>
        <item m="1" x="659"/>
        <item m="1" x="695"/>
        <item m="1" x="526"/>
        <item m="1" x="930"/>
        <item m="1" x="725"/>
        <item m="1" x="802"/>
        <item m="1" x="627"/>
        <item m="1" x="887"/>
        <item m="1" x="766"/>
        <item m="1" x="777"/>
        <item m="1" x="776"/>
        <item m="1" x="596"/>
        <item m="1" x="713"/>
        <item m="1" x="519"/>
        <item m="1" x="1088"/>
        <item m="1" x="559"/>
        <item m="1" x="891"/>
        <item m="1" x="525"/>
        <item m="1" x="883"/>
        <item m="1" x="495"/>
        <item m="1" x="543"/>
        <item m="1" x="997"/>
        <item m="1" x="666"/>
        <item m="1" x="744"/>
        <item m="1" x="995"/>
        <item m="1" x="579"/>
        <item m="1" x="904"/>
        <item m="1" x="885"/>
        <item m="1" x="99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9"/>
        <item x="21"/>
        <item x="22"/>
        <item x="23"/>
        <item x="108"/>
        <item x="109"/>
        <item x="110"/>
        <item x="111"/>
        <item x="112"/>
        <item x="113"/>
        <item x="115"/>
        <item x="116"/>
        <item x="117"/>
        <item x="118"/>
        <item x="119"/>
        <item x="120"/>
        <item x="159"/>
        <item x="164"/>
        <item x="168"/>
        <item x="174"/>
        <item x="175"/>
        <item x="179"/>
        <item x="180"/>
        <item x="181"/>
        <item m="1" x="425"/>
        <item m="1" x="401"/>
        <item m="1" x="426"/>
        <item m="1" x="427"/>
        <item m="1" x="403"/>
        <item x="190"/>
        <item x="191"/>
        <item x="193"/>
        <item x="194"/>
        <item x="195"/>
        <item x="196"/>
        <item x="197"/>
        <item x="198"/>
        <item x="199"/>
        <item x="200"/>
        <item x="210"/>
        <item x="211"/>
        <item x="213"/>
        <item x="214"/>
        <item x="215"/>
        <item x="217"/>
        <item x="219"/>
        <item x="220"/>
        <item x="222"/>
        <item m="1" x="428"/>
        <item m="1" x="429"/>
        <item m="1" x="430"/>
        <item x="231"/>
        <item x="233"/>
        <item x="234"/>
        <item x="236"/>
        <item x="238"/>
        <item x="241"/>
        <item m="1" x="434"/>
        <item x="266"/>
        <item x="267"/>
        <item x="125"/>
        <item x="268"/>
        <item m="1" x="435"/>
        <item x="271"/>
        <item m="1" x="436"/>
        <item x="273"/>
        <item x="275"/>
        <item x="276"/>
        <item x="277"/>
        <item x="279"/>
        <item x="280"/>
        <item x="281"/>
        <item x="282"/>
        <item x="283"/>
        <item x="285"/>
        <item x="286"/>
        <item x="287"/>
        <item x="141"/>
        <item x="288"/>
        <item x="291"/>
        <item x="295"/>
        <item x="296"/>
        <item x="297"/>
        <item x="301"/>
        <item x="302"/>
        <item x="312"/>
        <item x="313"/>
        <item x="314"/>
        <item x="315"/>
        <item m="1" x="437"/>
        <item m="1" x="438"/>
        <item m="1" x="440"/>
        <item m="1" x="441"/>
        <item m="1" x="442"/>
        <item m="1" x="443"/>
        <item m="1" x="444"/>
        <item x="333"/>
        <item x="334"/>
        <item x="335"/>
        <item x="336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45"/>
        <item m="1" x="446"/>
        <item m="1" x="447"/>
        <item x="330"/>
        <item x="331"/>
        <item m="1" x="459"/>
        <item m="1" x="460"/>
        <item m="1" x="461"/>
        <item m="1" x="463"/>
        <item m="1" x="464"/>
        <item m="1" x="465"/>
        <item m="1" x="466"/>
        <item m="1" x="467"/>
        <item x="55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x="26"/>
        <item x="14"/>
        <item x="27"/>
        <item x="28"/>
        <item x="29"/>
        <item x="30"/>
        <item x="31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m="1" x="395"/>
        <item m="1" x="396"/>
        <item m="1" x="397"/>
        <item m="1" x="398"/>
        <item m="1" x="399"/>
        <item x="75"/>
        <item x="76"/>
        <item x="77"/>
        <item x="78"/>
        <item x="79"/>
        <item x="80"/>
        <item x="81"/>
        <item x="82"/>
        <item x="83"/>
        <item x="84"/>
        <item x="85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21"/>
        <item x="122"/>
        <item x="123"/>
        <item x="124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6"/>
        <item x="158"/>
        <item x="167"/>
        <item m="1" x="400"/>
        <item x="182"/>
        <item x="185"/>
        <item m="1" x="402"/>
        <item x="188"/>
        <item x="203"/>
        <item x="204"/>
        <item x="207"/>
        <item x="223"/>
        <item x="224"/>
        <item x="226"/>
        <item x="229"/>
        <item x="230"/>
        <item x="232"/>
        <item x="242"/>
        <item x="243"/>
        <item x="244"/>
        <item x="245"/>
        <item x="247"/>
        <item x="248"/>
        <item x="249"/>
        <item x="251"/>
        <item x="252"/>
        <item x="254"/>
        <item x="255"/>
        <item x="256"/>
        <item x="257"/>
        <item x="258"/>
        <item x="260"/>
        <item x="261"/>
        <item x="263"/>
        <item x="265"/>
        <item x="270"/>
        <item x="272"/>
        <item x="274"/>
        <item x="284"/>
        <item x="303"/>
        <item x="304"/>
        <item x="308"/>
        <item x="309"/>
        <item x="310"/>
        <item x="317"/>
        <item x="318"/>
        <item x="319"/>
        <item x="320"/>
        <item x="321"/>
        <item x="322"/>
        <item x="324"/>
        <item x="325"/>
        <item x="326"/>
        <item x="327"/>
        <item x="329"/>
        <item x="332"/>
        <item m="1" x="405"/>
        <item m="1" x="406"/>
        <item m="1" x="407"/>
        <item m="1" x="408"/>
        <item m="1" x="409"/>
        <item x="343"/>
        <item x="344"/>
        <item x="345"/>
        <item x="346"/>
        <item x="347"/>
        <item x="348"/>
        <item x="349"/>
        <item x="350"/>
        <item x="351"/>
        <item m="1" x="381"/>
        <item m="1" x="382"/>
        <item m="1" x="383"/>
        <item m="1" x="384"/>
        <item m="1" x="385"/>
        <item x="356"/>
        <item x="357"/>
        <item x="358"/>
        <item m="1" x="410"/>
        <item m="1" x="387"/>
        <item m="1" x="411"/>
        <item x="362"/>
        <item m="1" x="412"/>
        <item m="1" x="413"/>
        <item m="1" x="423"/>
        <item m="1" x="414"/>
        <item m="1" x="415"/>
        <item m="1" x="416"/>
        <item m="1" x="417"/>
        <item m="1" x="418"/>
        <item x="371"/>
        <item x="372"/>
        <item x="373"/>
        <item m="1" x="419"/>
        <item m="1" x="394"/>
        <item m="1" x="420"/>
        <item x="377"/>
        <item m="1" x="421"/>
        <item m="1" x="422"/>
        <item m="1" x="424"/>
        <item x="337"/>
        <item x="365"/>
        <item x="380"/>
        <item x="69"/>
        <item x="70"/>
        <item x="71"/>
        <item x="73"/>
        <item x="186"/>
        <item x="189"/>
        <item x="338"/>
        <item x="339"/>
        <item x="340"/>
        <item x="341"/>
        <item x="342"/>
        <item m="1" x="386"/>
        <item x="361"/>
        <item x="363"/>
        <item x="364"/>
        <item m="1" x="388"/>
        <item m="1" x="389"/>
        <item m="1" x="390"/>
        <item m="1" x="391"/>
        <item m="1" x="392"/>
        <item m="1" x="393"/>
        <item x="376"/>
        <item x="378"/>
        <item x="379"/>
        <item x="352"/>
        <item x="353"/>
        <item x="354"/>
        <item x="355"/>
        <item x="359"/>
        <item x="360"/>
        <item x="366"/>
        <item x="367"/>
        <item x="368"/>
        <item x="369"/>
        <item x="370"/>
        <item x="374"/>
        <item x="375"/>
      </items>
    </pivotField>
    <pivotField axis="axisRow" compact="0" outline="0" subtotalTop="0" showAll="0" includeNewItemsInFilter="1" defaultSubtotal="0">
      <items count="1174">
        <item x="5"/>
        <item x="33"/>
        <item m="1" x="1024"/>
        <item m="1" x="1000"/>
        <item m="1" x="945"/>
        <item x="115"/>
        <item x="308"/>
        <item m="1" x="734"/>
        <item m="1" x="769"/>
        <item x="144"/>
        <item x="291"/>
        <item m="1" x="1031"/>
        <item m="1" x="727"/>
        <item m="1" x="1164"/>
        <item m="1" x="573"/>
        <item m="1" x="889"/>
        <item m="1" x="646"/>
        <item m="1" x="561"/>
        <item m="1" x="552"/>
        <item m="1" x="865"/>
        <item m="1" x="999"/>
        <item m="1" x="745"/>
        <item m="1" x="919"/>
        <item m="1" x="846"/>
        <item m="1" x="1066"/>
        <item m="1" x="948"/>
        <item m="1" x="923"/>
        <item m="1" x="1154"/>
        <item m="1" x="1014"/>
        <item m="1" x="644"/>
        <item m="1" x="678"/>
        <item m="1" x="559"/>
        <item m="1" x="1078"/>
        <item m="1" x="684"/>
        <item m="1" x="836"/>
        <item m="1" x="940"/>
        <item m="1" x="1082"/>
        <item m="1" x="909"/>
        <item m="1" x="677"/>
        <item m="1" x="563"/>
        <item m="1" x="930"/>
        <item m="1" x="815"/>
        <item m="1" x="630"/>
        <item m="1" x="550"/>
        <item m="1" x="1076"/>
        <item m="1" x="608"/>
        <item m="1" x="1167"/>
        <item m="1" x="568"/>
        <item m="1" x="1157"/>
        <item m="1" x="557"/>
        <item m="1" x="578"/>
        <item m="1" x="821"/>
        <item m="1" x="1070"/>
        <item m="1" x="1147"/>
        <item m="1" x="717"/>
        <item m="1" x="1160"/>
        <item x="163"/>
        <item m="1" x="954"/>
        <item m="1" x="632"/>
        <item m="1" x="978"/>
        <item m="1" x="1098"/>
        <item m="1" x="583"/>
        <item m="1" x="463"/>
        <item m="1" x="853"/>
        <item m="1" x="1020"/>
        <item m="1" x="602"/>
        <item m="1" x="1064"/>
        <item m="1" x="611"/>
        <item m="1" x="671"/>
        <item m="1" x="1089"/>
        <item m="1" x="888"/>
        <item x="283"/>
        <item m="1" x="1005"/>
        <item m="1" x="1148"/>
        <item m="1" x="869"/>
        <item m="1" x="620"/>
        <item m="1" x="1073"/>
        <item m="1" x="640"/>
        <item m="1" x="597"/>
        <item x="318"/>
        <item x="34"/>
        <item m="1" x="1099"/>
        <item m="1" x="639"/>
        <item m="1" x="824"/>
        <item m="1" x="1059"/>
        <item m="1" x="882"/>
        <item m="1" x="955"/>
        <item m="1" x="1030"/>
        <item m="1" x="857"/>
        <item m="1" x="775"/>
        <item m="1" x="683"/>
        <item m="1" x="733"/>
        <item m="1" x="994"/>
        <item m="1" x="570"/>
        <item m="1" x="760"/>
        <item m="1" x="703"/>
        <item m="1" x="651"/>
        <item m="1" x="730"/>
        <item x="271"/>
        <item x="312"/>
        <item x="221"/>
        <item m="1" x="706"/>
        <item m="1" x="1015"/>
        <item m="1" x="1159"/>
        <item m="1" x="794"/>
        <item m="1" x="832"/>
        <item m="1" x="810"/>
        <item m="1" x="807"/>
        <item m="1" x="819"/>
        <item m="1" x="663"/>
        <item x="290"/>
        <item x="310"/>
        <item x="194"/>
        <item m="1" x="702"/>
        <item m="1" x="571"/>
        <item m="1" x="894"/>
        <item m="1" x="777"/>
        <item m="1" x="650"/>
        <item m="1" x="951"/>
        <item m="1" x="1043"/>
        <item m="1" x="916"/>
        <item m="1" x="1096"/>
        <item x="185"/>
        <item x="173"/>
        <item m="1" x="600"/>
        <item m="1" x="1162"/>
        <item m="1" x="487"/>
        <item m="1" x="879"/>
        <item m="1" x="1056"/>
        <item m="1" x="920"/>
        <item m="1" x="543"/>
        <item m="1" x="996"/>
        <item m="1" x="694"/>
        <item m="1" x="1155"/>
        <item x="203"/>
        <item m="1" x="700"/>
        <item m="1" x="938"/>
        <item m="1" x="662"/>
        <item x="231"/>
        <item m="1" x="897"/>
        <item m="1" x="1080"/>
        <item m="1" x="1033"/>
        <item m="1" x="917"/>
        <item m="1" x="881"/>
        <item m="1" x="721"/>
        <item x="179"/>
        <item m="1" x="595"/>
        <item m="1" x="660"/>
        <item m="1" x="1058"/>
        <item x="159"/>
        <item m="1" x="688"/>
        <item x="157"/>
        <item m="1" x="1103"/>
        <item m="1" x="707"/>
        <item m="1" x="615"/>
        <item m="1" x="985"/>
        <item m="1" x="604"/>
        <item m="1" x="902"/>
        <item m="1" x="1106"/>
        <item m="1" x="538"/>
        <item m="1" x="606"/>
        <item m="1" x="748"/>
        <item m="1" x="1002"/>
        <item m="1" x="1150"/>
        <item m="1" x="763"/>
        <item m="1" x="1045"/>
        <item m="1" x="421"/>
        <item m="1" x="612"/>
        <item m="1" x="673"/>
        <item x="321"/>
        <item m="1" x="995"/>
        <item m="1" x="1007"/>
        <item m="1" x="1129"/>
        <item x="279"/>
        <item m="1" x="613"/>
        <item m="1" x="1161"/>
        <item m="1" x="931"/>
        <item m="1" x="1085"/>
        <item x="142"/>
        <item m="1" x="572"/>
        <item m="1" x="893"/>
        <item m="1" x="1053"/>
        <item m="1" x="792"/>
        <item x="47"/>
        <item m="1" x="956"/>
        <item x="242"/>
        <item m="1" x="768"/>
        <item m="1" x="762"/>
        <item x="293"/>
        <item m="1" x="1047"/>
        <item x="20"/>
        <item m="1" x="773"/>
        <item m="1" x="822"/>
        <item x="167"/>
        <item m="1" x="793"/>
        <item x="208"/>
        <item m="1" x="621"/>
        <item x="261"/>
        <item m="1" x="842"/>
        <item m="1" x="1134"/>
        <item m="1" x="797"/>
        <item m="1" x="766"/>
        <item m="1" x="800"/>
        <item m="1" x="1091"/>
        <item m="1" x="655"/>
        <item m="1" x="1025"/>
        <item m="1" x="1153"/>
        <item m="1" x="1001"/>
        <item m="1" x="1036"/>
        <item m="1" x="549"/>
        <item m="1" x="586"/>
        <item m="1" x="1038"/>
        <item m="1" x="799"/>
        <item m="1" x="695"/>
        <item m="1" x="633"/>
        <item m="1" x="1138"/>
        <item m="1" x="715"/>
        <item m="1" x="642"/>
        <item m="1" x="839"/>
        <item m="1" x="594"/>
        <item m="1" x="1046"/>
        <item m="1" x="803"/>
        <item m="1" x="1131"/>
        <item m="1" x="1028"/>
        <item m="1" x="1094"/>
        <item m="1" x="1042"/>
        <item m="1" x="1119"/>
        <item m="1" x="837"/>
        <item m="1" x="939"/>
        <item m="1" x="965"/>
        <item m="1" x="946"/>
        <item m="1" x="864"/>
        <item m="1" x="743"/>
        <item m="1" x="983"/>
        <item x="264"/>
        <item m="1" x="932"/>
        <item x="248"/>
        <item x="297"/>
        <item x="341"/>
        <item m="1" x="1077"/>
        <item m="1" x="805"/>
        <item m="1" x="1035"/>
        <item m="1" x="971"/>
        <item m="1" x="972"/>
        <item x="229"/>
        <item m="1" x="789"/>
        <item m="1" x="1171"/>
        <item x="171"/>
        <item m="1" x="934"/>
        <item m="1" x="783"/>
        <item m="1" x="960"/>
        <item m="1" x="737"/>
        <item m="1" x="582"/>
        <item m="1" x="698"/>
        <item m="1" x="992"/>
        <item m="1" x="623"/>
        <item m="1" x="548"/>
        <item m="1" x="871"/>
        <item m="1" x="1068"/>
        <item m="1" x="622"/>
        <item m="1" x="656"/>
        <item m="1" x="991"/>
        <item m="1" x="900"/>
        <item m="1" x="541"/>
        <item m="1" x="758"/>
        <item m="1" x="1044"/>
        <item m="1" x="661"/>
        <item m="1" x="593"/>
        <item m="1" x="1123"/>
        <item m="1" x="874"/>
        <item m="1" x="714"/>
        <item m="1" x="718"/>
        <item m="1" x="693"/>
        <item m="1" x="854"/>
        <item x="172"/>
        <item x="140"/>
        <item x="222"/>
        <item x="243"/>
        <item m="1" x="569"/>
        <item m="1" x="968"/>
        <item m="1" x="562"/>
        <item m="1" x="1083"/>
        <item x="342"/>
        <item m="1" x="975"/>
        <item m="1" x="914"/>
        <item m="1" x="723"/>
        <item m="1" x="1158"/>
        <item m="1" x="750"/>
        <item m="1" x="908"/>
        <item m="1" x="973"/>
        <item m="1" x="808"/>
        <item m="1" x="876"/>
        <item m="1" x="687"/>
        <item m="1" x="584"/>
        <item m="1" x="895"/>
        <item m="1" x="827"/>
        <item m="1" x="1052"/>
        <item m="1" x="540"/>
        <item m="1" x="877"/>
        <item m="1" x="601"/>
        <item m="1" x="634"/>
        <item m="1" x="1072"/>
        <item m="1" x="987"/>
        <item x="252"/>
        <item m="1" x="576"/>
        <item m="1" x="619"/>
        <item m="1" x="1071"/>
        <item m="1" x="729"/>
        <item m="1" x="1107"/>
        <item x="72"/>
        <item m="1" x="1140"/>
        <item x="346"/>
        <item m="1" x="1062"/>
        <item m="1" x="1041"/>
        <item m="1" x="776"/>
        <item m="1" x="618"/>
        <item m="1" x="741"/>
        <item m="1" x="592"/>
        <item m="1" x="905"/>
        <item m="1" x="887"/>
        <item m="1" x="635"/>
        <item m="1" x="880"/>
        <item x="339"/>
        <item m="1" x="1079"/>
        <item m="1" x="588"/>
        <item m="1" x="875"/>
        <item x="180"/>
        <item m="1" x="1144"/>
        <item m="1" x="690"/>
        <item m="1" x="664"/>
        <item m="1" x="1168"/>
        <item m="1" x="676"/>
        <item m="1" x="699"/>
        <item m="1" x="967"/>
        <item m="1" x="861"/>
        <item m="1" x="574"/>
        <item m="1" x="1018"/>
        <item m="1" x="696"/>
        <item m="1" x="850"/>
        <item m="1" x="788"/>
        <item m="1" x="1139"/>
        <item m="1" x="870"/>
        <item m="1" x="709"/>
        <item m="1" x="786"/>
        <item x="223"/>
        <item m="1" x="539"/>
        <item m="1" x="812"/>
        <item m="1" x="1011"/>
        <item m="1" x="863"/>
        <item m="1" x="936"/>
        <item m="1" x="784"/>
        <item m="1" x="1112"/>
        <item m="1" x="617"/>
        <item m="1" x="701"/>
        <item m="1" x="1026"/>
        <item m="1" x="809"/>
        <item m="1" x="844"/>
        <item m="1" x="1034"/>
        <item m="1" x="771"/>
        <item m="1" x="637"/>
        <item m="1" x="831"/>
        <item m="1" x="1004"/>
        <item m="1" x="755"/>
        <item m="1" x="924"/>
        <item x="130"/>
        <item m="1" x="607"/>
        <item m="1" x="910"/>
        <item x="298"/>
        <item x="204"/>
        <item m="1" x="890"/>
        <item m="1" x="986"/>
        <item m="1" x="935"/>
        <item m="1" x="1029"/>
        <item m="1" x="989"/>
        <item m="1" x="746"/>
        <item m="1" x="1019"/>
        <item m="1" x="716"/>
        <item m="1" x="1121"/>
        <item m="1" x="599"/>
        <item m="1" x="668"/>
        <item m="1" x="1165"/>
        <item m="1" x="964"/>
        <item x="324"/>
        <item m="1" x="585"/>
        <item m="1" x="1039"/>
        <item m="1" x="1128"/>
        <item m="1" x="636"/>
        <item m="1" x="757"/>
        <item m="1" x="866"/>
        <item m="1" x="1149"/>
        <item m="1" x="1101"/>
        <item m="1" x="963"/>
        <item m="1" x="952"/>
        <item m="1" x="738"/>
        <item m="1" x="929"/>
        <item x="300"/>
        <item m="1" x="997"/>
        <item m="1" x="629"/>
        <item m="1" x="1086"/>
        <item m="1" x="814"/>
        <item m="1" x="795"/>
        <item m="1" x="546"/>
        <item m="1" x="732"/>
        <item m="1" x="885"/>
        <item m="1" x="1008"/>
        <item m="1" x="761"/>
        <item m="1" x="1163"/>
        <item m="1" x="1032"/>
        <item x="156"/>
        <item m="1" x="790"/>
        <item m="1" x="988"/>
        <item m="1" x="1125"/>
        <item m="1" x="610"/>
        <item m="1" x="641"/>
        <item m="1" x="713"/>
        <item m="1" x="587"/>
        <item m="1" x="782"/>
        <item m="1" x="1141"/>
        <item m="1" x="625"/>
        <item m="1" x="1081"/>
        <item m="1" x="1136"/>
        <item m="1" x="670"/>
        <item m="1" x="697"/>
        <item m="1" x="811"/>
        <item m="1" x="1022"/>
        <item m="1" x="966"/>
        <item x="189"/>
        <item m="1" x="1108"/>
        <item x="238"/>
        <item x="311"/>
        <item x="174"/>
        <item m="1" x="667"/>
        <item x="313"/>
        <item x="178"/>
        <item x="299"/>
        <item x="168"/>
        <item m="1" x="645"/>
        <item m="1" x="1040"/>
        <item m="1" x="801"/>
        <item x="233"/>
        <item x="309"/>
        <item x="164"/>
        <item m="1" x="545"/>
        <item m="1" x="753"/>
        <item m="1" x="1013"/>
        <item m="1" x="649"/>
        <item x="227"/>
        <item m="1" x="1027"/>
        <item m="1" x="1054"/>
        <item x="211"/>
        <item m="1" x="1114"/>
        <item x="74"/>
        <item m="1" x="820"/>
        <item m="1" x="961"/>
        <item m="1" x="928"/>
        <item m="1" x="1088"/>
        <item m="1" x="1092"/>
        <item m="1" x="704"/>
        <item m="1" x="1111"/>
        <item m="1" x="982"/>
        <item m="1" x="1097"/>
        <item m="1" x="1156"/>
        <item m="1" x="899"/>
        <item m="1" x="868"/>
        <item m="1" x="787"/>
        <item m="1" x="1006"/>
        <item m="1" x="901"/>
        <item m="1" x="958"/>
        <item m="1" x="878"/>
        <item m="1" x="720"/>
        <item m="1" x="616"/>
        <item m="1" x="1142"/>
        <item m="1" x="953"/>
        <item m="1" x="911"/>
        <item m="1" x="680"/>
        <item m="1" x="1118"/>
        <item m="1" x="851"/>
        <item m="1" x="833"/>
        <item m="1" x="980"/>
        <item m="1" x="596"/>
        <item m="1" x="1012"/>
        <item m="1" x="740"/>
        <item m="1" x="603"/>
        <item m="1" x="1145"/>
        <item m="1" x="756"/>
        <item m="1" x="913"/>
        <item m="1" x="1093"/>
        <item m="1" x="896"/>
        <item m="1" x="804"/>
        <item m="1" x="1060"/>
        <item m="1" x="1120"/>
        <item m="1" x="843"/>
        <item m="1" x="834"/>
        <item m="1" x="659"/>
        <item x="46"/>
        <item m="1" x="884"/>
        <item m="1" x="627"/>
        <item m="1" x="590"/>
        <item m="1" x="860"/>
        <item m="1" x="943"/>
        <item m="1" x="802"/>
        <item m="1" x="575"/>
        <item m="1" x="765"/>
        <item m="1" x="926"/>
        <item m="1" x="1010"/>
        <item m="1" x="1105"/>
        <item m="1" x="892"/>
        <item m="1" x="692"/>
        <item m="1" x="554"/>
        <item m="1" x="898"/>
        <item m="1" x="1050"/>
        <item m="1" x="1009"/>
        <item m="1" x="653"/>
        <item m="1" x="560"/>
        <item m="1" x="858"/>
        <item m="1" x="708"/>
        <item m="1" x="654"/>
        <item x="88"/>
        <item m="1" x="764"/>
        <item m="1" x="1117"/>
        <item m="1" x="867"/>
        <item m="1" x="638"/>
        <item m="1" x="825"/>
        <item m="1" x="1116"/>
        <item m="1" x="705"/>
        <item x="186"/>
        <item m="1" x="1146"/>
        <item m="1" x="915"/>
        <item m="1" x="767"/>
        <item m="1" x="921"/>
        <item m="1" x="1109"/>
        <item m="1" x="674"/>
        <item m="1" x="564"/>
        <item m="1" x="780"/>
        <item m="1" x="813"/>
        <item m="1" x="652"/>
        <item x="255"/>
        <item m="1" x="862"/>
        <item m="1" x="1100"/>
        <item m="1" x="744"/>
        <item m="1" x="558"/>
        <item m="1" x="941"/>
        <item m="1" x="907"/>
        <item m="1" x="722"/>
        <item m="1" x="984"/>
        <item m="1" x="752"/>
        <item m="1" x="791"/>
        <item m="1" x="829"/>
        <item m="1" x="1087"/>
        <item m="1" x="751"/>
        <item m="1" x="838"/>
        <item m="1" x="742"/>
        <item m="1" x="648"/>
        <item m="1" x="778"/>
        <item m="1" x="770"/>
        <item m="1" x="830"/>
        <item m="1" x="565"/>
        <item m="1" x="1061"/>
        <item m="1" x="553"/>
        <item m="1" x="835"/>
        <item m="1" x="666"/>
        <item m="1" x="840"/>
        <item m="1" x="886"/>
        <item m="1" x="1104"/>
        <item m="1" x="944"/>
        <item m="1" x="950"/>
        <item m="1" x="1126"/>
        <item m="1" x="628"/>
        <item m="1" x="1169"/>
        <item m="1" x="781"/>
        <item m="1" x="728"/>
        <item x="32"/>
        <item m="1" x="818"/>
        <item m="1" x="957"/>
        <item m="1" x="1143"/>
        <item m="1" x="581"/>
        <item m="1" x="1152"/>
        <item m="1" x="672"/>
        <item m="1" x="1127"/>
        <item m="1" x="1023"/>
        <item m="1" x="739"/>
        <item m="1" x="675"/>
        <item m="1" x="970"/>
        <item m="1" x="1110"/>
        <item m="1" x="556"/>
        <item m="1" x="624"/>
        <item m="1" x="852"/>
        <item m="1" x="918"/>
        <item m="1" x="823"/>
        <item m="1" x="726"/>
        <item m="1" x="1075"/>
        <item m="1" x="925"/>
        <item m="1" x="828"/>
        <item m="1" x="883"/>
        <item m="1" x="691"/>
        <item m="1" x="841"/>
        <item m="1" x="1137"/>
        <item m="1" x="567"/>
        <item m="1" x="1084"/>
        <item m="1" x="937"/>
        <item m="1" x="749"/>
        <item m="1" x="1049"/>
        <item x="175"/>
        <item m="1" x="990"/>
        <item m="1" x="826"/>
        <item m="1" x="1130"/>
        <item m="1" x="614"/>
        <item m="1" x="551"/>
        <item x="210"/>
        <item m="1" x="712"/>
        <item m="1" x="711"/>
        <item m="1" x="657"/>
        <item m="1" x="977"/>
        <item m="1" x="589"/>
        <item m="1" x="685"/>
        <item m="1" x="873"/>
        <item m="1" x="979"/>
        <item m="1" x="547"/>
        <item m="1" x="959"/>
        <item m="1" x="1055"/>
        <item m="1" x="1067"/>
        <item m="1" x="686"/>
        <item m="1" x="1170"/>
        <item x="331"/>
        <item m="1" x="719"/>
        <item m="1" x="859"/>
        <item m="1" x="904"/>
        <item m="1" x="855"/>
        <item m="1" x="669"/>
        <item m="1" x="998"/>
        <item m="1" x="759"/>
        <item m="1" x="806"/>
        <item m="1" x="725"/>
        <item m="1" x="922"/>
        <item m="1" x="626"/>
        <item m="1" x="736"/>
        <item m="1" x="490"/>
        <item x="87"/>
        <item m="1" x="577"/>
        <item m="1" x="1166"/>
        <item m="1" x="845"/>
        <item m="1" x="1132"/>
        <item m="1" x="580"/>
        <item m="1" x="847"/>
        <item m="1" x="1133"/>
        <item m="1" x="724"/>
        <item m="1" x="817"/>
        <item m="1" x="774"/>
        <item m="1" x="647"/>
        <item m="1" x="591"/>
        <item m="1" x="658"/>
        <item m="1" x="747"/>
        <item m="1" x="542"/>
        <item m="1" x="974"/>
        <item m="1" x="856"/>
        <item m="1" x="481"/>
        <item m="1" x="981"/>
        <item m="1" x="1016"/>
        <item m="1" x="399"/>
        <item m="1" x="912"/>
        <item x="162"/>
        <item m="1" x="927"/>
        <item m="1" x="849"/>
        <item m="1" x="1102"/>
        <item m="1" x="816"/>
        <item m="1" x="679"/>
        <item m="1" x="872"/>
        <item m="1" x="1095"/>
        <item m="1" x="1090"/>
        <item m="1" x="710"/>
        <item m="1" x="1051"/>
        <item m="1" x="1069"/>
        <item m="1" x="665"/>
        <item m="1" x="1037"/>
        <item m="1" x="772"/>
        <item m="1" x="555"/>
        <item x="303"/>
        <item x="30"/>
        <item m="1" x="779"/>
        <item m="1" x="1124"/>
        <item x="165"/>
        <item m="1" x="579"/>
        <item x="266"/>
        <item m="1" x="906"/>
        <item m="1" x="1135"/>
        <item m="1" x="891"/>
        <item m="1" x="544"/>
        <item m="1" x="643"/>
        <item m="1" x="947"/>
        <item m="1" x="598"/>
        <item m="1" x="993"/>
        <item m="1" x="848"/>
        <item m="1" x="1074"/>
        <item m="1" x="962"/>
        <item m="1" x="566"/>
        <item m="1" x="689"/>
        <item m="1" x="1151"/>
        <item m="1" x="1063"/>
        <item m="1" x="1172"/>
        <item m="1" x="1115"/>
        <item m="1" x="933"/>
        <item m="1" x="1017"/>
        <item m="1" x="1065"/>
        <item x="15"/>
        <item m="1" x="785"/>
        <item m="1" x="681"/>
        <item m="1" x="631"/>
        <item m="1" x="731"/>
        <item m="1" x="949"/>
        <item m="1" x="754"/>
        <item m="1" x="903"/>
        <item m="1" x="605"/>
        <item m="1" x="942"/>
        <item m="1" x="1048"/>
        <item m="1" x="1057"/>
        <item m="1" x="1021"/>
        <item m="1" x="976"/>
        <item m="1" x="682"/>
        <item m="1" x="735"/>
        <item m="1" x="796"/>
        <item m="1" x="1173"/>
        <item m="1" x="1113"/>
        <item m="1" x="609"/>
        <item m="1" x="1122"/>
        <item m="1" x="1003"/>
        <item m="1" x="798"/>
        <item m="1" x="969"/>
        <item m="1" x="443"/>
        <item x="82"/>
        <item m="1" x="444"/>
        <item m="1" x="445"/>
        <item m="1" x="446"/>
        <item x="6"/>
        <item x="7"/>
        <item x="8"/>
        <item m="1" x="447"/>
        <item m="1" x="448"/>
        <item m="1" x="449"/>
        <item m="1" x="450"/>
        <item m="1" x="451"/>
        <item x="16"/>
        <item x="17"/>
        <item x="18"/>
        <item x="19"/>
        <item x="21"/>
        <item x="22"/>
        <item x="23"/>
        <item x="24"/>
        <item x="25"/>
        <item m="1" x="452"/>
        <item m="1" x="453"/>
        <item m="1" x="454"/>
        <item m="1" x="455"/>
        <item m="1" x="456"/>
        <item x="114"/>
        <item x="116"/>
        <item x="117"/>
        <item x="118"/>
        <item x="119"/>
        <item x="120"/>
        <item m="1" x="457"/>
        <item x="161"/>
        <item x="166"/>
        <item x="170"/>
        <item x="176"/>
        <item x="177"/>
        <item x="181"/>
        <item x="182"/>
        <item x="183"/>
        <item m="1" x="458"/>
        <item m="1" x="418"/>
        <item m="1" x="459"/>
        <item m="1" x="460"/>
        <item m="1" x="420"/>
        <item x="192"/>
        <item x="193"/>
        <item x="195"/>
        <item x="196"/>
        <item x="197"/>
        <item x="198"/>
        <item x="199"/>
        <item x="200"/>
        <item x="201"/>
        <item x="202"/>
        <item x="212"/>
        <item x="213"/>
        <item x="214"/>
        <item x="215"/>
        <item x="216"/>
        <item x="217"/>
        <item x="218"/>
        <item x="219"/>
        <item x="129"/>
        <item x="220"/>
        <item x="224"/>
        <item m="1" x="461"/>
        <item m="1" x="462"/>
        <item m="1" x="464"/>
        <item m="1" x="465"/>
        <item m="1" x="466"/>
        <item x="234"/>
        <item x="236"/>
        <item x="237"/>
        <item x="239"/>
        <item x="240"/>
        <item x="241"/>
        <item m="1" x="467"/>
        <item x="268"/>
        <item x="269"/>
        <item x="126"/>
        <item x="270"/>
        <item m="1" x="468"/>
        <item x="273"/>
        <item m="1" x="469"/>
        <item x="275"/>
        <item m="1" x="470"/>
        <item m="1" x="471"/>
        <item m="1" x="472"/>
        <item m="1" x="473"/>
        <item m="1" x="474"/>
        <item m="1" x="475"/>
        <item m="1" x="476"/>
        <item m="1" x="477"/>
        <item x="146"/>
        <item x="286"/>
        <item x="287"/>
        <item x="288"/>
        <item x="143"/>
        <item x="289"/>
        <item x="292"/>
        <item m="1" x="478"/>
        <item m="1" x="479"/>
        <item m="1" x="480"/>
        <item m="1" x="482"/>
        <item m="1" x="483"/>
        <item m="1" x="484"/>
        <item m="1" x="485"/>
        <item m="1" x="486"/>
        <item m="1" x="488"/>
        <item m="1" x="489"/>
        <item m="1" x="491"/>
        <item m="1" x="492"/>
        <item m="1" x="493"/>
        <item m="1" x="494"/>
        <item m="1" x="495"/>
        <item x="284"/>
        <item x="347"/>
        <item x="348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x="340"/>
        <item m="1" x="496"/>
        <item x="343"/>
        <item x="344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x="26"/>
        <item x="0"/>
        <item x="1"/>
        <item x="2"/>
        <item x="3"/>
        <item x="4"/>
        <item x="9"/>
        <item x="10"/>
        <item x="11"/>
        <item x="12"/>
        <item x="13"/>
        <item x="14"/>
        <item x="27"/>
        <item x="28"/>
        <item x="29"/>
        <item x="31"/>
        <item x="35"/>
        <item x="36"/>
        <item x="37"/>
        <item x="38"/>
        <item x="39"/>
        <item x="40"/>
        <item x="41"/>
        <item x="42"/>
        <item x="43"/>
        <item x="44"/>
        <item x="45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m="1" x="412"/>
        <item m="1" x="413"/>
        <item m="1" x="414"/>
        <item m="1" x="415"/>
        <item m="1" x="416"/>
        <item x="75"/>
        <item x="76"/>
        <item x="77"/>
        <item x="78"/>
        <item x="79"/>
        <item x="80"/>
        <item x="81"/>
        <item x="83"/>
        <item x="84"/>
        <item x="85"/>
        <item x="86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1"/>
        <item x="122"/>
        <item x="123"/>
        <item x="124"/>
        <item x="125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1"/>
        <item x="145"/>
        <item x="147"/>
        <item x="148"/>
        <item x="149"/>
        <item x="150"/>
        <item x="151"/>
        <item x="152"/>
        <item x="153"/>
        <item x="154"/>
        <item x="155"/>
        <item x="158"/>
        <item x="160"/>
        <item x="169"/>
        <item m="1" x="417"/>
        <item x="184"/>
        <item x="187"/>
        <item m="1" x="419"/>
        <item x="190"/>
        <item x="205"/>
        <item x="206"/>
        <item x="207"/>
        <item x="209"/>
        <item x="225"/>
        <item x="226"/>
        <item x="228"/>
        <item x="230"/>
        <item x="232"/>
        <item x="235"/>
        <item x="244"/>
        <item x="245"/>
        <item x="246"/>
        <item x="247"/>
        <item x="249"/>
        <item x="250"/>
        <item x="251"/>
        <item x="253"/>
        <item x="254"/>
        <item x="256"/>
        <item x="257"/>
        <item x="258"/>
        <item x="259"/>
        <item x="260"/>
        <item x="262"/>
        <item x="263"/>
        <item x="265"/>
        <item x="267"/>
        <item x="272"/>
        <item x="274"/>
        <item x="276"/>
        <item x="277"/>
        <item x="278"/>
        <item x="280"/>
        <item x="281"/>
        <item x="282"/>
        <item x="285"/>
        <item x="294"/>
        <item x="295"/>
        <item x="296"/>
        <item x="301"/>
        <item x="302"/>
        <item x="304"/>
        <item x="305"/>
        <item x="306"/>
        <item x="307"/>
        <item x="314"/>
        <item x="315"/>
        <item x="316"/>
        <item x="317"/>
        <item x="319"/>
        <item x="320"/>
        <item x="322"/>
        <item x="323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7"/>
        <item x="338"/>
        <item x="345"/>
        <item m="1" x="422"/>
        <item m="1" x="423"/>
        <item m="1" x="424"/>
        <item m="1" x="425"/>
        <item m="1" x="426"/>
        <item x="355"/>
        <item x="356"/>
        <item x="357"/>
        <item x="358"/>
        <item x="359"/>
        <item x="360"/>
        <item x="361"/>
        <item x="362"/>
        <item x="363"/>
        <item m="1" x="396"/>
        <item m="1" x="397"/>
        <item m="1" x="398"/>
        <item m="1" x="400"/>
        <item x="369"/>
        <item x="370"/>
        <item x="371"/>
        <item m="1" x="427"/>
        <item m="1" x="402"/>
        <item m="1" x="428"/>
        <item x="375"/>
        <item m="1" x="429"/>
        <item m="1" x="430"/>
        <item m="1" x="403"/>
        <item m="1" x="441"/>
        <item m="1" x="431"/>
        <item m="1" x="432"/>
        <item m="1" x="433"/>
        <item m="1" x="434"/>
        <item m="1" x="435"/>
        <item x="385"/>
        <item x="386"/>
        <item x="387"/>
        <item m="1" x="436"/>
        <item m="1" x="410"/>
        <item m="1" x="437"/>
        <item x="391"/>
        <item m="1" x="438"/>
        <item m="1" x="439"/>
        <item m="1" x="440"/>
        <item m="1" x="442"/>
        <item x="349"/>
        <item x="379"/>
        <item x="395"/>
        <item x="69"/>
        <item x="70"/>
        <item x="71"/>
        <item x="73"/>
        <item x="188"/>
        <item x="191"/>
        <item x="350"/>
        <item x="351"/>
        <item x="352"/>
        <item x="353"/>
        <item x="354"/>
        <item m="1" x="401"/>
        <item x="374"/>
        <item x="376"/>
        <item x="377"/>
        <item m="1" x="404"/>
        <item m="1" x="405"/>
        <item m="1" x="406"/>
        <item m="1" x="407"/>
        <item m="1" x="408"/>
        <item m="1" x="409"/>
        <item x="390"/>
        <item x="392"/>
        <item x="393"/>
        <item m="1" x="411"/>
        <item x="364"/>
        <item x="365"/>
        <item x="366"/>
        <item x="367"/>
        <item x="368"/>
        <item x="372"/>
        <item x="373"/>
        <item x="378"/>
        <item x="380"/>
        <item x="381"/>
        <item x="382"/>
        <item x="383"/>
        <item x="384"/>
        <item x="388"/>
        <item x="389"/>
        <item x="39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6"/>
        <item m="1" x="1828"/>
        <item m="1" x="1459"/>
        <item m="1" x="2356"/>
        <item m="1" x="4445"/>
        <item m="1" x="6708"/>
        <item m="1" x="3032"/>
        <item m="1" x="7805"/>
        <item m="1" x="7322"/>
        <item m="1" x="1791"/>
        <item m="1" x="2406"/>
        <item m="1" x="6860"/>
        <item m="1" x="7722"/>
        <item m="1" x="3972"/>
        <item m="1" x="1723"/>
        <item m="1" x="2730"/>
        <item m="1" x="7830"/>
        <item m="1" x="6959"/>
        <item m="1" x="2485"/>
        <item m="1" x="5489"/>
        <item m="1" x="4819"/>
        <item m="1" x="2963"/>
        <item m="1" x="2891"/>
        <item m="1" x="5206"/>
        <item m="1" x="2845"/>
        <item m="1" x="4033"/>
        <item m="1" x="6965"/>
        <item m="1" x="1650"/>
        <item m="1" x="7723"/>
        <item m="1" x="7649"/>
        <item m="1" x="1850"/>
        <item m="1" x="7808"/>
        <item m="1" x="6239"/>
        <item m="1" x="3695"/>
        <item m="1" x="1766"/>
        <item m="1" x="7857"/>
        <item m="1" x="5012"/>
        <item m="1" x="3589"/>
        <item m="1" x="2479"/>
        <item m="1" x="4464"/>
        <item m="1" x="6406"/>
        <item m="1" x="1756"/>
        <item m="1" x="6612"/>
        <item m="1" x="7291"/>
        <item m="1" x="2248"/>
        <item m="1" x="3715"/>
        <item m="1" x="1805"/>
        <item m="1" x="3776"/>
        <item m="1" x="4123"/>
        <item m="1" x="1543"/>
        <item m="1" x="7327"/>
        <item m="1" x="5259"/>
        <item m="1" x="5217"/>
        <item m="1" x="2533"/>
        <item m="1" x="4865"/>
        <item m="1" x="6779"/>
        <item m="1" x="6314"/>
        <item m="1" x="6572"/>
        <item m="1" x="1437"/>
        <item m="1" x="5721"/>
        <item m="1" x="7207"/>
        <item m="1" x="4439"/>
        <item m="1" x="2818"/>
        <item m="1" x="6124"/>
        <item m="1" x="4549"/>
        <item m="1" x="7980"/>
        <item m="1" x="2452"/>
        <item m="1" x="2572"/>
        <item m="1" x="5201"/>
        <item m="1" x="6659"/>
        <item m="1" x="4580"/>
        <item m="1" x="1447"/>
        <item m="1" x="1869"/>
        <item m="1" x="6883"/>
        <item m="1" x="6185"/>
        <item m="1" x="1727"/>
        <item m="1" x="1479"/>
        <item m="1" x="5596"/>
        <item m="1" x="6332"/>
        <item m="1" x="6232"/>
        <item m="1" x="5752"/>
        <item m="1" x="4183"/>
        <item m="1" x="2989"/>
        <item m="1" x="2662"/>
        <item m="1" x="7134"/>
        <item m="1" x="2200"/>
        <item m="1" x="1701"/>
        <item m="1" x="7249"/>
        <item m="1" x="2318"/>
        <item m="1" x="2565"/>
        <item m="1" x="3492"/>
        <item m="1" x="4727"/>
        <item m="1" x="3253"/>
        <item m="1" x="7562"/>
        <item m="1" x="7171"/>
        <item m="1" x="3991"/>
        <item m="1" x="1550"/>
        <item m="1" x="6776"/>
        <item m="1" x="4355"/>
        <item m="1" x="7013"/>
        <item m="1" x="2982"/>
        <item m="1" x="4520"/>
        <item m="1" x="4552"/>
        <item m="1" x="3114"/>
        <item m="1" x="6230"/>
        <item m="1" x="2094"/>
        <item m="1" x="3329"/>
        <item m="1" x="3482"/>
        <item m="1" x="3904"/>
        <item m="1" x="1454"/>
        <item m="1" x="2555"/>
        <item m="1" x="5933"/>
        <item m="1" x="2306"/>
        <item m="1" x="1716"/>
        <item m="1" x="4201"/>
        <item m="1" x="1522"/>
        <item m="1" x="4650"/>
        <item m="1" x="5991"/>
        <item m="1" x="2726"/>
        <item m="1" x="4933"/>
        <item m="1" x="1851"/>
        <item m="1" x="2895"/>
        <item m="1" x="6432"/>
        <item m="1" x="7933"/>
        <item m="1" x="2196"/>
        <item m="1" x="7064"/>
        <item m="1" x="7569"/>
        <item m="1" x="2046"/>
        <item m="1" x="5415"/>
        <item m="1" x="2658"/>
        <item m="1" x="1481"/>
        <item m="1" x="7885"/>
        <item m="1" x="7269"/>
        <item m="1" x="4573"/>
        <item m="1" x="4608"/>
        <item m="1" x="4920"/>
        <item m="1" x="7210"/>
        <item m="1" x="4599"/>
        <item m="1" x="5298"/>
        <item m="1" x="2691"/>
        <item m="1" x="5853"/>
        <item m="1" x="5203"/>
        <item m="1" x="1538"/>
        <item m="1" x="5748"/>
        <item m="1" x="7522"/>
        <item m="1" x="3824"/>
        <item m="1" x="5062"/>
        <item m="1" x="4398"/>
        <item m="1" x="4473"/>
        <item m="1" x="7972"/>
        <item m="1" x="3237"/>
        <item m="1" x="2854"/>
        <item m="1" x="7959"/>
        <item m="1" x="4302"/>
        <item m="1" x="3925"/>
        <item m="1" x="7308"/>
        <item m="1" x="4262"/>
        <item m="1" x="4173"/>
        <item m="1" x="1822"/>
        <item m="1" x="5826"/>
        <item m="1" x="4388"/>
        <item m="1" x="7462"/>
        <item m="1" x="4801"/>
        <item m="1" x="2279"/>
        <item m="1" x="3867"/>
        <item m="1" x="5807"/>
        <item m="1" x="5908"/>
        <item m="1" x="6260"/>
        <item m="1" x="1660"/>
        <item m="1" x="6409"/>
        <item m="1" x="5629"/>
        <item m="1" x="2879"/>
        <item m="1" x="4773"/>
        <item m="1" x="7383"/>
        <item m="1" x="2890"/>
        <item m="1" x="4753"/>
        <item m="1" x="6328"/>
        <item m="1" x="2370"/>
        <item m="1" x="2329"/>
        <item m="1" x="4012"/>
        <item m="1" x="2244"/>
        <item m="1" x="6420"/>
        <item m="1" x="6266"/>
        <item m="1" x="5984"/>
        <item m="1" x="2311"/>
        <item m="1" x="4894"/>
        <item m="1" x="4686"/>
        <item m="1" x="5909"/>
        <item m="1" x="3217"/>
        <item m="1" x="3476"/>
        <item m="1" x="3417"/>
        <item m="1" x="3748"/>
        <item m="1" x="7790"/>
        <item m="1" x="1809"/>
        <item m="1" x="7590"/>
        <item m="1" x="6068"/>
        <item m="1" x="2760"/>
        <item m="1" x="6339"/>
        <item m="1" x="3847"/>
        <item m="1" x="3480"/>
        <item m="1" x="5098"/>
        <item m="1" x="6677"/>
        <item m="1" x="3397"/>
        <item m="1" x="1985"/>
        <item m="1" x="5175"/>
        <item m="1" x="2498"/>
        <item m="1" x="3650"/>
        <item m="1" x="2020"/>
        <item m="1" x="2061"/>
        <item m="1" x="6135"/>
        <item m="1" x="7163"/>
        <item m="1" x="5655"/>
        <item m="1" x="7848"/>
        <item m="1" x="5592"/>
        <item m="1" x="5090"/>
        <item m="1" x="7395"/>
        <item m="1" x="7511"/>
        <item m="1" x="7096"/>
        <item m="1" x="2776"/>
        <item m="1" x="7705"/>
        <item m="1" x="7669"/>
        <item m="1" x="3353"/>
        <item m="1" x="3698"/>
        <item m="1" x="7489"/>
        <item m="1" x="5604"/>
        <item m="1" x="4363"/>
        <item m="1" x="7466"/>
        <item m="1" x="5178"/>
        <item m="1" x="1988"/>
        <item m="1" x="4826"/>
        <item m="1" x="5757"/>
        <item m="1" x="3603"/>
        <item m="1" x="2582"/>
        <item m="1" x="5026"/>
        <item m="1" x="4368"/>
        <item m="1" x="4756"/>
        <item m="1" x="4436"/>
        <item m="1" x="3462"/>
        <item m="1" x="7815"/>
        <item m="1" x="5378"/>
        <item m="1" x="7277"/>
        <item m="1" x="3167"/>
        <item m="1" x="3180"/>
        <item m="1" x="4757"/>
        <item m="1" x="7141"/>
        <item m="1" x="6903"/>
        <item m="1" x="4462"/>
        <item m="1" x="3125"/>
        <item m="1" x="5476"/>
        <item m="1" x="1904"/>
        <item m="1" x="2212"/>
        <item m="1" x="6002"/>
        <item m="1" x="2186"/>
        <item m="1" x="1956"/>
        <item m="1" x="4163"/>
        <item m="1" x="3401"/>
        <item m="1" x="3490"/>
        <item m="1" x="7404"/>
        <item m="1" x="4272"/>
        <item m="1" x="7248"/>
        <item m="1" x="2465"/>
        <item m="1" x="4966"/>
        <item m="1" x="6618"/>
        <item m="1" x="3939"/>
        <item m="1" x="5212"/>
        <item m="1" x="3796"/>
        <item m="1" x="2937"/>
        <item m="1" x="7239"/>
        <item m="1" x="3877"/>
        <item m="1" x="1983"/>
        <item m="1" x="5916"/>
        <item m="1" x="2610"/>
        <item m="1" x="3820"/>
        <item m="1" x="5980"/>
        <item m="1" x="5950"/>
        <item m="1" x="3243"/>
        <item m="1" x="6251"/>
        <item m="1" x="3612"/>
        <item m="1" x="7630"/>
        <item m="1" x="3403"/>
        <item m="1" x="3987"/>
        <item m="1" x="4251"/>
        <item m="1" x="3657"/>
        <item m="1" x="6267"/>
        <item m="1" x="6282"/>
        <item m="1" x="7259"/>
        <item m="1" x="2477"/>
        <item m="1" x="5948"/>
        <item m="1" x="2998"/>
        <item m="1" x="6569"/>
        <item m="1" x="5763"/>
        <item m="1" x="3233"/>
        <item m="1" x="5409"/>
        <item m="1" x="2052"/>
        <item m="1" x="3545"/>
        <item m="1" x="2893"/>
        <item m="1" x="4387"/>
        <item m="1" x="7508"/>
        <item m="1" x="2848"/>
        <item m="1" x="7335"/>
        <item m="1" x="6797"/>
        <item m="1" x="1990"/>
        <item m="1" x="2849"/>
        <item m="1" x="7771"/>
        <item m="1" x="7091"/>
        <item m="1" x="4191"/>
        <item m="1" x="1821"/>
        <item m="1" x="7646"/>
        <item m="1" x="7979"/>
        <item m="1" x="6245"/>
        <item m="1" x="5550"/>
        <item m="1" x="3033"/>
        <item m="1" x="2713"/>
        <item m="1" x="1807"/>
        <item m="1" x="7194"/>
        <item m="1" x="4532"/>
        <item m="1" x="6109"/>
        <item m="1" x="5895"/>
        <item m="1" x="6419"/>
        <item m="1" x="7586"/>
        <item m="1" x="5527"/>
        <item m="1" x="7811"/>
        <item m="1" x="5657"/>
        <item m="1" x="2643"/>
        <item m="1" x="7484"/>
        <item m="1" x="2570"/>
        <item m="1" x="3030"/>
        <item m="1" x="5585"/>
        <item m="1" x="4627"/>
        <item m="1" x="2953"/>
        <item m="1" x="5408"/>
        <item m="1" x="5412"/>
        <item m="1" x="2251"/>
        <item m="1" x="1864"/>
        <item m="1" x="3268"/>
        <item m="1" x="3471"/>
        <item m="1" x="3618"/>
        <item m="1" x="7974"/>
        <item m="1" x="3390"/>
        <item m="1" x="2882"/>
        <item m="1" x="5977"/>
        <item m="1" x="1754"/>
        <item m="1" x="5739"/>
        <item m="1" x="1516"/>
        <item m="1" x="1989"/>
        <item m="1" x="5266"/>
        <item m="1" x="3916"/>
        <item m="1" x="2787"/>
        <item m="1" x="5136"/>
        <item m="1" x="2139"/>
        <item m="1" x="7039"/>
        <item m="1" x="2693"/>
        <item m="1" x="1509"/>
        <item m="1" x="2642"/>
        <item m="1" x="4662"/>
        <item m="1" x="1553"/>
        <item m="1" x="4622"/>
        <item m="1" x="7916"/>
        <item m="1" x="6259"/>
        <item m="1" x="4883"/>
        <item m="1" x="1634"/>
        <item m="1" x="4621"/>
        <item m="1" x="2367"/>
        <item m="1" x="4910"/>
        <item m="1" x="3975"/>
        <item m="1" x="5571"/>
        <item m="1" x="4456"/>
        <item m="1" x="5641"/>
        <item m="1" x="2089"/>
        <item m="1" x="3845"/>
        <item m="1" x="2399"/>
        <item m="1" x="4131"/>
        <item m="1" x="6485"/>
        <item m="1" x="2376"/>
        <item m="1" x="6570"/>
        <item m="1" x="3015"/>
        <item m="1" x="6429"/>
        <item m="1" x="2661"/>
        <item m="1" x="7172"/>
        <item m="1" x="5903"/>
        <item m="1" x="5897"/>
        <item m="1" x="5724"/>
        <item m="1" x="2868"/>
        <item m="1" x="6204"/>
        <item m="1" x="7015"/>
        <item m="1" x="2773"/>
        <item m="1" x="3006"/>
        <item m="1" x="4041"/>
        <item m="1" x="3091"/>
        <item m="1" x="6526"/>
        <item m="1" x="2770"/>
        <item m="1" x="5696"/>
        <item m="1" x="5645"/>
        <item m="1" x="6050"/>
        <item m="1" x="4504"/>
        <item m="1" x="1801"/>
        <item m="1" x="4704"/>
        <item m="1" x="2864"/>
        <item m="1" x="5878"/>
        <item m="1" x="6834"/>
        <item m="1" x="4346"/>
        <item m="1" x="6595"/>
        <item m="1" x="4429"/>
        <item m="1" x="3150"/>
        <item m="1" x="7784"/>
        <item m="1" x="5454"/>
        <item m="1" x="5668"/>
        <item m="1" x="3853"/>
        <item m="1" x="4386"/>
        <item m="1" x="6624"/>
        <item m="1" x="2809"/>
        <item m="1" x="7033"/>
        <item m="1" x="5988"/>
        <item m="1" x="6773"/>
        <item m="1" x="4857"/>
        <item m="1" x="6802"/>
        <item m="1" x="1576"/>
        <item m="1" x="3499"/>
        <item m="1" x="1915"/>
        <item m="1" x="6331"/>
        <item m="1" x="3516"/>
        <item m="1" x="7315"/>
        <item m="1" x="2484"/>
        <item m="1" x="2182"/>
        <item m="1" x="2166"/>
        <item m="1" x="1531"/>
        <item m="1" x="7813"/>
        <item m="1" x="5481"/>
        <item m="1" x="5759"/>
        <item m="1" x="2847"/>
        <item m="1" x="4369"/>
        <item m="1" x="5068"/>
        <item m="1" x="4767"/>
        <item m="1" x="3084"/>
        <item m="1" x="4467"/>
        <item m="1" x="3503"/>
        <item m="1" x="7211"/>
        <item m="1" x="6795"/>
        <item m="1" x="3446"/>
        <item m="1" x="6814"/>
        <item m="1" x="5737"/>
        <item m="1" x="4505"/>
        <item m="1" x="6120"/>
        <item m="1" x="5887"/>
        <item m="1" x="5599"/>
        <item m="1" x="1463"/>
        <item m="1" x="2325"/>
        <item m="1" x="5196"/>
        <item m="1" x="5085"/>
        <item m="1" x="7334"/>
        <item m="1" x="2603"/>
        <item m="1" x="3602"/>
        <item m="1" x="3720"/>
        <item x="5"/>
        <item m="1" x="4120"/>
        <item m="1" x="2878"/>
        <item m="1" x="1614"/>
        <item m="1" x="5888"/>
        <item m="1" x="2867"/>
        <item m="1" x="3473"/>
        <item m="1" x="4318"/>
        <item m="1" x="2187"/>
        <item m="1" x="6291"/>
        <item m="1" x="3312"/>
        <item m="1" x="2877"/>
        <item m="1" x="4345"/>
        <item m="1" x="3755"/>
        <item m="1" x="2808"/>
        <item m="1" x="3833"/>
        <item m="1" x="3013"/>
        <item m="1" x="2995"/>
        <item m="1" x="2748"/>
        <item m="1" x="4015"/>
        <item m="1" x="7476"/>
        <item m="1" x="2699"/>
        <item m="1" x="6082"/>
        <item m="1" x="2559"/>
        <item m="1" x="6781"/>
        <item m="1" x="3553"/>
        <item m="1" x="6484"/>
        <item m="1" x="4866"/>
        <item m="1" x="5286"/>
        <item m="1" x="2420"/>
        <item m="1" x="7654"/>
        <item m="1" x="6799"/>
        <item m="1" x="3801"/>
        <item m="1" x="7483"/>
        <item m="1" x="1639"/>
        <item m="1" x="6013"/>
        <item m="1" x="4431"/>
        <item m="1" x="2375"/>
        <item m="1" x="6199"/>
        <item m="1" x="7087"/>
        <item m="1" x="4343"/>
        <item m="1" x="2625"/>
        <item m="1" x="7777"/>
        <item m="1" x="6530"/>
        <item m="1" x="2826"/>
        <item m="1" x="4563"/>
        <item m="1" x="6856"/>
        <item m="1" x="4935"/>
        <item m="1" x="3502"/>
        <item m="1" x="6729"/>
        <item m="1" x="5015"/>
        <item m="1" x="5036"/>
        <item m="1" x="7947"/>
        <item m="1" x="3521"/>
        <item m="1" x="4066"/>
        <item m="1" x="5836"/>
        <item m="1" x="4290"/>
        <item m="1" x="1487"/>
        <item m="1" x="5844"/>
        <item m="1" x="4125"/>
        <item m="1" x="6535"/>
        <item m="1" x="3127"/>
        <item m="1" x="5674"/>
        <item m="1" x="5338"/>
        <item m="1" x="7074"/>
        <item m="1" x="6392"/>
        <item m="1" x="2813"/>
        <item m="1" x="7923"/>
        <item m="1" x="6431"/>
        <item m="1" x="1768"/>
        <item m="1" x="5092"/>
        <item m="1" x="2102"/>
        <item m="1" x="4938"/>
        <item m="1" x="4005"/>
        <item m="1" x="7505"/>
        <item m="1" x="3139"/>
        <item m="1" x="4242"/>
        <item m="1" x="1852"/>
        <item m="1" x="6194"/>
        <item m="1" x="1995"/>
        <item m="1" x="5123"/>
        <item m="1" x="4770"/>
        <item m="1" x="4947"/>
        <item m="1" x="6211"/>
        <item m="1" x="2742"/>
        <item m="1" x="2132"/>
        <item m="1" x="7429"/>
        <item m="1" x="5639"/>
        <item m="1" x="3244"/>
        <item m="1" x="1955"/>
        <item m="1" x="7840"/>
        <item m="1" x="2429"/>
        <item m="1" x="1457"/>
        <item m="1" x="7187"/>
        <item m="1" x="4840"/>
        <item m="1" x="4155"/>
        <item m="1" x="2528"/>
        <item m="1" x="5446"/>
        <item m="1" x="6425"/>
        <item m="1" x="2377"/>
        <item m="1" x="5581"/>
        <item m="1" x="7644"/>
        <item m="1" x="7242"/>
        <item m="1" x="4052"/>
        <item m="1" x="5066"/>
        <item m="1" x="1773"/>
        <item m="1" x="3470"/>
        <item m="1" x="4503"/>
        <item m="1" x="1518"/>
        <item m="1" x="6306"/>
        <item m="1" x="2188"/>
        <item m="1" x="4161"/>
        <item m="1" x="2374"/>
        <item m="1" x="5597"/>
        <item m="1" x="4145"/>
        <item m="1" x="5008"/>
        <item m="1" x="1488"/>
        <item m="1" x="3874"/>
        <item m="1" x="3048"/>
        <item m="1" x="5223"/>
        <item m="1" x="2453"/>
        <item m="1" x="5181"/>
        <item m="1" x="5488"/>
        <item m="1" x="4540"/>
        <item m="1" x="4768"/>
        <item m="1" x="2684"/>
        <item m="1" x="5945"/>
        <item m="1" x="3260"/>
        <item m="1" x="7762"/>
        <item m="1" x="4888"/>
        <item m="1" x="1578"/>
        <item m="1" x="5778"/>
        <item m="1" x="6706"/>
        <item m="1" x="3095"/>
        <item m="1" x="4758"/>
        <item m="1" x="6301"/>
        <item m="1" x="4309"/>
        <item m="1" x="6554"/>
        <item m="1" x="5865"/>
        <item m="1" x="6037"/>
        <item m="1" x="3350"/>
        <item m="1" x="3781"/>
        <item m="1" x="6443"/>
        <item m="1" x="4031"/>
        <item m="1" x="1823"/>
        <item m="1" x="2401"/>
        <item m="1" x="7204"/>
        <item m="1" x="2006"/>
        <item m="1" x="4152"/>
        <item m="1" x="5913"/>
        <item m="1" x="6398"/>
        <item m="1" x="7746"/>
        <item m="1" x="6001"/>
        <item m="1" x="5624"/>
        <item m="1" x="7058"/>
        <item m="1" x="4103"/>
        <item m="1" x="7217"/>
        <item m="1" x="2778"/>
        <item m="1" x="3778"/>
        <item m="1" x="5898"/>
        <item m="1" x="1536"/>
        <item m="1" x="1883"/>
        <item m="1" x="5372"/>
        <item m="1" x="7192"/>
        <item m="1" x="4533"/>
        <item m="1" x="5205"/>
        <item m="1" x="2856"/>
        <item m="1" x="6850"/>
        <item m="1" x="2387"/>
        <item m="1" x="2055"/>
        <item m="1" x="2036"/>
        <item m="1" x="4045"/>
        <item m="1" x="4275"/>
        <item m="1" x="5400"/>
        <item m="1" x="2585"/>
        <item m="1" x="4265"/>
        <item m="1" x="3265"/>
        <item m="1" x="1455"/>
        <item m="1" x="5187"/>
        <item m="1" x="6740"/>
        <item m="1" x="5432"/>
        <item m="1" x="1580"/>
        <item m="1" x="6472"/>
        <item m="1" x="4377"/>
        <item m="1" x="1705"/>
        <item m="1" x="7865"/>
        <item m="1" x="2488"/>
        <item m="1" x="3959"/>
        <item m="1" x="2794"/>
        <item m="1" x="7769"/>
        <item m="1" x="4553"/>
        <item m="1" x="1638"/>
        <item m="1" x="3314"/>
        <item m="1" x="6652"/>
        <item m="1" x="5014"/>
        <item m="1" x="3461"/>
        <item m="1" x="2722"/>
        <item m="1" x="6058"/>
        <item m="1" x="7860"/>
        <item m="1" x="7181"/>
        <item m="1" x="5163"/>
        <item m="1" x="5392"/>
        <item m="1" x="7062"/>
        <item m="1" x="6938"/>
        <item m="1" x="7000"/>
        <item m="1" x="7763"/>
        <item m="1" x="4902"/>
        <item m="1" x="5462"/>
        <item m="1" x="6575"/>
        <item m="1" x="4998"/>
        <item m="1" x="4172"/>
        <item m="1" x="5683"/>
        <item m="1" x="4212"/>
        <item m="1" x="3573"/>
        <item m="1" x="3911"/>
        <item m="1" x="2600"/>
        <item m="1" x="1636"/>
        <item m="1" x="5516"/>
        <item m="1" x="2051"/>
        <item m="1" x="6582"/>
        <item m="1" x="2630"/>
        <item m="1" x="3450"/>
        <item m="1" x="4081"/>
        <item m="1" x="2128"/>
        <item m="1" x="6881"/>
        <item m="1" x="1680"/>
        <item m="1" x="2412"/>
        <item m="1" x="6504"/>
        <item m="1" x="3973"/>
        <item m="1" x="6053"/>
        <item m="1" x="7812"/>
        <item m="1" x="3420"/>
        <item m="1" x="5128"/>
        <item m="1" x="3386"/>
        <item m="1" x="1913"/>
        <item m="1" x="6984"/>
        <item m="1" x="5495"/>
        <item m="1" x="2851"/>
        <item m="1" x="2184"/>
        <item m="1" x="7809"/>
        <item m="1" x="2519"/>
        <item m="1" x="1519"/>
        <item m="1" x="5251"/>
        <item m="1" x="7936"/>
        <item m="1" x="1532"/>
        <item m="1" x="2228"/>
        <item m="1" x="6557"/>
        <item m="1" x="3749"/>
        <item m="1" x="4928"/>
        <item m="1" x="3622"/>
        <item m="1" x="7381"/>
        <item m="1" x="4885"/>
        <item m="1" x="7638"/>
        <item m="1" x="4230"/>
        <item m="1" x="5722"/>
        <item m="1" x="5563"/>
        <item m="1" x="4582"/>
        <item m="1" x="7346"/>
        <item m="1" x="3815"/>
        <item m="1" x="1484"/>
        <item m="1" x="2846"/>
        <item m="1" x="7201"/>
        <item m="1" x="7738"/>
        <item m="1" x="7497"/>
        <item m="1" x="3526"/>
        <item m="1" x="5275"/>
        <item m="1" x="3944"/>
        <item m="1" x="6794"/>
        <item m="1" x="3381"/>
        <item m="1" x="5643"/>
        <item m="1" x="7454"/>
        <item m="1" x="3597"/>
        <item m="1" x="5379"/>
        <item m="1" x="4306"/>
        <item m="1" x="4934"/>
        <item m="1" x="4382"/>
        <item m="1" x="5456"/>
        <item m="1" x="7411"/>
        <item m="1" x="6913"/>
        <item m="1" x="6222"/>
        <item m="1" x="7081"/>
        <item m="1" x="6639"/>
        <item m="1" x="4304"/>
        <item m="1" x="2515"/>
        <item m="1" x="7612"/>
        <item m="1" x="6547"/>
        <item m="1" x="7302"/>
        <item m="1" x="5537"/>
        <item m="1" x="7377"/>
        <item m="1" x="7548"/>
        <item m="1" x="4523"/>
        <item m="1" x="6098"/>
        <item m="1" x="2542"/>
        <item m="1" x="5457"/>
        <item m="1" x="6115"/>
        <item m="1" x="1569"/>
        <item m="1" x="4450"/>
        <item m="1" x="3051"/>
        <item m="1" x="6532"/>
        <item m="1" x="6693"/>
        <item m="1" x="7447"/>
        <item m="1" x="4830"/>
        <item m="1" x="7513"/>
        <item m="1" x="6767"/>
        <item m="1" x="7528"/>
        <item m="1" x="2286"/>
        <item m="1" x="7686"/>
        <item m="1" x="6404"/>
        <item m="1" x="4171"/>
        <item m="1" x="2811"/>
        <item m="1" x="4457"/>
        <item m="1" x="7243"/>
        <item m="1" x="6540"/>
        <item m="1" x="1759"/>
        <item m="1" x="5113"/>
        <item m="1" x="5880"/>
        <item m="1" x="1832"/>
        <item m="1" x="6650"/>
        <item m="1" x="2820"/>
        <item m="1" x="6393"/>
        <item m="1" x="5712"/>
        <item m="1" x="5962"/>
        <item m="1" x="1616"/>
        <item m="1" x="7375"/>
        <item m="1" x="7148"/>
        <item m="1" x="5810"/>
        <item m="1" x="4310"/>
        <item m="1" x="7504"/>
        <item m="1" x="4884"/>
        <item m="1" x="1596"/>
        <item m="1" x="5609"/>
        <item m="1" x="7655"/>
        <item m="1" x="4147"/>
        <item m="1" x="5162"/>
        <item m="1" x="5556"/>
        <item m="1" x="7227"/>
        <item m="1" x="6491"/>
        <item m="1" x="2598"/>
        <item m="1" x="5935"/>
        <item m="1" x="7624"/>
        <item m="1" x="2790"/>
        <item m="1" x="4536"/>
        <item m="1" x="4823"/>
        <item m="1" x="4419"/>
        <item m="1" x="2914"/>
        <item m="1" x="4825"/>
        <item m="1" x="7605"/>
        <item m="1" x="6093"/>
        <item m="1" x="1706"/>
        <item m="1" x="6838"/>
        <item m="1" x="1702"/>
        <item m="1" x="2539"/>
        <item m="1" x="7672"/>
        <item m="1" x="1548"/>
        <item m="1" x="6931"/>
        <item m="1" x="6703"/>
        <item m="1" x="6490"/>
        <item m="1" x="4422"/>
        <item m="1" x="3016"/>
        <item m="1" x="3045"/>
        <item m="1" x="1562"/>
        <item m="1" x="3100"/>
        <item m="1" x="3336"/>
        <item m="1" x="5760"/>
        <item m="1" x="7229"/>
        <item m="1" x="2194"/>
        <item m="1" x="1775"/>
        <item m="1" x="4380"/>
        <item m="1" x="6991"/>
        <item m="1" x="7433"/>
        <item m="1" x="1476"/>
        <item m="1" x="1841"/>
        <item m="1" x="1854"/>
        <item m="1" x="3483"/>
        <item m="1" x="6335"/>
        <item m="1" x="2474"/>
        <item m="1" x="7745"/>
        <item m="1" x="2289"/>
        <item m="1" x="4371"/>
        <item m="1" x="3554"/>
        <item m="1" x="1875"/>
        <item m="1" x="3637"/>
        <item m="1" x="1498"/>
        <item m="1" x="2360"/>
        <item m="1" x="3951"/>
        <item m="1" x="7176"/>
        <item m="1" x="1452"/>
        <item m="1" x="1868"/>
        <item m="1" x="5905"/>
        <item m="1" x="7550"/>
        <item m="1" x="3644"/>
        <item m="1" x="1736"/>
        <item m="1" x="1959"/>
        <item m="1" x="6855"/>
        <item m="1" x="2224"/>
        <item m="1" x="5343"/>
        <item m="1" x="1594"/>
        <item m="1" x="4206"/>
        <item m="1" x="3773"/>
        <item m="1" x="4664"/>
        <item m="1" x="4539"/>
        <item m="1" x="5365"/>
        <item m="1" x="6563"/>
        <item m="1" x="4237"/>
        <item m="1" x="2569"/>
        <item m="1" x="3871"/>
        <item m="1" x="4198"/>
        <item m="1" x="4882"/>
        <item m="1" x="3962"/>
        <item m="1" x="4373"/>
        <item m="1" x="5798"/>
        <item m="1" x="7174"/>
        <item m="1" x="2783"/>
        <item m="1" x="1825"/>
        <item m="1" x="7486"/>
        <item m="1" x="4458"/>
        <item m="1" x="4818"/>
        <item m="1" x="4232"/>
        <item m="1" x="7331"/>
        <item m="1" x="2106"/>
        <item m="1" x="3334"/>
        <item m="1" x="4415"/>
        <item m="1" x="4897"/>
        <item m="1" x="3134"/>
        <item m="1" x="2225"/>
        <item m="1" x="2990"/>
        <item m="1" x="4969"/>
        <item m="1" x="2137"/>
        <item m="1" x="1950"/>
        <item m="1" x="3463"/>
        <item m="1" x="2450"/>
        <item m="1" x="5885"/>
        <item m="1" x="7196"/>
        <item m="1" x="6930"/>
        <item m="1" x="4490"/>
        <item m="1" x="7495"/>
        <item m="1" x="2521"/>
        <item m="1" x="6493"/>
        <item m="1" x="1630"/>
        <item m="1" x="2301"/>
        <item m="1" x="2297"/>
        <item m="1" x="7480"/>
        <item m="1" x="1942"/>
        <item m="1" x="4800"/>
        <item m="1" x="1546"/>
        <item m="1" x="6295"/>
        <item m="1" x="7337"/>
        <item m="1" x="5407"/>
        <item m="1" x="7567"/>
        <item m="1" x="5698"/>
        <item m="1" x="6506"/>
        <item m="1" x="1721"/>
        <item m="1" x="2698"/>
        <item m="1" x="7366"/>
        <item m="1" x="5703"/>
        <item m="1" x="5376"/>
        <item m="1" x="1501"/>
        <item m="1" x="5993"/>
        <item m="1" x="3399"/>
        <item m="1" x="1658"/>
        <item m="1" x="2631"/>
        <item m="1" x="7159"/>
        <item m="1" x="3575"/>
        <item m="1" x="6599"/>
        <item m="1" x="1659"/>
        <item m="1" x="5944"/>
        <item m="1" x="7627"/>
        <item m="1" x="4210"/>
        <item m="1" x="6389"/>
        <item m="1" x="5764"/>
        <item m="1" x="5572"/>
        <item m="1" x="2293"/>
        <item m="1" x="7854"/>
        <item m="1" x="4482"/>
        <item m="1" x="4964"/>
        <item m="1" x="4676"/>
        <item m="1" x="7461"/>
        <item m="1" x="1846"/>
        <item m="1" x="2500"/>
        <item m="1" x="5918"/>
        <item m="1" x="3300"/>
        <item m="1" x="2458"/>
        <item m="1" x="3411"/>
        <item m="1" x="3846"/>
        <item m="1" x="4156"/>
        <item m="1" x="2315"/>
        <item m="1" x="6428"/>
        <item m="1" x="6615"/>
        <item m="1" x="5138"/>
        <item m="1" x="1808"/>
        <item m="1" x="7246"/>
        <item m="1" x="6915"/>
        <item m="1" x="1906"/>
        <item m="1" x="6950"/>
        <item m="1" x="4684"/>
        <item m="1" x="5573"/>
        <item m="1" x="7078"/>
        <item m="1" x="3228"/>
        <item m="1" x="2231"/>
        <item m="1" x="7609"/>
        <item m="1" x="2178"/>
        <item m="1" x="7994"/>
        <item m="1" x="2614"/>
        <item m="1" x="6727"/>
        <item m="1" x="4804"/>
        <item m="1" x="4357"/>
        <item m="1" x="3813"/>
        <item m="1" x="5707"/>
        <item m="1" x="1662"/>
        <item m="1" x="4745"/>
        <item m="1" x="6824"/>
        <item m="1" x="2545"/>
        <item m="1" x="3744"/>
        <item m="1" x="2482"/>
        <item m="1" x="5791"/>
        <item m="1" x="3110"/>
        <item m="1" x="2968"/>
        <item m="1" x="4283"/>
        <item m="1" x="3341"/>
        <item m="1" x="3190"/>
        <item m="1" x="3074"/>
        <item m="1" x="5510"/>
        <item m="1" x="3433"/>
        <item m="1" x="3486"/>
        <item m="1" x="1765"/>
        <item m="1" x="4353"/>
        <item m="1" x="4690"/>
        <item m="1" x="2896"/>
        <item m="1" x="3456"/>
        <item m="1" x="4329"/>
        <item m="1" x="2118"/>
        <item m="1" x="7984"/>
        <item m="1" x="4358"/>
        <item m="1" x="4254"/>
        <item m="1" x="3448"/>
        <item m="1" x="7861"/>
        <item m="1" x="2487"/>
        <item m="1" x="4010"/>
        <item m="1" x="2777"/>
        <item m="1" x="5059"/>
        <item m="1" x="4374"/>
        <item m="1" x="4138"/>
        <item m="1" x="4611"/>
        <item m="1" x="4546"/>
        <item m="1" x="4288"/>
        <item m="1" x="5932"/>
        <item m="1" x="3248"/>
        <item m="1" x="4960"/>
        <item m="1" x="1528"/>
        <item m="1" x="6101"/>
        <item m="1" x="5073"/>
        <item m="1" x="6158"/>
        <item m="1" x="5375"/>
        <item m="1" x="5990"/>
        <item m="1" x="3126"/>
        <item m="1" x="6418"/>
        <item m="1" x="4636"/>
        <item m="1" x="7139"/>
        <item m="1" x="4634"/>
        <item m="1" x="7880"/>
        <item m="1" x="5938"/>
        <item m="1" x="2192"/>
        <item m="1" x="3398"/>
        <item m="1" x="1527"/>
        <item m="1" x="4061"/>
        <item m="1" x="4787"/>
        <item m="1" x="5779"/>
        <item m="1" x="5669"/>
        <item m="1" x="5220"/>
        <item m="1" x="2254"/>
        <item m="1" x="3205"/>
        <item m="1" x="3802"/>
        <item m="1" x="7442"/>
        <item m="1" x="3900"/>
        <item m="1" x="6651"/>
        <item m="1" x="1631"/>
        <item m="1" x="6320"/>
        <item m="1" x="4811"/>
        <item m="1" x="1692"/>
        <item m="1" x="3587"/>
        <item m="1" x="7887"/>
        <item m="1" x="4878"/>
        <item m="1" x="6631"/>
        <item m="1" x="1796"/>
        <item m="1" x="6731"/>
        <item m="1" x="2034"/>
        <item m="1" x="2863"/>
        <item m="1" x="7421"/>
        <item m="1" x="2041"/>
        <item m="1" x="5665"/>
        <item m="1" x="2299"/>
        <item m="1" x="2714"/>
        <item m="1" x="2915"/>
        <item m="1" x="2340"/>
        <item m="1" x="7969"/>
        <item m="1" x="3266"/>
        <item m="1" x="1857"/>
        <item m="1" x="5891"/>
        <item m="1" x="4958"/>
        <item m="1" x="6355"/>
        <item m="1" x="3758"/>
        <item m="1" x="1882"/>
        <item m="1" x="7230"/>
        <item m="1" x="2932"/>
        <item m="1" x="5804"/>
        <item m="1" x="5708"/>
        <item m="1" x="1466"/>
        <item m="1" x="7956"/>
        <item m="1" x="6430"/>
        <item m="1" x="2969"/>
        <item m="1" x="4616"/>
        <item m="1" x="5679"/>
        <item m="1" x="5282"/>
        <item m="1" x="3968"/>
        <item m="1" x="5143"/>
        <item m="1" x="4274"/>
        <item m="1" x="4352"/>
        <item m="1" x="6440"/>
        <item m="1" x="2588"/>
        <item m="1" x="3370"/>
        <item m="1" x="3212"/>
        <item m="1" x="3286"/>
        <item m="1" x="5473"/>
        <item m="1" x="1693"/>
        <item m="1" x="7756"/>
        <item m="1" x="3879"/>
        <item m="1" x="6513"/>
        <item m="1" x="1673"/>
        <item m="1" x="6329"/>
        <item m="1" x="7899"/>
        <item m="1" x="7336"/>
        <item m="1" x="1767"/>
        <item m="1" x="7940"/>
        <item m="1" x="7841"/>
        <item m="1" x="6225"/>
        <item m="1" x="6142"/>
        <item m="1" x="4276"/>
        <item m="1" x="4984"/>
        <item m="1" x="7325"/>
        <item m="1" x="3912"/>
        <item m="1" x="2276"/>
        <item m="1" x="3040"/>
        <item m="1" x="3161"/>
        <item m="1" x="4390"/>
        <item m="1" x="7110"/>
        <item m="1" x="5233"/>
        <item m="1" x="4762"/>
        <item m="1" x="2657"/>
        <item m="1" x="5562"/>
        <item m="1" x="3664"/>
        <item m="1" x="4672"/>
        <item m="1" x="5273"/>
        <item m="1" x="6033"/>
        <item m="1" x="1940"/>
        <item m="1" x="2993"/>
        <item m="1" x="6787"/>
        <item m="1" x="4410"/>
        <item m="1" x="7907"/>
        <item m="1" x="6718"/>
        <item m="1" x="6823"/>
        <item m="1" x="5520"/>
        <item m="1" x="3364"/>
        <item m="1" x="7704"/>
        <item m="1" x="2874"/>
        <item m="1" x="1927"/>
        <item m="1" x="4602"/>
        <item m="1" x="1764"/>
        <item m="1" x="3971"/>
        <item m="1" x="4238"/>
        <item m="1" x="5634"/>
        <item m="1" x="7468"/>
        <item m="1" x="7419"/>
        <item m="1" x="7954"/>
        <item m="1" x="5402"/>
        <item m="1" x="1819"/>
        <item m="1" x="3256"/>
        <item m="1" x="6590"/>
        <item m="1" x="3803"/>
        <item m="1" x="5177"/>
        <item m="1" x="7470"/>
        <item m="1" x="4117"/>
        <item m="1" x="5970"/>
        <item m="1" x="3226"/>
        <item m="1" x="4340"/>
        <item m="1" x="4701"/>
        <item m="1" x="2317"/>
        <item m="1" x="7503"/>
        <item m="1" x="7474"/>
        <item m="1" x="5741"/>
        <item m="1" x="2715"/>
        <item m="1" x="6210"/>
        <item m="1" x="2152"/>
        <item m="1" x="6436"/>
        <item m="1" x="4587"/>
        <item m="1" x="3162"/>
        <item m="1" x="5818"/>
        <item m="1" x="3990"/>
        <item m="1" x="5613"/>
        <item m="1" x="7879"/>
        <item m="1" x="5285"/>
        <item m="1" x="5636"/>
        <item m="1" x="6602"/>
        <item m="1" x="3137"/>
        <item m="1" x="4712"/>
        <item m="1" x="1526"/>
        <item m="1" x="2541"/>
        <item m="1" x="1945"/>
        <item m="1" x="1790"/>
        <item m="1" x="7898"/>
        <item m="1" x="6635"/>
        <item m="1" x="4239"/>
        <item m="1" x="1772"/>
        <item m="1" x="1475"/>
        <item m="1" x="6587"/>
        <item m="1" x="7385"/>
        <item m="1" x="2976"/>
        <item m="1" x="6977"/>
        <item m="1" x="6030"/>
        <item m="1" x="6550"/>
        <item m="1" x="5602"/>
        <item m="1" x="4715"/>
        <item m="1" x="4722"/>
        <item m="1" x="3024"/>
        <item m="1" x="5262"/>
        <item m="1" x="6979"/>
        <item m="1" x="4996"/>
        <item m="1" x="7878"/>
        <item m="1" x="6028"/>
        <item m="1" x="6153"/>
        <item m="1" x="6338"/>
        <item m="1" x="3303"/>
        <item m="1" x="7859"/>
        <item m="1" x="2977"/>
        <item m="1" x="4655"/>
        <item m="1" x="6257"/>
        <item m="1" x="5682"/>
        <item m="1" x="3838"/>
        <item m="1" x="7614"/>
        <item m="1" x="7724"/>
        <item m="1" x="4534"/>
        <item m="1" x="5773"/>
        <item m="1" x="1753"/>
        <item m="1" x="2437"/>
        <item m="1" x="6643"/>
        <item m="1" x="7281"/>
        <item m="1" x="7295"/>
        <item m="1" x="7359"/>
        <item m="1" x="4668"/>
        <item m="1" x="5265"/>
        <item m="1" x="5035"/>
        <item m="1" x="3001"/>
        <item m="1" x="7581"/>
        <item m="1" x="1865"/>
        <item m="1" x="5525"/>
        <item m="1" x="7115"/>
        <item m="1" x="6571"/>
        <item m="1" x="2829"/>
        <item m="1" x="1642"/>
        <item m="1" x="7117"/>
        <item m="1" x="5465"/>
        <item m="1" x="5214"/>
        <item m="1" x="7955"/>
        <item m="1" x="7455"/>
        <item m="1" x="5907"/>
        <item m="1" x="5952"/>
        <item m="1" x="5576"/>
        <item m="1" x="3315"/>
        <item m="1" x="6648"/>
        <item m="1" x="4872"/>
        <item m="1" x="2396"/>
        <item m="1" x="4881"/>
        <item m="1" x="7783"/>
        <item m="1" x="2618"/>
        <item m="1" x="4871"/>
        <item m="1" x="1858"/>
        <item m="1" x="5246"/>
        <item m="1" x="1464"/>
        <item m="1" x="6097"/>
        <item m="1" x="1788"/>
        <item m="1" x="4305"/>
        <item m="1" x="6905"/>
        <item m="1" x="4606"/>
        <item m="1" x="4222"/>
        <item m="1" x="6685"/>
        <item m="1" x="5426"/>
        <item m="1" x="6091"/>
        <item m="1" x="4059"/>
        <item m="1" x="5540"/>
        <item m="1" x="1637"/>
        <item m="1" x="3318"/>
        <item m="1" x="2208"/>
        <item m="1" x="2232"/>
        <item m="1" x="5420"/>
        <item m="1" x="7700"/>
        <item m="1" x="2389"/>
        <item m="1" x="1760"/>
        <item m="1" x="2741"/>
        <item m="1" x="1842"/>
        <item m="1" x="3701"/>
        <item m="1" x="3876"/>
        <item m="1" x="7185"/>
        <item m="1" x="3700"/>
        <item m="1" x="5931"/>
        <item m="1" x="6710"/>
        <item m="1" x="6072"/>
        <item m="1" x="4372"/>
        <item m="1" x="2223"/>
        <item m="1" x="3860"/>
        <item m="1" x="6005"/>
        <item m="1" x="6215"/>
        <item m="1" x="3957"/>
        <item m="1" x="1703"/>
        <item m="1" x="2016"/>
        <item m="1" x="2026"/>
        <item m="1" x="3524"/>
        <item m="1" x="1812"/>
        <item m="1" x="5243"/>
        <item m="1" x="4876"/>
        <item m="1" x="4341"/>
        <item m="1" x="6989"/>
        <item m="1" x="3489"/>
        <item m="1" x="4915"/>
        <item m="1" x="6746"/>
        <item m="1" x="5677"/>
        <item m="1" x="2262"/>
        <item m="1" x="3254"/>
        <item m="1" x="2802"/>
        <item m="1" x="7472"/>
        <item m="1" x="6998"/>
        <item m="1" x="7827"/>
        <item m="1" x="2155"/>
        <item m="1" x="5835"/>
        <item m="1" x="2156"/>
        <item m="1" x="1968"/>
        <item m="1" x="2774"/>
        <item m="1" x="4990"/>
        <item m="1" x="3055"/>
        <item m="1" x="1860"/>
        <item m="1" x="7435"/>
        <item m="1" x="1813"/>
        <item m="1" x="4652"/>
        <item m="1" x="2054"/>
        <item m="1" x="7122"/>
        <item m="1" x="4023"/>
        <item m="1" x="3989"/>
        <item m="1" x="6739"/>
        <item m="1" x="6933"/>
        <item m="1" x="2580"/>
        <item m="1" x="1893"/>
        <item m="1" x="7020"/>
        <item m="1" x="4141"/>
        <item m="1" x="7555"/>
        <item m="1" x="1962"/>
        <item m="1" x="2021"/>
        <item m="1" x="3104"/>
        <item m="1" x="3675"/>
        <item m="1" x="1547"/>
        <item m="1" x="3163"/>
        <item m="1" x="6538"/>
        <item m="1" x="6613"/>
        <item m="1" x="5290"/>
        <item m="1" x="1591"/>
        <item m="1" x="1468"/>
        <item m="1" x="7018"/>
        <item m="1" x="1686"/>
        <item m="1" x="7986"/>
        <item m="1" x="5652"/>
        <item m="1" x="4408"/>
        <item m="1" x="7446"/>
        <item m="1" x="1451"/>
        <item m="1" x="3215"/>
        <item m="1" x="7822"/>
        <item m="1" x="6273"/>
        <item m="1" x="4890"/>
        <item m="1" x="5253"/>
        <item m="1" x="6192"/>
        <item m="1" x="6202"/>
        <item m="1" x="3708"/>
        <item m="1" x="2939"/>
        <item m="1" x="2439"/>
        <item m="1" x="4844"/>
        <item m="1" x="6955"/>
        <item m="1" x="5767"/>
        <item m="1" x="5847"/>
        <item m="1" x="1847"/>
        <item m="1" x="3534"/>
        <item m="1" x="4139"/>
        <item m="1" x="2310"/>
        <item m="1" x="2193"/>
        <item m="1" x="7170"/>
        <item m="1" x="3614"/>
        <item m="1" x="4325"/>
        <item m="1" x="7107"/>
        <item m="1" x="5438"/>
        <item m="1" x="1965"/>
        <item m="1" x="6242"/>
        <item m="1" x="3978"/>
        <item m="1" x="3188"/>
        <item m="1" x="2190"/>
        <item m="1" x="2858"/>
        <item m="1" x="7632"/>
        <item m="1" x="3439"/>
        <item m="1" x="5496"/>
        <item m="1" x="3174"/>
        <item m="1" x="5349"/>
        <item m="1" x="6610"/>
        <item m="1" x="4683"/>
        <item m="1" x="2478"/>
        <item m="1" x="4213"/>
        <item m="1" x="5917"/>
        <item m="1" x="1621"/>
        <item m="1" x="7785"/>
        <item m="1" x="7818"/>
        <item m="1" x="6806"/>
        <item m="1" x="4389"/>
        <item m="1" x="5582"/>
        <item m="1" x="2754"/>
        <item m="1" x="7909"/>
        <item m="1" x="6169"/>
        <item m="1" x="7088"/>
        <item m="1" x="2509"/>
        <item m="1" x="5565"/>
        <item m="1" x="4320"/>
        <item m="1" x="4709"/>
        <item m="1" x="1511"/>
        <item m="1" x="3057"/>
        <item m="1" x="2530"/>
        <item m="1" x="5393"/>
        <item m="1" x="3404"/>
        <item m="1" x="5530"/>
        <item m="1" x="3008"/>
        <item m="1" x="5972"/>
        <item m="1" x="4240"/>
        <item m="1" x="4037"/>
        <item m="1" x="3872"/>
        <item m="1" x="2490"/>
        <item m="1" x="6470"/>
        <item m="1" x="6333"/>
        <item m="1" x="4013"/>
        <item m="1" x="4277"/>
        <item m="1" x="6804"/>
        <item m="1" x="2504"/>
        <item m="1" x="5809"/>
        <item m="1" x="4083"/>
        <item m="1" x="7736"/>
        <item m="1" x="4669"/>
        <item m="1" x="5430"/>
        <item m="1" x="7378"/>
        <item m="1" x="6342"/>
        <item m="1" x="3849"/>
        <item m="1" x="5005"/>
        <item m="1" x="3835"/>
        <item m="1" x="7428"/>
        <item m="1" x="5154"/>
        <item m="1" x="4604"/>
        <item m="1" x="6750"/>
        <item m="1" x="7851"/>
        <item m="1" x="6367"/>
        <item m="1" x="7491"/>
        <item m="1" x="4728"/>
        <item m="1" x="5470"/>
        <item m="1" x="2933"/>
        <item m="1" x="5294"/>
        <item m="1" x="6519"/>
        <item m="1" x="2513"/>
        <item m="1" x="3791"/>
        <item m="1" x="1908"/>
        <item m="1" x="3425"/>
        <item m="1" x="5840"/>
        <item m="1" x="4150"/>
        <item m="1" x="7628"/>
        <item m="1" x="4496"/>
        <item m="1" x="6496"/>
        <item m="1" x="5316"/>
        <item m="1" x="5654"/>
        <item m="1" x="2704"/>
        <item m="1" x="5362"/>
        <item m="1" x="7665"/>
        <item m="1" x="6144"/>
        <item m="1" x="3272"/>
        <item m="1" x="7908"/>
        <item m="1" x="7594"/>
        <item m="1" x="3434"/>
        <item m="1" x="2491"/>
        <item m="1" x="4755"/>
        <item m="1" x="4848"/>
        <item m="1" x="2294"/>
        <item m="1" x="5817"/>
        <item m="1" x="1855"/>
        <item m="1" x="4016"/>
        <item m="1" x="6377"/>
        <item m="1" x="7090"/>
        <item m="1" x="5472"/>
        <item m="1" x="3537"/>
        <item m="1" x="7564"/>
        <item m="1" x="2283"/>
        <item m="1" x="4095"/>
        <item m="1" x="3774"/>
        <item m="1" x="6679"/>
        <item m="1" x="6088"/>
        <item m="1" x="2974"/>
        <item m="1" x="7422"/>
        <item m="1" x="4178"/>
        <item m="1" x="7766"/>
        <item m="1" x="7032"/>
        <item m="1" x="2173"/>
        <item m="1" x="6196"/>
        <item m="1" x="7764"/>
        <item m="1" x="5780"/>
        <item m="1" x="5107"/>
        <item m="1" x="4053"/>
        <item m="1" x="1938"/>
        <item m="1" x="3250"/>
        <item m="1" x="2441"/>
        <item m="1" x="6684"/>
        <item m="1" x="6768"/>
        <item m="1" x="5142"/>
        <item m="1" x="2670"/>
        <item m="1" x="7775"/>
        <item m="1" x="5224"/>
        <item m="1" x="4319"/>
        <item m="1" x="7048"/>
        <item m="1" x="7873"/>
        <item m="1" x="6368"/>
        <item m="1" x="4003"/>
        <item m="1" x="2747"/>
        <item m="1" x="6778"/>
        <item m="1" x="5676"/>
        <item m="1" x="7099"/>
        <item m="1" x="5701"/>
        <item m="1" x="3145"/>
        <item m="1" x="6808"/>
        <item m="1" x="2577"/>
        <item m="1" x="7982"/>
        <item m="1" x="7343"/>
        <item m="1" x="2925"/>
        <item m="1" x="1903"/>
        <item m="1" x="2501"/>
        <item m="1" x="3581"/>
        <item m="1" x="6464"/>
        <item m="1" x="6573"/>
        <item m="1" x="5010"/>
        <item m="1" x="1815"/>
        <item m="1" x="2344"/>
        <item m="1" x="5383"/>
        <item m="1" x="5735"/>
        <item m="1" x="3070"/>
        <item m="1" x="5482"/>
        <item m="1" x="4028"/>
        <item m="1" x="6327"/>
        <item m="1" x="4177"/>
        <item m="1" x="5584"/>
        <item m="1" x="5159"/>
        <item m="1" x="7320"/>
        <item m="1" x="7197"/>
        <item m="1" x="3239"/>
        <item m="1" x="1617"/>
        <item m="1" x="2524"/>
        <item m="1" x="3290"/>
        <item m="1" x="7710"/>
        <item m="1" x="7934"/>
        <item m="1" x="6622"/>
        <item m="1" x="5504"/>
        <item m="1" x="4864"/>
        <item m="1" x="2134"/>
        <item m="1" x="2561"/>
        <item m="1" x="4221"/>
        <item m="1" x="5358"/>
        <item m="1" x="6627"/>
        <item m="1" x="4889"/>
        <item m="1" x="5943"/>
        <item m="1" x="2749"/>
        <item m="1" x="5772"/>
        <item m="1" x="3976"/>
        <item m="1" x="3596"/>
        <item m="1" x="4977"/>
        <item m="1" x="2838"/>
        <item m="1" x="6548"/>
        <item m="1" x="7200"/>
        <item m="1" x="4383"/>
        <item m="1" x="2421"/>
        <item m="1" x="6844"/>
        <item m="1" x="6592"/>
        <item m="1" x="5620"/>
        <item m="1" x="7038"/>
        <item m="1" x="1972"/>
        <item m="1" x="6271"/>
        <item m="1" x="2683"/>
        <item m="1" x="7372"/>
        <item m="1" x="3551"/>
        <item m="1" x="1779"/>
        <item m="1" x="3053"/>
        <item m="1" x="7080"/>
        <item m="1" x="7349"/>
        <item m="1" x="5347"/>
        <item m="1" x="3523"/>
        <item m="1" x="5579"/>
        <item m="1" x="3519"/>
        <item m="1" x="4561"/>
        <item m="1" x="6827"/>
        <item m="1" x="6479"/>
        <item m="1" x="7545"/>
        <item m="1" x="7068"/>
        <item m="1" x="2601"/>
        <item m="1" x="2098"/>
        <item m="1" x="4359"/>
        <item m="1" x="1816"/>
        <item m="1" x="5745"/>
        <item m="1" x="4766"/>
        <item m="1" x="4905"/>
        <item m="1" x="3375"/>
        <item m="1" x="5100"/>
        <item m="1" x="5833"/>
        <item m="1" x="4336"/>
        <item m="1" x="6250"/>
        <item m="1" x="2174"/>
        <item m="1" x="7307"/>
        <item m="1" x="5750"/>
        <item m="1" x="6675"/>
        <item m="1" x="6870"/>
        <item m="1" x="4903"/>
        <item m="1" x="7445"/>
        <item m="1" x="2087"/>
        <item m="1" x="4612"/>
        <item m="1" x="3511"/>
        <item m="1" x="3967"/>
        <item m="1" x="5468"/>
        <item m="1" x="5548"/>
        <item m="1" x="4716"/>
        <item m="1" x="1811"/>
        <item m="1" x="7391"/>
        <item m="1" x="6205"/>
        <item m="1" x="3376"/>
        <item m="1" x="1931"/>
        <item m="1" x="6992"/>
        <item m="1" x="1678"/>
        <item m="1" x="1795"/>
        <item m="1" x="6354"/>
        <item m="1" x="3340"/>
        <item m="1" x="2753"/>
        <item m="1" x="4617"/>
        <item m="1" x="2884"/>
        <item m="1" x="4051"/>
        <item m="1" x="2355"/>
        <item m="1" x="7418"/>
        <item m="1" x="6155"/>
        <item m="1" x="1465"/>
        <item m="1" x="6343"/>
        <item m="1" x="5029"/>
        <item m="1" x="4401"/>
        <item m="1" x="5825"/>
        <item m="1" x="7774"/>
        <item m="1" x="3216"/>
        <item m="1" x="6918"/>
        <item m="1" x="4065"/>
        <item m="1" x="5622"/>
        <item m="1" x="5195"/>
        <item m="1" x="3079"/>
        <item m="1" x="3097"/>
        <item m="1" x="3692"/>
        <item m="1" x="2292"/>
        <item m="1" x="6284"/>
        <item m="1" x="5172"/>
        <item m="1" x="4868"/>
        <item m="1" x="5139"/>
        <item m="1" x="6912"/>
        <item m="1" x="6347"/>
        <item m="1" x="7888"/>
        <item m="1" x="3992"/>
        <item m="1" x="1947"/>
        <item m="1" x="6399"/>
        <item m="1" x="4451"/>
        <item m="1" x="2003"/>
        <item m="1" x="2627"/>
        <item m="1" x="6568"/>
        <item m="1" x="5020"/>
        <item m="1" x="6300"/>
        <item m="1" x="4820"/>
        <item m="1" x="1964"/>
        <item m="1" x="3619"/>
        <item m="1" x="1436"/>
        <item m="1" x="6589"/>
        <item m="1" x="7060"/>
        <item m="1" x="5004"/>
        <item m="1" x="3821"/>
        <item m="1" x="3759"/>
        <item m="1" x="5024"/>
        <item m="1" x="4326"/>
        <item m="1" x="2096"/>
        <item m="1" x="5440"/>
        <item m="1" x="2579"/>
        <item m="1" x="7189"/>
        <item m="1" x="4723"/>
        <item m="1" x="2388"/>
        <item m="1" x="3234"/>
        <item m="1" x="7754"/>
        <item m="1" x="6813"/>
        <item m="1" x="7365"/>
        <item m="1" x="3663"/>
        <item m="1" x="5429"/>
        <item m="1" x="6702"/>
        <item m="1" x="7509"/>
        <item m="1" x="7287"/>
        <item m="1" x="2821"/>
        <item m="1" x="1656"/>
        <item m="1" x="1782"/>
        <item m="1" x="3953"/>
        <item m="1" x="2038"/>
        <item m="1" x="7918"/>
        <item m="1" x="4887"/>
        <item m="1" x="1833"/>
        <item m="1" x="3712"/>
        <item m="1" x="1778"/>
        <item m="1" x="6177"/>
        <item m="1" x="5541"/>
        <item m="1" x="3635"/>
        <item m="1" x="3639"/>
        <item m="1" x="7800"/>
        <item m="1" x="1626"/>
        <item m="1" x="4179"/>
        <item m="1" x="4613"/>
        <item m="1" x="3352"/>
        <item m="1" x="6541"/>
        <item m="1" x="5549"/>
        <item m="1" x="3924"/>
        <item m="1" x="3893"/>
        <item m="1" x="7510"/>
        <item m="1" x="4778"/>
        <item m="1" x="6594"/>
        <item m="1" x="1974"/>
        <item m="1" x="4656"/>
        <item m="1" x="4630"/>
        <item m="1" x="4502"/>
        <item m="1" x="4332"/>
        <item m="1" x="4528"/>
        <item m="1" x="7182"/>
        <item m="1" x="2226"/>
        <item m="1" x="7165"/>
        <item m="1" x="5356"/>
        <item m="1" x="6723"/>
        <item m="1" x="6217"/>
        <item m="1" x="5726"/>
        <item m="1" x="5729"/>
        <item m="1" x="5915"/>
        <item m="1" x="2085"/>
        <item m="1" x="3901"/>
        <item m="1" x="6937"/>
        <item m="1" x="3112"/>
        <item m="1" x="2275"/>
        <item m="1" x="6847"/>
        <item m="1" x="1943"/>
        <item m="1" x="7004"/>
        <item m="1" x="5633"/>
        <item m="1" x="7658"/>
        <item m="1" x="2700"/>
        <item m="1" x="1763"/>
        <item m="1" x="5137"/>
        <item m="1" x="2897"/>
        <item m="1" x="7041"/>
        <item m="1" x="6475"/>
        <item m="1" x="3387"/>
        <item m="1" x="7521"/>
        <item m="1" x="5208"/>
        <item m="1" x="3656"/>
        <item m="1" x="5892"/>
        <item m="1" x="6353"/>
        <item m="1" x="5522"/>
        <item m="1" x="6680"/>
        <item m="1" x="5222"/>
        <item m="1" x="5736"/>
        <item m="1" x="3831"/>
        <item m="1" x="7514"/>
        <item m="1" x="6495"/>
        <item m="1" x="7935"/>
        <item m="1" x="6698"/>
        <item m="1" x="6962"/>
        <item m="1" x="2024"/>
        <item m="1" x="5040"/>
        <item m="1" x="7985"/>
        <item m="1" x="2512"/>
        <item m="1" x="3549"/>
        <item m="1" x="1557"/>
        <item m="1" x="6529"/>
        <item m="1" x="6692"/>
        <item m="1" x="3457"/>
        <item m="1" x="3192"/>
        <item m="1" x="6336"/>
        <item m="1" x="5254"/>
        <item m="1" x="7156"/>
        <item m="1" x="6846"/>
        <item m="1" x="4948"/>
        <item m="1" x="3004"/>
        <item m="1" x="6668"/>
        <item m="1" x="2060"/>
        <item m="1" x="7531"/>
        <item m="1" x="1740"/>
        <item m="1" x="6772"/>
        <item m="1" x="1769"/>
        <item m="1" x="5663"/>
        <item m="1" x="7361"/>
        <item m="1" x="5746"/>
        <item m="1" x="4591"/>
        <item m="1" x="4576"/>
        <item m="1" x="6129"/>
        <item m="1" x="3738"/>
        <item m="1" x="1482"/>
        <item m="1" x="2557"/>
        <item m="1" x="6888"/>
        <item m="1" x="2988"/>
        <item m="1" x="1523"/>
        <item m="1" x="7780"/>
        <item m="1" x="7572"/>
        <item m="1" x="5870"/>
        <item m="1" x="2938"/>
        <item m="1" x="1668"/>
        <item m="1" x="5765"/>
        <item m="1" x="6839"/>
        <item m="1" x="2637"/>
        <item m="1" x="6700"/>
        <item m="1" x="6811"/>
        <item m="1" x="5340"/>
        <item m="1" x="6954"/>
        <item m="1" x="2529"/>
        <item m="1" x="1824"/>
        <item m="1" x="7973"/>
        <item m="1" x="4750"/>
        <item m="1" x="4413"/>
        <item m="1" x="6123"/>
        <item m="1" x="5771"/>
        <item m="1" x="4424"/>
        <item m="1" x="4118"/>
        <item m="1" x="5157"/>
        <item m="1" x="2956"/>
        <item m="1" x="2547"/>
        <item m="1" x="4846"/>
        <item m="1" x="3389"/>
        <item m="1" x="2617"/>
        <item m="1" x="2768"/>
        <item m="1" x="7877"/>
        <item m="1" x="7752"/>
        <item m="1" x="1991"/>
        <item m="1" x="2731"/>
        <item m="1" x="5193"/>
        <item m="1" x="4551"/>
        <item m="1" x="6212"/>
        <item m="1" x="7426"/>
        <item m="1" x="2456"/>
        <item m="1" x="2823"/>
        <item m="1" x="6874"/>
        <item m="1" x="4362"/>
        <item m="1" x="2738"/>
        <item m="1" x="7103"/>
        <item m="1" x="5391"/>
        <item m="1" x="1556"/>
        <item m="1" x="4812"/>
        <item m="1" x="1920"/>
        <item m="1" x="5815"/>
        <item m="1" x="3168"/>
        <item m="1" x="2278"/>
        <item m="1" x="3706"/>
        <item m="1" x="2464"/>
        <item m="1" x="2005"/>
        <item m="1" x="7712"/>
        <item m="1" x="1535"/>
        <item m="1" x="3184"/>
        <item m="1" x="6182"/>
        <item m="1" x="5920"/>
        <item m="1" x="7814"/>
        <item m="1" x="3915"/>
        <item m="1" x="5608"/>
        <item m="1" x="2819"/>
        <item m="1" x="1496"/>
        <item m="1" x="7645"/>
        <item m="1" x="3888"/>
        <item m="1" x="7434"/>
        <item m="1" x="3903"/>
        <item m="1" x="7487"/>
        <item m="1" x="7360"/>
        <item m="1" x="6893"/>
        <item m="1" x="7978"/>
        <item m="1" x="4350"/>
        <item m="1" x="3687"/>
        <item m="1" x="1755"/>
        <item m="1" x="6835"/>
        <item m="1" x="7352"/>
        <item m="1" x="4144"/>
        <item m="1" x="4568"/>
        <item m="1" x="1545"/>
        <item m="1" x="5975"/>
        <item m="1" x="6946"/>
        <item m="1" x="4944"/>
        <item m="1" x="3624"/>
        <item m="1" x="3512"/>
        <item m="1" x="3422"/>
        <item m="1" x="6391"/>
        <item m="1" x="2416"/>
        <item m="1" x="7016"/>
        <item m="1" x="2944"/>
        <item m="1" x="5740"/>
        <item m="1" x="2149"/>
        <item m="1" x="5819"/>
        <item m="1" x="5492"/>
        <item m="1" x="4850"/>
        <item m="1" x="7250"/>
        <item m="1" x="3447"/>
        <item m="1" x="5289"/>
        <item m="1" x="5814"/>
        <item m="1" x="4421"/>
        <item m="1" x="6690"/>
        <item m="1" x="7961"/>
        <item m="1" x="2655"/>
        <item m="1" x="3947"/>
        <item m="1" x="6670"/>
        <item m="1" x="6413"/>
        <item m="1" x="2983"/>
        <item m="1" x="3342"/>
        <item m="1" x="1939"/>
        <item m="1" x="1495"/>
        <item m="1" x="3236"/>
        <item m="1" x="2900"/>
        <item m="1" x="5961"/>
        <item m="1" x="1458"/>
        <item m="1" x="2008"/>
        <item m="1" x="5705"/>
        <item m="1" x="4481"/>
        <item m="1" x="1741"/>
        <item m="1" x="5320"/>
        <item m="1" x="2415"/>
        <item m="1" x="7124"/>
        <item m="1" x="7576"/>
        <item m="1" x="5483"/>
        <item m="1" x="6424"/>
        <item m="1" x="3081"/>
        <item m="1" x="2107"/>
        <item m="1" x="4038"/>
        <item m="1" x="4168"/>
        <item m="1" x="7625"/>
        <item m="1" x="5871"/>
        <item m="1" x="3938"/>
        <item m="1" x="2679"/>
        <item m="1" x="2364"/>
        <item m="1" x="7427"/>
        <item m="1" x="6256"/>
        <item m="1" x="4700"/>
        <item m="1" x="3412"/>
        <item m="1" x="1671"/>
        <item m="1" x="5858"/>
        <item m="1" x="5169"/>
        <item m="1" x="4461"/>
        <item m="1" x="5743"/>
        <item m="1" x="6640"/>
        <item m="1" x="2250"/>
        <item m="1" x="3894"/>
        <item m="1" x="2199"/>
        <item m="1" x="4203"/>
        <item m="1" x="2216"/>
        <item m="1" x="4972"/>
        <item m="1" x="4154"/>
        <item m="1" x="7604"/>
        <item m="1" x="6704"/>
        <item m="1" x="5327"/>
        <item m="1" x="2350"/>
        <item m="1" x="4967"/>
        <item m="1" x="1467"/>
        <item m="1" x="4548"/>
        <item m="1" x="4696"/>
        <item m="1" x="4880"/>
        <item m="1" x="6759"/>
        <item m="1" x="5832"/>
        <item m="1" x="7316"/>
        <item m="1" x="5374"/>
        <item m="1" x="7643"/>
        <item m="1" x="2973"/>
        <item m="1" x="4774"/>
        <item m="1" x="2359"/>
        <item m="1" x="6421"/>
        <item m="1" x="3585"/>
        <item m="1" x="3913"/>
        <item m="1" x="2574"/>
        <item m="1" x="1820"/>
        <item m="1" x="2113"/>
        <item m="1" x="2425"/>
        <item m="1" x="2201"/>
        <item m="1" x="2393"/>
        <item m="1" x="1973"/>
        <item m="1" x="7968"/>
        <item m="1" x="4942"/>
        <item m="1" x="7145"/>
        <item m="1" x="6172"/>
        <item m="1" x="6929"/>
        <item m="1" x="6435"/>
        <item m="1" x="3620"/>
        <item m="1" x="2706"/>
        <item m="1" x="2633"/>
        <item m="1" x="7992"/>
        <item m="1" x="2497"/>
        <item m="1" x="6674"/>
        <item m="1" x="7111"/>
        <item m="1" x="3727"/>
        <item m="1" x="7799"/>
        <item m="1" x="5443"/>
        <item m="1" x="6553"/>
        <item m="1" x="6249"/>
        <item m="1" x="7049"/>
        <item m="1" x="5509"/>
        <item m="1" x="6785"/>
        <item m="1" x="4351"/>
        <item m="1" x="4742"/>
        <item m="1" x="6383"/>
        <item m="1" x="3586"/>
        <item m="1" x="3998"/>
        <item m="1" x="7300"/>
        <item m="1" x="4743"/>
        <item m="1" x="3068"/>
        <item m="1" x="4981"/>
        <item m="1" x="5380"/>
        <item m="1" x="4501"/>
        <item m="1" x="5966"/>
        <item m="1" x="2499"/>
        <item m="1" x="4104"/>
        <item m="1" x="6597"/>
        <item m="1" x="2761"/>
        <item m="1" x="3406"/>
        <item m="1" x="4301"/>
        <item m="1" x="5297"/>
        <item m="1" x="4469"/>
        <item m="1" x="4209"/>
        <item m="1" x="7615"/>
        <item m="1" x="3848"/>
        <item m="1" x="7317"/>
        <item m="1" x="7832"/>
        <item m="1" x="4798"/>
        <item m="1" x="7867"/>
        <item m="1" x="7561"/>
        <item m="1" x="7282"/>
        <item m="1" x="4335"/>
        <item m="1" x="3109"/>
        <item m="1" x="3500"/>
        <item m="1" x="3679"/>
        <item m="1" x="3850"/>
        <item m="1" x="4565"/>
        <item m="1" x="6348"/>
        <item m="1" x="6932"/>
        <item m="1" x="3171"/>
        <item m="1" x="2273"/>
        <item m="1" x="5312"/>
        <item m="1" x="6128"/>
        <item m="1" x="1521"/>
        <item m="1" x="3395"/>
        <item m="1" x="5416"/>
        <item m="1" x="2077"/>
        <item m="1" x="3047"/>
        <item m="1" x="2526"/>
        <item m="1" x="3485"/>
        <item m="1" x="3688"/>
        <item m="1" x="5296"/>
        <item m="1" x="4790"/>
        <item m="1" x="5647"/>
        <item m="1" x="4929"/>
        <item m="1" x="2191"/>
        <item m="1" x="2527"/>
        <item m="1" x="5523"/>
        <item m="1" x="4952"/>
        <item m="1" x="3929"/>
        <item m="1" x="1460"/>
        <item m="1" x="2050"/>
        <item m="1" x="7697"/>
        <item m="1" x="6272"/>
        <item m="1" x="6705"/>
        <item m="1" x="6235"/>
        <item m="1" x="4391"/>
        <item m="1" x="1979"/>
        <item m="1" x="5045"/>
        <item m="1" x="4999"/>
        <item m="1" x="5023"/>
        <item m="1" x="7733"/>
        <item m="1" x="6480"/>
        <item m="1" x="3616"/>
        <item m="1" x="2357"/>
        <item m="1" x="5868"/>
        <item m="1" x="4200"/>
        <item m="1" x="2517"/>
        <item m="1" x="5052"/>
        <item m="1" x="1696"/>
        <item m="1" x="4579"/>
        <item m="1" x="5617"/>
        <item m="1" x="6620"/>
        <item m="1" x="2537"/>
        <item m="1" x="4620"/>
        <item m="1" x="4075"/>
        <item m="1" x="3249"/>
        <item m="1" x="2560"/>
        <item m="1" x="2481"/>
        <item m="1" x="2469"/>
        <item m="1" x="6780"/>
        <item m="1" x="7914"/>
        <item m="1" x="7735"/>
        <item m="1" x="1770"/>
        <item m="1" x="6761"/>
        <item m="1" x="3565"/>
        <item m="1" x="2422"/>
        <item m="1" x="6325"/>
        <item m="1" x="7525"/>
        <item m="1" x="6852"/>
        <item m="1" x="3119"/>
        <item m="1" x="5267"/>
        <item m="1" x="7149"/>
        <item m="1" x="3718"/>
        <item m="1" x="1843"/>
        <item m="1" x="7559"/>
        <item m="1" x="4102"/>
        <item m="1" x="5886"/>
        <item m="1" x="4913"/>
        <item m="1" x="2522"/>
        <item m="1" x="5902"/>
        <item m="1" x="3862"/>
        <item m="1" x="3985"/>
        <item m="1" x="6176"/>
        <item m="1" x="7257"/>
        <item m="1" x="6003"/>
        <item m="1" x="6015"/>
        <item m="1" x="1505"/>
        <item m="1" x="7238"/>
        <item m="1" x="3148"/>
        <item m="1" x="5958"/>
        <item m="1" x="1504"/>
        <item m="1" x="3621"/>
        <item m="1" x="2842"/>
        <item m="1" x="4828"/>
        <item m="1" x="1845"/>
        <item m="1" x="2913"/>
        <item m="1" x="3767"/>
        <item m="1" x="6999"/>
        <item m="1" x="2108"/>
        <item m="1" x="7578"/>
        <item m="1" x="6926"/>
        <item m="1" x="6039"/>
        <item m="1" x="4271"/>
        <item m="1" x="5033"/>
        <item m="1" x="1589"/>
        <item m="1" x="3229"/>
        <item m="1" x="7501"/>
        <item m="1" x="4516"/>
        <item m="1" x="3288"/>
        <item m="1" x="5359"/>
        <item m="1" x="7029"/>
        <item m="1" x="3768"/>
        <item m="1" x="7802"/>
        <item m="1" x="5511"/>
        <item m="1" x="5101"/>
        <item m="1" x="5543"/>
        <item m="1" x="5667"/>
        <item m="1" x="4074"/>
        <item m="1" x="3532"/>
        <item m="1" x="4019"/>
        <item m="1" x="7902"/>
        <item m="1" x="2828"/>
        <item m="1" x="3474"/>
        <item m="1" x="7376"/>
        <item m="1" x="1744"/>
        <item m="1" x="2022"/>
        <item m="1" x="7652"/>
        <item m="1" x="3173"/>
        <item m="1" x="3940"/>
        <item m="1" x="6469"/>
        <item m="1" x="4470"/>
        <item m="1" x="4832"/>
        <item m="1" x="4854"/>
        <item m="1" x="1735"/>
        <item m="1" x="2314"/>
        <item m="1" x="5013"/>
        <item m="1" x="3883"/>
        <item m="1" x="2822"/>
        <item m="1" x="4994"/>
        <item m="1" x="1994"/>
        <item m="1" x="7425"/>
        <item m="1" x="7133"/>
        <item m="1" x="5849"/>
        <item m="1" x="7573"/>
        <item m="1" x="4330"/>
        <item m="1" x="4797"/>
        <item m="1" x="5730"/>
        <item m="1" x="2804"/>
        <item m="1" x="4202"/>
        <item m="1" x="6262"/>
        <item m="1" x="4521"/>
        <item m="1" x="4705"/>
        <item m="1" x="5965"/>
        <item m="1" x="3335"/>
        <item m="1" x="4735"/>
        <item m="1" x="3948"/>
        <item m="1" x="7202"/>
        <item m="1" x="5360"/>
        <item m="1" x="4255"/>
        <item m="1" x="4708"/>
        <item m="1" x="1806"/>
        <item m="1" x="6848"/>
        <item m="1" x="6112"/>
        <item m="1" x="4039"/>
        <item m="1" x="6793"/>
        <item m="1" x="2798"/>
        <item m="1" x="1967"/>
        <item m="1" x="6454"/>
        <item m="1" x="5642"/>
        <item m="1" x="6478"/>
        <item m="1" x="6956"/>
        <item m="1" x="6253"/>
        <item m="1" x="4208"/>
        <item m="1" x="5300"/>
        <item m="1" x="7237"/>
        <item m="1" x="6766"/>
        <item m="1" x="7633"/>
        <item m="1" x="7650"/>
        <item m="1" x="6016"/>
        <item m="1" x="3918"/>
        <item m="1" x="3775"/>
        <item m="1" x="7044"/>
        <item m="1" x="4113"/>
        <item m="1" x="6481"/>
        <item m="1" x="4409"/>
        <item m="1" x="3424"/>
        <item m="1" x="6365"/>
        <item m="1" x="7845"/>
        <item m="1" x="3547"/>
        <item m="1" x="6032"/>
        <item m="1" x="5536"/>
        <item m="1" x="6878"/>
        <item m="1" x="3383"/>
        <item m="1" x="7749"/>
        <item m="1" x="5857"/>
        <item m="1" x="7709"/>
        <item m="1" x="5047"/>
        <item m="1" x="4677"/>
        <item m="1" x="1515"/>
        <item m="1" x="4252"/>
        <item m="1" x="2281"/>
        <item m="1" x="7273"/>
        <item m="1" x="7753"/>
        <item m="1" x="3805"/>
        <item m="1" x="2810"/>
        <item m="1" x="5539"/>
        <item m="1" x="7523"/>
        <item m="1" x="3044"/>
        <item m="1" x="7220"/>
        <item m="1" x="6376"/>
        <item m="1" x="6062"/>
        <item m="1" x="4370"/>
        <item m="1" x="2796"/>
        <item m="1" x="5727"/>
        <item m="1" x="2641"/>
        <item m="1" x="3131"/>
        <item m="1" x="2010"/>
        <item m="1" x="4046"/>
        <item m="1" x="7025"/>
        <item m="1" x="7392"/>
        <item m="1" x="4132"/>
        <item m="1" x="1674"/>
        <item m="1" x="5664"/>
        <item m="1" x="2486"/>
        <item m="1" x="3974"/>
        <item m="1" x="6916"/>
        <item m="1" x="4793"/>
        <item m="1" x="2737"/>
        <item m="1" x="7003"/>
        <item m="1" x="7084"/>
        <item m="1" x="5384"/>
        <item m="1" x="5148"/>
        <item m="1" x="4024"/>
        <item m="1" x="5734"/>
        <item m="1" x="3037"/>
        <item m="1" x="3544"/>
        <item m="1" x="2445"/>
        <item m="1" x="2919"/>
        <item m="1" x="7177"/>
        <item m="1" x="3430"/>
        <item m="1" x="5762"/>
        <item m="1" x="7490"/>
        <item m="1" x="5236"/>
        <item m="1" x="7073"/>
        <item m="1" x="7553"/>
        <item m="1" x="2328"/>
        <item m="1" x="2088"/>
        <item m="1" x="7190"/>
        <item m="1" x="3892"/>
        <item m="1" x="7675"/>
        <item m="1" x="3842"/>
        <item m="1" x="6902"/>
        <item m="1" x="7611"/>
        <item m="1" x="6966"/>
        <item m="1" x="6269"/>
        <item m="1" x="2926"/>
        <item m="1" x="4405"/>
        <item m="1" x="4014"/>
        <item m="1" x="4417"/>
        <item m="1" x="3556"/>
        <item m="1" x="5344"/>
        <item m="1" x="2071"/>
        <item m="1" x="5803"/>
        <item m="1" x="3606"/>
        <item m="1" x="6083"/>
        <item m="1" x="5939"/>
        <item m="1" x="2496"/>
        <item m="1" x="2372"/>
        <item m="1" x="1565"/>
        <item m="1" x="5215"/>
        <item m="1" x="3751"/>
        <item m="1" x="7585"/>
        <item m="1" x="3255"/>
        <item m="1" x="6080"/>
        <item m="1" x="4747"/>
        <item m="1" x="1783"/>
        <item m="1" x="6721"/>
        <item m="1" x="6978"/>
        <item m="1" x="6875"/>
        <item m="1" x="6861"/>
        <item m="1" x="3866"/>
        <item m="1" x="7382"/>
        <item m="1" x="6717"/>
        <item m="1" x="5692"/>
        <item m="1" x="6730"/>
        <item m="1" x="3278"/>
        <item m="1" x="3697"/>
        <item m="1" x="7971"/>
        <item m="1" x="6845"/>
        <item m="1" x="3674"/>
        <item m="1" x="2719"/>
        <item m="1" x="7891"/>
        <item m="1" x="5194"/>
        <item m="1" x="6437"/>
        <item m="1" x="6012"/>
        <item m="1" x="5363"/>
        <item m="1" x="7975"/>
        <item m="1" x="7452"/>
        <item m="1" x="6345"/>
        <item m="1" x="6151"/>
        <item m="1" x="4165"/>
        <item m="1" x="4247"/>
        <item m="1" x="2298"/>
        <item m="1" x="5086"/>
        <item m="1" x="1462"/>
        <item m="1" x="2378"/>
        <item m="1" x="4697"/>
        <item m="1" x="2339"/>
        <item m="1" x="5901"/>
        <item m="1" x="4047"/>
        <item m="1" x="6975"/>
        <item m="1" x="4765"/>
        <item m="1" x="1958"/>
        <item m="1" x="2961"/>
        <item m="1" x="7424"/>
        <item m="1" x="3328"/>
        <item m="1" x="4518"/>
        <item m="1" x="1803"/>
        <item m="1" x="6521"/>
        <item m="1" x="7441"/>
        <item m="1" x="5601"/>
        <item m="1" x="4025"/>
        <item m="1" x="7008"/>
        <item m="1" x="5345"/>
        <item m="1" x="3149"/>
        <item m="1" x="4907"/>
        <item m="1" x="4493"/>
        <item m="1" x="4466"/>
        <item m="1" x="4342"/>
        <item m="1" x="2523"/>
        <item m="1" x="1804"/>
        <item m="1" x="2581"/>
        <item m="1" x="4455"/>
        <item m="1" x="1848"/>
        <item m="1" x="2407"/>
        <item m="1" x="7889"/>
        <item m="1" x="3415"/>
        <item m="1" x="5038"/>
        <item m="1" x="2921"/>
        <item m="1" x="4483"/>
        <item m="1" x="4004"/>
        <item m="1" x="1592"/>
        <item m="1" x="2659"/>
        <item m="1" x="3264"/>
        <item m="1" x="4575"/>
        <item m="1" x="2419"/>
        <item m="1" x="2264"/>
        <item m="1" x="5498"/>
        <item m="1" x="6219"/>
        <item m="1" x="7589"/>
        <item m="1" x="1784"/>
        <item m="1" x="7293"/>
        <item m="1" x="3557"/>
        <item m="1" x="7379"/>
        <item m="1" x="4852"/>
        <item m="1" x="7990"/>
        <item m="1" x="4112"/>
        <item m="1" x="3301"/>
        <item m="1" x="5910"/>
        <item m="1" x="5650"/>
        <item m="1" x="4430"/>
        <item m="1" x="4877"/>
        <item m="1" x="6611"/>
        <item m="1" x="2951"/>
        <item m="1" x="4021"/>
        <item m="1" x="6742"/>
        <item m="1" x="2039"/>
        <item m="1" x="4435"/>
        <item m="1" x="7118"/>
        <item m="1" x="1936"/>
        <item m="1" x="6190"/>
        <item m="1" x="4044"/>
        <item m="1" x="7208"/>
        <item m="1" x="5200"/>
        <item m="1" x="2873"/>
        <item m="1" x="2434"/>
        <item m="1" x="1941"/>
        <item m="1" x="1559"/>
        <item m="1" x="2967"/>
        <item m="1" x="3211"/>
        <item m="1" x="3116"/>
        <item m="1" x="5368"/>
        <item m="1" x="3225"/>
        <item m="1" x="5686"/>
        <item m="1" x="5490"/>
        <item m="1" x="3380"/>
        <item m="1" x="6046"/>
        <item m="1" x="7950"/>
        <item m="1" x="4136"/>
        <item m="1" x="7341"/>
        <item m="1" x="5866"/>
        <item m="1" x="2354"/>
        <item m="1" x="3858"/>
        <item m="1" x="4975"/>
        <item m="1" x="2917"/>
        <item m="1" x="7328"/>
        <item m="1" x="1757"/>
        <item m="1" x="5094"/>
        <item m="1" x="6948"/>
        <item m="1" x="3257"/>
        <item m="1" x="3455"/>
        <item m="1" x="7127"/>
        <item m="1" x="5295"/>
        <item m="1" x="5435"/>
        <item m="1" x="4204"/>
        <item m="1" x="4635"/>
        <item m="1" x="6139"/>
        <item m="1" x="7537"/>
        <item m="1" x="2839"/>
        <item m="1" x="4838"/>
        <item m="1" x="3242"/>
        <item m="1" x="7602"/>
        <item m="1" x="1590"/>
        <item m="1" x="4474"/>
        <item m="1" x="6451"/>
        <item m="1" x="6386"/>
        <item m="1" x="5158"/>
        <item m="1" x="6857"/>
        <item m="1" x="5999"/>
        <item m="1" x="7584"/>
        <item m="1" x="2067"/>
        <item m="1" x="5829"/>
        <item m="1" x="4588"/>
        <item m="1" x="2049"/>
        <item m="1" x="6052"/>
        <item m="1" x="4901"/>
        <item m="1" x="5361"/>
        <item m="1" x="4678"/>
        <item m="1" x="6054"/>
        <item m="1" x="2558"/>
        <item m="1" x="7323"/>
        <item m="1" x="4581"/>
        <item m="1" x="5315"/>
        <item m="1" x="4356"/>
        <item m="1" x="3705"/>
        <item m="1" x="4109"/>
        <item m="1" x="7855"/>
        <item m="1" x="7231"/>
        <item m="1" x="1797"/>
        <item m="1" x="3604"/>
        <item m="1" x="3078"/>
        <item m="1" x="6877"/>
        <item m="1" x="7858"/>
        <item m="1" x="5879"/>
        <item m="1" x="2599"/>
        <item m="1" x="2058"/>
        <item m="1" x="3949"/>
        <item m="1" x="4432"/>
        <item m="1" x="6951"/>
        <item m="1" x="4159"/>
        <item m="1" x="4219"/>
        <item m="1" x="6858"/>
        <item m="1" x="3058"/>
        <item m="1" x="4527"/>
        <item m="1" x="3306"/>
        <item m="1" x="6346"/>
        <item m="1" x="3348"/>
        <item m="1" x="1987"/>
        <item m="1" x="3384"/>
        <item m="1" x="6900"/>
        <item m="1" x="6042"/>
        <item m="1" x="5241"/>
        <item m="1" x="4447"/>
        <item m="1" x="2211"/>
        <item m="1" x="7313"/>
        <item m="1" x="1530"/>
        <item m="1" x="7221"/>
        <item m="1" x="3292"/>
        <item m="1" x="7303"/>
        <item m="1" x="4666"/>
        <item m="1" x="6911"/>
        <item m="1" x="6701"/>
        <item m="1" x="6405"/>
        <item m="1" x="3296"/>
        <item m="1" x="4562"/>
        <item m="1" x="3027"/>
        <item m="1" x="6745"/>
        <item m="1" x="6973"/>
        <item m="1" x="4895"/>
        <item m="1" x="5524"/>
        <item m="1" x="4992"/>
        <item m="1" x="5304"/>
        <item m="1" x="2518"/>
        <item m="1" x="7730"/>
        <item m="1" x="2403"/>
        <item m="1" x="4554"/>
        <item m="1" x="5058"/>
        <item m="1" x="5333"/>
        <item m="1" x="2253"/>
        <item m="1" x="2652"/>
        <item m="1" x="2123"/>
        <item m="1" x="7390"/>
        <item m="1" x="2607"/>
        <item m="1" x="2270"/>
        <item m="1" x="4971"/>
        <item m="1" x="7995"/>
        <item m="1" x="5182"/>
        <item m="1" x="3954"/>
        <item m="1" x="6790"/>
        <item m="1" x="2468"/>
        <item m="1" x="3920"/>
        <item m="1" x="2892"/>
        <item m="1" x="5738"/>
        <item m="1" x="3437"/>
        <item m="1" x="2623"/>
        <item m="1" x="4899"/>
        <item m="1" x="6754"/>
        <item m="1" x="3960"/>
        <item m="1" x="3445"/>
        <item m="1" x="4400"/>
        <item m="1" x="2909"/>
        <item m="1" x="5610"/>
        <item m="1" x="3943"/>
        <item m="1" x="2154"/>
        <item m="1" x="6186"/>
        <item m="1" x="1746"/>
        <item m="1" x="6970"/>
        <item m="1" x="5678"/>
        <item m="1" x="5083"/>
        <item m="1" x="4726"/>
        <item m="1" x="6792"/>
        <item m="1" x="2734"/>
        <item m="1" x="5329"/>
        <item m="1" x="5532"/>
        <item m="1" x="3408"/>
        <item m="1" x="2506"/>
        <item m="1" x="3382"/>
        <item m="1" x="5841"/>
        <item m="1" x="6216"/>
        <item m="1" x="6743"/>
        <item m="1" x="3857"/>
        <item m="1" x="1564"/>
        <item m="1" x="3530"/>
        <item m="1" x="2163"/>
        <item m="1" x="5335"/>
        <item m="1" x="1750"/>
        <item m="1" x="6427"/>
        <item m="1" x="7492"/>
        <item m="1" x="7757"/>
        <item m="1" x="3378"/>
        <item m="1" x="6019"/>
        <item m="1" x="7579"/>
        <item m="1" x="2934"/>
        <item m="1" x="1719"/>
        <item m="1" x="3154"/>
        <item m="1" x="5808"/>
        <item m="1" x="4572"/>
        <item m="1" x="3018"/>
        <item m="1" x="6682"/>
        <item m="1" x="6467"/>
        <item m="1" x="4170"/>
        <item m="1" x="4607"/>
        <item m="1" x="6147"/>
        <item m="1" x="3673"/>
        <item m="1" x="5209"/>
        <item m="1" x="7193"/>
        <item m="1" x="2739"/>
        <item m="1" x="1895"/>
        <item m="1" x="6807"/>
        <item m="1" x="3809"/>
        <item m="1" x="6086"/>
        <item m="1" x="5108"/>
        <item m="1" x="1776"/>
        <item m="1" x="2725"/>
        <item m="1" x="6925"/>
        <item m="1" x="6237"/>
        <item m="1" x="3423"/>
        <item m="1" x="6084"/>
        <item m="1" x="6942"/>
        <item m="1" x="5588"/>
        <item m="1" x="6871"/>
        <item m="1" x="7388"/>
        <item m="1" x="6755"/>
        <item m="1" x="5455"/>
        <item m="1" x="5287"/>
        <item m="1" x="2520"/>
        <item m="1" x="5589"/>
        <item m="1" x="6231"/>
        <item m="1" x="7864"/>
        <item m="1" x="6661"/>
        <item m="1" x="4596"/>
        <item m="1" x="5618"/>
        <item m="1" x="6940"/>
        <item m="1" x="2901"/>
        <item m="1" x="7481"/>
        <item m="1" x="6642"/>
        <item m="1" x="3576"/>
        <item m="1" x="3536"/>
        <item m="1" x="6426"/>
        <item m="1" x="6223"/>
        <item m="1" x="5874"/>
        <item m="1" x="3578"/>
        <item m="1" x="5710"/>
        <item m="1" x="2483"/>
        <item m="1" x="5475"/>
        <item m="1" x="7660"/>
        <item m="1" x="5802"/>
        <item m="1" x="2904"/>
        <item m="1" x="3814"/>
        <item m="1" x="3887"/>
        <item m="1" x="6751"/>
        <item m="1" x="1919"/>
        <item m="1" x="5369"/>
        <item m="1" x="7253"/>
        <item m="1" x="3373"/>
        <item m="1" x="3465"/>
        <item m="1" x="7142"/>
        <item m="1" x="3069"/>
        <item m="1" x="7518"/>
        <item m="1" x="3176"/>
        <item m="1" x="6400"/>
        <item m="1" x="2430"/>
        <item m="1" x="3452"/>
        <item m="1" x="1708"/>
        <item m="1" x="5121"/>
        <item m="1" x="1718"/>
        <item m="1" x="6277"/>
        <item m="1" x="5731"/>
        <item m="1" x="6402"/>
        <item m="1" x="6417"/>
        <item m="1" x="6566"/>
        <item m="1" x="2940"/>
        <item m="1" x="4032"/>
        <item m="1" x="7247"/>
        <item m="1" x="7439"/>
        <item m="1" x="6233"/>
        <item m="1" x="7024"/>
        <item m="1" x="1748"/>
        <item m="1" x="2033"/>
        <item m="1" x="3054"/>
        <item m="1" x="7396"/>
        <item m="1" x="3590"/>
        <item m="1" x="1615"/>
        <item m="1" x="4809"/>
        <item m="1" x="2840"/>
        <item m="1" x="3760"/>
        <item m="1" x="7871"/>
        <item m="1" x="4643"/>
        <item m="1" x="6840"/>
        <item m="1" x="4632"/>
        <item m="1" x="4843"/>
        <item m="1" x="3562"/>
        <item m="1" x="3291"/>
        <item m="1" x="6326"/>
        <item m="1" x="2775"/>
        <item m="1" x="1606"/>
        <item m="1" x="3093"/>
        <item m="1" x="7778"/>
        <item m="1" x="5056"/>
        <item m="1" x="2435"/>
        <item m="1" x="6056"/>
        <item m="1" x="4633"/>
        <item m="1" x="1607"/>
        <item m="1" x="3832"/>
        <item m="1" x="5065"/>
        <item m="1" x="7457"/>
        <item m="1" x="6869"/>
        <item m="1" x="5822"/>
        <item m="1" x="4135"/>
        <item m="1" x="7617"/>
        <item m="1" x="5766"/>
        <item m="1" x="3520"/>
        <item m="1" x="5221"/>
        <item m="1" x="4567"/>
        <item m="1" x="7459"/>
        <item m="1" x="3262"/>
        <item m="1" x="1914"/>
        <item m="1" x="7647"/>
        <item m="1" x="1575"/>
        <item m="1" x="7546"/>
        <item m="1" x="5995"/>
        <item m="1" x="4729"/>
        <item m="1" x="7629"/>
        <item m="1" x="4233"/>
        <item m="1" x="5091"/>
        <item m="1" x="5460"/>
        <item m="1" x="5118"/>
        <item m="1" x="1443"/>
        <item m="1" x="3144"/>
        <item m="1" x="2272"/>
        <item m="1" x="7225"/>
        <item m="1" x="3487"/>
        <item m="1" x="3884"/>
        <item m="1" x="5861"/>
        <item m="1" x="3295"/>
        <item m="1" x="3140"/>
        <item m="1" x="3507"/>
        <item m="1" x="6116"/>
        <item m="1" x="3203"/>
        <item m="1" x="5661"/>
        <item m="1" x="6756"/>
        <item m="1" x="3005"/>
        <item m="1" x="6168"/>
        <item m="1" x="6800"/>
        <item m="1" x="6531"/>
        <item m="1" x="2692"/>
        <item m="1" x="4281"/>
        <item m="1" x="6868"/>
        <item m="1" x="3934"/>
        <item m="1" x="2740"/>
        <item m="1" x="3552"/>
        <item m="1" x="6598"/>
        <item m="1" x="3075"/>
        <item m="1" x="7963"/>
        <item m="1" x="5151"/>
        <item m="1" x="2945"/>
        <item m="1" x="2552"/>
        <item m="1" x="3189"/>
        <item m="1" x="7787"/>
        <item m="1" x="7403"/>
        <item m="1" x="4243"/>
        <item m="1" x="6017"/>
        <item m="1" x="1730"/>
        <item m="1" x="3279"/>
        <item m="1" x="1687"/>
        <item m="1" x="7929"/>
        <item m="1" x="3580"/>
        <item m="1" x="5366"/>
        <item m="1" x="3366"/>
        <item m="1" x="4367"/>
        <item m="1" x="2206"/>
        <item m="1" x="3345"/>
        <item m="1" x="4090"/>
        <item m="1" x="1879"/>
        <item m="1" x="6175"/>
        <item m="1" x="7318"/>
        <item m="1" x="4418"/>
        <item m="1" x="6910"/>
        <item m="1" x="6633"/>
        <item m="1" x="3497"/>
        <item m="1" x="3247"/>
        <item m="1" x="4749"/>
        <item m="1" x="4615"/>
        <item m="1" x="3416"/>
        <item m="1" x="2030"/>
        <item m="1" x="6695"/>
        <item m="1" x="7061"/>
        <item m="1" x="2180"/>
        <item m="1" x="6898"/>
        <item m="1" x="1688"/>
        <item m="1" x="7776"/>
        <item m="1" x="2150"/>
        <item m="1" x="2242"/>
        <item m="1" x="5469"/>
        <item m="1" x="2130"/>
        <item m="1" x="3677"/>
        <item m="1" x="2676"/>
        <item m="1" x="7114"/>
        <item m="1" x="3785"/>
        <item m="1" x="6709"/>
        <item m="1" x="5493"/>
        <item m="1" x="7299"/>
        <item m="1" x="6113"/>
        <item m="1" x="5445"/>
        <item m="1" x="4598"/>
        <item m="1" x="3555"/>
        <item m="1" x="4987"/>
        <item m="1" x="5153"/>
        <item m="1" x="5753"/>
        <item m="1" x="1640"/>
        <item m="1" x="1450"/>
        <item m="1" x="3980"/>
        <item m="1" x="3155"/>
        <item m="1" x="6372"/>
        <item m="1" x="4648"/>
        <item m="1" x="5957"/>
        <item m="1" x="3270"/>
        <item m="1" x="1697"/>
        <item m="1" x="1898"/>
        <item m="1" x="2109"/>
        <item m="1" x="4257"/>
        <item m="1" x="4365"/>
        <item m="1" x="3039"/>
        <item m="1" x="2227"/>
        <item m="1" x="3195"/>
        <item m="1" x="7856"/>
        <item m="1" x="6842"/>
        <item m="1" x="5630"/>
        <item m="1" x="7823"/>
        <item m="1" x="6520"/>
        <item m="1" x="2062"/>
        <item m="1" x="7731"/>
        <item m="1" x="7167"/>
        <item m="1" x="4869"/>
        <item m="1" x="2040"/>
        <item m="1" x="5330"/>
        <item m="1" x="7866"/>
        <item m="1" x="6884"/>
        <item m="1" x="1802"/>
        <item m="1" x="7097"/>
        <item m="1" x="5978"/>
        <item m="1" x="2385"/>
        <item m="1" x="6662"/>
        <item m="1" x="1975"/>
        <item m="1" x="3921"/>
        <item m="1" x="7906"/>
        <item m="1" x="4698"/>
        <item m="1" x="5444"/>
        <item m="1" x="2772"/>
        <item m="1" x="4525"/>
        <item m="1" x="1435"/>
        <item m="1" x="4923"/>
        <item m="1" x="4691"/>
        <item m="1" x="7496"/>
        <item m="1" x="2122"/>
        <item m="1" x="5877"/>
        <item m="1" x="2334"/>
        <item m="1" x="3634"/>
        <item m="1" x="6968"/>
        <item m="1" x="4513"/>
        <item m="1" x="4989"/>
        <item m="1" x="4124"/>
        <item m="1" x="7213"/>
        <item m="1" x="4348"/>
        <item m="1" x="2571"/>
        <item m="1" x="6758"/>
        <item m="1" x="3666"/>
        <item m="1" x="7393"/>
        <item m="1" x="7717"/>
        <item m="1" x="7893"/>
        <item m="1" x="4087"/>
        <item m="1" x="4331"/>
        <item m="1" x="7143"/>
        <item m="1" x="3713"/>
        <item m="1" x="3610"/>
        <item m="1" x="5255"/>
        <item m="1" x="2752"/>
        <item m="1" x="7806"/>
        <item m="1" x="1666"/>
        <item m="1" x="5211"/>
        <item m="1" x="4560"/>
        <item m="1" x="3919"/>
        <item m="1" x="7329"/>
        <item m="1" x="3080"/>
        <item m="1" x="4921"/>
        <item m="1" x="4786"/>
        <item m="1" x="5714"/>
        <item m="1" x="2457"/>
        <item m="1" x="6107"/>
        <item m="1" x="1497"/>
        <item m="1" x="2348"/>
        <item m="1" x="4186"/>
        <item m="1" x="3558"/>
        <item m="1" x="6289"/>
        <item m="1" x="7351"/>
        <item m="1" x="3331"/>
        <item m="1" x="1829"/>
        <item m="1" x="5227"/>
        <item m="1" x="7719"/>
        <item m="1" x="6117"/>
        <item m="1" x="4062"/>
        <item m="1" x="1922"/>
        <item m="1" x="6106"/>
        <item m="1" x="7758"/>
        <item m="1" x="1800"/>
        <item m="1" x="1954"/>
        <item m="1" x="5591"/>
        <item m="1" x="3021"/>
        <item m="1" x="7619"/>
        <item m="1" x="2170"/>
        <item m="1" x="7116"/>
        <item m="1" x="3761"/>
        <item m="1" x="1434"/>
        <item m="1" x="1970"/>
        <item m="1" x="5830"/>
        <item m="1" x="5311"/>
        <item m="1" x="3199"/>
        <item m="1" x="7423"/>
        <item m="1" x="6170"/>
        <item m="1" x="5232"/>
        <item m="1" x="1694"/>
        <item m="1" x="3909"/>
        <item m="1" x="3274"/>
        <item m="1" x="2764"/>
        <item m="1" x="1461"/>
        <item m="1" x="2361"/>
        <item m="1" x="3102"/>
        <item m="1" x="4946"/>
        <item m="1" x="7919"/>
        <item m="1" x="4746"/>
        <item m="1" x="7240"/>
        <item m="1" x="4108"/>
        <item m="1" x="3071"/>
        <item m="1" x="5869"/>
        <item m="1" x="5684"/>
        <item m="1" x="6118"/>
        <item m="1" x="6307"/>
        <item m="1" x="4595"/>
        <item m="1" x="4195"/>
        <item m="1" x="3183"/>
        <item m="1" x="7913"/>
        <item m="1" x="6161"/>
        <item m="1" x="5893"/>
        <item m="1" x="3988"/>
        <item m="1" x="1905"/>
        <item m="1" x="3514"/>
        <item m="1" x="4229"/>
        <item m="1" x="5324"/>
        <item m="1" x="3659"/>
        <item m="1" x="4738"/>
        <item m="1" x="6921"/>
        <item m="1" x="2079"/>
        <item m="1" x="2686"/>
        <item m="1" x="7641"/>
        <item m="1" x="6843"/>
        <item m="1" x="3550"/>
        <item m="1" x="4814"/>
        <item m="1" x="7147"/>
        <item m="1" x="2418"/>
        <item m="1" x="1929"/>
        <item m="1" x="6805"/>
        <item m="1" x="7690"/>
        <item m="1" x="3207"/>
        <item m="1" x="4941"/>
        <item m="1" x="7224"/>
        <item m="1" x="1657"/>
        <item m="1" x="7030"/>
        <item m="1" x="5348"/>
        <item m="1" x="7436"/>
        <item m="1" x="6066"/>
        <item m="1" x="4671"/>
        <item m="1" x="5111"/>
        <item m="1" x="5959"/>
        <item m="1" x="7100"/>
        <item m="1" x="6458"/>
        <item m="1" x="7077"/>
        <item m="1" x="3111"/>
        <item m="1" x="1506"/>
        <item m="1" x="6350"/>
        <item m="1" x="6995"/>
        <item m="1" x="5783"/>
        <item m="1" x="5484"/>
        <item m="1" x="1722"/>
        <item m="1" x="6434"/>
        <item m="1" x="2007"/>
        <item m="1" x="4307"/>
        <item m="1" x="5097"/>
        <item m="1" x="3647"/>
        <item m="1" x="5450"/>
        <item m="1" x="1517"/>
        <item m="1" x="7941"/>
        <item m="1" x="6833"/>
        <item m="1" x="7903"/>
        <item m="1" x="5934"/>
        <item m="1" x="7706"/>
        <item m="1" x="2091"/>
        <item m="1" x="2431"/>
        <item m="1" x="2015"/>
        <item m="1" x="5447"/>
        <item m="1" x="2078"/>
        <item m="1" x="4026"/>
        <item m="1" x="2807"/>
        <item m="1" x="5547"/>
        <item m="1" x="2169"/>
        <item m="1" x="4180"/>
        <item m="1" x="6580"/>
        <item m="1" x="5587"/>
        <item m="1" x="3164"/>
        <item m="1" x="5900"/>
        <item m="1" x="3202"/>
        <item m="1" x="2153"/>
        <item m="1" x="5109"/>
        <item m="1" x="1839"/>
        <item m="1" x="4420"/>
        <item m="1" x="1581"/>
        <item m="1" x="2860"/>
        <item m="1" x="6006"/>
        <item m="1" x="3344"/>
        <item m="1" x="2958"/>
        <item m="1" x="3012"/>
        <item m="1" x="3854"/>
        <item m="1" x="4847"/>
        <item m="1" x="2786"/>
        <item m="1" x="6360"/>
        <item m="1" x="6043"/>
        <item m="1" x="3067"/>
        <item m="1" x="5433"/>
        <item m="1" x="3481"/>
        <item m="1" x="3568"/>
        <item m="1" x="7440"/>
        <item m="1" x="6689"/>
        <item m="1" x="7055"/>
        <item m="1" x="7275"/>
        <item m="1" x="7035"/>
        <item m="1" x="1520"/>
        <item m="1" x="3261"/>
        <item m="1" x="2316"/>
        <item m="1" x="7714"/>
        <item m="1" x="2604"/>
        <item m="1" x="4853"/>
        <item m="1" x="3035"/>
        <item m="1" x="7782"/>
        <item m="1" x="6361"/>
        <item m="1" x="4834"/>
        <item m="1" x="5625"/>
        <item m="1" x="7874"/>
        <item m="1" x="6023"/>
        <item m="1" x="7958"/>
        <item m="1" x="7083"/>
        <item m="1" x="6025"/>
        <item m="1" x="1792"/>
        <item m="1" x="5960"/>
        <item m="1" x="2805"/>
        <item m="1" x="6000"/>
        <item m="1" x="6057"/>
        <item m="1" x="7063"/>
        <item m="1" x="7768"/>
        <item m="1" x="7374"/>
        <item m="1" x="7458"/>
        <item m="1" x="4300"/>
        <item m="1" x="7692"/>
        <item m="1" x="4000"/>
        <item m="1" x="5122"/>
        <item m="1" x="3714"/>
        <item m="1" x="1731"/>
        <item m="1" x="7234"/>
        <item m="1" x="6630"/>
        <item m="1" x="6497"/>
        <item m="1" x="4739"/>
        <item m="1" x="3186"/>
        <item m="1" x="7347"/>
        <item m="1" x="2379"/>
        <item m="1" x="2220"/>
        <item m="1" x="2495"/>
        <item m="1" x="2997"/>
        <item m="1" x="7128"/>
        <item m="1" x="6221"/>
        <item m="1" x="1507"/>
        <item m="1" x="5922"/>
        <item m="1" x="1619"/>
        <item m="1" x="1728"/>
        <item m="1" x="4782"/>
        <item m="1" x="7967"/>
        <item m="1" x="3367"/>
        <item m="1" x="5670"/>
        <item m="1" x="6976"/>
        <item m="1" x="4538"/>
        <item m="1" x="5272"/>
        <item m="1" x="5028"/>
        <item m="1" x="4792"/>
        <item m="1" x="6891"/>
        <item m="1" x="4266"/>
        <item m="1" x="3508"/>
        <item m="1" x="7711"/>
        <item m="1" x="2687"/>
        <item m="1" x="4763"/>
        <item m="1" x="7355"/>
        <item m="1" x="5662"/>
        <item m="1" x="1774"/>
        <item m="1" x="4298"/>
        <item m="1" x="7251"/>
        <item m="1" x="4043"/>
        <item m="1" x="4098"/>
        <item m="1" x="3160"/>
        <item m="1" x="5371"/>
        <item m="1" x="6178"/>
        <item m="1" x="2711"/>
        <item m="1" x="4169"/>
        <item m="1" x="2414"/>
        <item m="1" x="7557"/>
        <item m="1" x="5697"/>
        <item m="1" x="3459"/>
        <item m="1" x="3090"/>
        <item m="1" x="7635"/>
        <item m="1" x="3338"/>
        <item m="1" x="3950"/>
        <item m="1" x="3937"/>
        <item m="1" x="5021"/>
        <item m="1" x="3063"/>
        <item m="1" x="5806"/>
        <item m="1" x="2591"/>
        <item m="1" x="3477"/>
        <item m="1" x="6261"/>
        <item m="1" x="4855"/>
        <item m="1" x="5328"/>
        <item m="1" x="7348"/>
        <item m="1" x="6031"/>
        <item m="1" x="7312"/>
        <item m="1" x="5095"/>
        <item m="1" x="7728"/>
        <item m="1" x="1695"/>
        <item m="1" x="6536"/>
        <item m="1" x="3914"/>
        <item m="1" x="2534"/>
        <item m="1" x="4569"/>
        <item m="1" x="1870"/>
        <item m="1" x="3640"/>
        <item m="1" x="3577"/>
        <item m="1" x="5784"/>
        <item m="1" x="7012"/>
        <item m="1" x="4733"/>
        <item m="1" x="7056"/>
        <item m="1" x="5951"/>
        <item m="1" x="6362"/>
        <item m="1" x="5941"/>
        <item m="1" x="6229"/>
        <item m="1" x="1472"/>
        <item m="1" x="2446"/>
        <item m="1" x="5156"/>
        <item m="1" x="4874"/>
        <item m="1" x="6866"/>
        <item m="1" x="5491"/>
        <item m="1" x="6308"/>
        <item m="1" x="3598"/>
        <item m="1" x="6958"/>
        <item m="1" x="7517"/>
        <item m="1" x="5801"/>
        <item m="1" x="2707"/>
        <item m="1" x="1720"/>
        <item m="1" x="3385"/>
        <item m="1" x="3372"/>
        <item m="1" x="5594"/>
        <item m="1" x="7539"/>
        <item m="1" x="3347"/>
        <item m="1" x="6415"/>
        <item m="1" x="6714"/>
        <item m="1" x="2928"/>
        <item m="1" x="4086"/>
        <item m="1" x="5186"/>
        <item m="1" x="7597"/>
        <item m="1" x="3945"/>
        <item m="1" x="5723"/>
        <item m="1" x="4810"/>
        <item m="1" x="1647"/>
        <item m="1" x="2510"/>
        <item m="1" x="5912"/>
        <item m="1" x="2366"/>
        <item m="1" x="7681"/>
        <item m="1" x="7067"/>
        <item m="1" x="6957"/>
        <item m="1" x="3220"/>
        <item m="1" x="6318"/>
        <item m="1" x="6114"/>
        <item m="1" x="6514"/>
        <item m="1" x="5568"/>
        <item m="1" x="7687"/>
        <item m="1" x="3428"/>
        <item m="1" x="5258"/>
        <item m="1" x="6146"/>
        <item m="1" x="3086"/>
        <item m="1" x="5805"/>
        <item m="1" x="3076"/>
        <item m="1" x="4460"/>
        <item m="1" x="1856"/>
        <item m="1" x="3143"/>
        <item m="1" x="6837"/>
        <item m="1" x="5191"/>
        <item m="1" x="6560"/>
        <item m="1" x="4515"/>
        <item m="1" x="2217"/>
        <item m="1" x="7132"/>
        <item m="1" x="4703"/>
        <item m="1" x="5709"/>
        <item m="1" x="3754"/>
        <item m="1" x="6488"/>
        <item m="1" x="4512"/>
        <item m="1" x="6654"/>
        <item m="1" x="2140"/>
        <item m="1" x="5969"/>
        <item m="1" x="2287"/>
        <item m="1" x="4815"/>
        <item m="1" x="6096"/>
        <item m="1" x="5245"/>
        <item m="1" x="3515"/>
        <item m="1" x="6789"/>
        <item m="1" x="7267"/>
        <item m="1" x="3121"/>
        <item m="1" x="2850"/>
        <item m="1" x="7699"/>
        <item m="1" x="2111"/>
        <item m="1" x="3571"/>
        <item m="1" x="6388"/>
        <item m="1" x="7289"/>
        <item m="1" x="3716"/>
        <item m="1" x="2363"/>
        <item m="1" x="6947"/>
        <item m="1" x="5776"/>
        <item m="1" x="6351"/>
        <item m="1" x="4088"/>
        <item m="1" x="7720"/>
        <item m="1" x="3732"/>
        <item m="1" x="2608"/>
        <item m="1" x="7199"/>
        <item m="1" x="7554"/>
        <item m="1" x="5451"/>
        <item m="1" x="5110"/>
        <item m="1" x="4151"/>
        <item m="1" x="7844"/>
        <item m="1" x="3518"/>
        <item m="1" x="5401"/>
        <item m="1" x="5557"/>
        <item m="1" x="7009"/>
        <item m="1" x="6994"/>
        <item m="1" x="7674"/>
        <item m="1" x="1486"/>
        <item m="1" x="6152"/>
        <item m="1" x="4048"/>
        <item m="1" x="7256"/>
        <item m="1" x="5512"/>
        <item m="1" x="2682"/>
        <item m="1" x="3231"/>
        <item m="1" x="1862"/>
        <item m="1" x="2507"/>
        <item m="1" x="1456"/>
        <item m="1" x="7420"/>
        <item m="1" x="1777"/>
        <item m="1" x="1793"/>
        <item m="1" x="6077"/>
        <item m="1" x="3764"/>
        <item m="1" x="4710"/>
        <item m="1" x="4223"/>
        <item m="1" x="3354"/>
        <item m="1" x="5250"/>
        <item m="1" x="3794"/>
        <item m="1" x="4842"/>
        <item m="1" x="2080"/>
        <item m="1" x="7620"/>
        <item m="1" x="6234"/>
        <item m="1" x="4673"/>
        <item m="1" x="1514"/>
        <item m="1" x="3600"/>
        <item m="1" x="4181"/>
        <item m="1" x="6198"/>
        <item m="1" x="4107"/>
        <item m="1" x="3442"/>
        <item m="1" x="2765"/>
        <item m="1" x="5867"/>
        <item m="1" x="5140"/>
        <item m="1" x="7430"/>
        <item m="1" x="2345"/>
        <item m="1" x="5864"/>
        <item m="1" x="6303"/>
        <item m="1" x="4806"/>
        <item m="1" x="3132"/>
        <item m="1" x="2639"/>
        <item m="1" x="5820"/>
        <item m="1" x="7875"/>
        <item m="1" x="2144"/>
        <item m="1" x="7565"/>
        <item m="1" x="4861"/>
        <item m="1" x="5027"/>
        <item m="1" x="7215"/>
        <item m="1" x="7076"/>
        <item m="1" x="1441"/>
        <item m="1" x="6593"/>
        <item m="1" x="3419"/>
        <item m="1" x="6004"/>
        <item m="1" x="3685"/>
        <item m="1" x="6681"/>
        <item m="1" x="2824"/>
        <item m="1" x="5987"/>
        <item m="1" x="6619"/>
        <item m="1" x="2632"/>
        <item m="1" x="7894"/>
        <item m="1" x="5487"/>
        <item m="1" x="4781"/>
        <item m="1" x="5580"/>
        <item m="1" x="2979"/>
        <item m="1" x="3535"/>
        <item m="1" x="6628"/>
        <item m="1" x="6463"/>
        <item m="1" x="4106"/>
        <item m="1" x="6258"/>
        <item m="1" x="4443"/>
        <item m="1" x="5202"/>
        <item m="1" x="4707"/>
        <item m="1" x="2203"/>
        <item m="1" x="4485"/>
        <item m="1" x="6656"/>
        <item m="1" x="6290"/>
        <item m="1" x="2105"/>
        <item m="1" x="3615"/>
        <item m="1" x="6145"/>
        <item m="1" x="1430"/>
        <item m="1" x="5353"/>
        <item m="1" x="2295"/>
        <item m="1" x="5513"/>
        <item m="1" x="3528"/>
        <item m="1" x="5080"/>
        <item m="1" x="4807"/>
        <item m="1" x="2341"/>
        <item m="1" x="6897"/>
        <item m="1" x="5478"/>
        <item m="1" x="2880"/>
        <item m="1" x="7298"/>
        <item m="1" x="5981"/>
        <item m="1" x="7591"/>
        <item m="1" x="7949"/>
        <item m="1" x="5795"/>
        <item m="1" x="2924"/>
        <item m="1" x="7575"/>
        <item m="1" x="4744"/>
        <item m="1" x="5904"/>
        <item m="1" x="3181"/>
        <item m="1" x="4680"/>
        <item m="1" x="2083"/>
        <item m="1" x="2263"/>
        <item m="1" x="1873"/>
        <item m="1" x="4542"/>
        <item m="1" x="7479"/>
        <item m="1" x="3206"/>
        <item m="1" x="3583"/>
        <item m="1" x="6382"/>
        <item m="1" x="4392"/>
        <item m="1" x="3724"/>
        <item m="1" x="4434"/>
        <item m="1" x="3594"/>
        <item m="1" x="4629"/>
        <item m="1" x="7092"/>
        <item m="1" x="1684"/>
        <item m="1" x="7330"/>
        <item m="1" x="6936"/>
        <item m="1" x="3494"/>
        <item m="1" x="6254"/>
        <item m="1" x="5998"/>
        <item m="1" x="4228"/>
        <item m="1" x="2382"/>
        <item m="1" x="5247"/>
        <item m="1" x="5127"/>
        <item m="1" x="6720"/>
        <item m="1" x="4510"/>
        <item m="1" x="1444"/>
        <item m="1" x="7473"/>
        <item m="1" x="2855"/>
        <item m="1" x="1733"/>
        <item m="1" x="6203"/>
        <item m="1" x="2727"/>
        <item m="1" x="5979"/>
        <item m="1" x="7467"/>
        <item m="1" x="3435"/>
        <item m="1" x="5397"/>
        <item m="1" x="5666"/>
        <item m="1" x="3504"/>
        <item m="1" x="3193"/>
        <item m="1" x="1445"/>
        <item m="1" x="4711"/>
        <item m="1" x="2911"/>
        <item m="1" x="5318"/>
        <item m="1" x="5303"/>
        <item m="1" x="1429"/>
        <item m="1" x="3629"/>
        <item m="1" x="1537"/>
        <item m="1" x="2323"/>
        <item m="1" x="2428"/>
        <item m="1" x="6801"/>
        <item m="1" x="7413"/>
        <item m="1" x="4268"/>
        <item m="1" x="3170"/>
        <item m="1" x="3658"/>
        <item m="1" x="2606"/>
        <item m="1" x="3540"/>
        <item m="1" x="6384"/>
        <item m="1" x="6753"/>
        <item m="1" x="5351"/>
        <item m="1" x="4404"/>
        <item m="1" x="7384"/>
        <item m="1" x="2373"/>
        <item m="1" x="6786"/>
        <item m="1" x="6134"/>
        <item m="1" x="7693"/>
        <item m="1" x="1645"/>
        <item m="1" x="1503"/>
        <item m="1" x="5216"/>
        <item m="1" x="4949"/>
        <item m="1" x="4428"/>
        <item m="1" x="7901"/>
        <item m="1" x="3213"/>
        <item m="1" x="6009"/>
        <item m="1" x="7694"/>
        <item m="1" x="4121"/>
        <item m="1" x="7863"/>
        <item m="1" x="5561"/>
        <item m="1" x="5744"/>
        <item m="1" x="1558"/>
        <item m="1" x="5061"/>
        <item m="1" x="2885"/>
        <item m="1" x="7184"/>
        <item m="1" x="7057"/>
        <item m="1" x="2789"/>
        <item m="1" x="2980"/>
        <item m="1" x="5839"/>
        <item m="1" x="2433"/>
        <item m="1" x="4153"/>
        <item m="1" x="4558"/>
        <item m="1" x="3307"/>
        <item m="1" x="5081"/>
        <item m="1" x="1871"/>
        <item m="1" x="5927"/>
        <item m="1" x="4849"/>
        <item m="1" x="2100"/>
        <item m="1" x="6525"/>
        <item m="1" x="3392"/>
        <item m="1" x="6065"/>
        <item m="1" x="4625"/>
        <item m="1" x="5526"/>
        <item m="1" x="4185"/>
        <item m="1" x="6370"/>
        <item m="1" x="2797"/>
        <item m="1" x="1485"/>
        <item m="1" x="5973"/>
        <item m="1" x="7071"/>
        <item m="1" x="1612"/>
        <item m="1" x="7108"/>
        <item m="1" x="5691"/>
        <item m="1" x="6385"/>
        <item m="1" x="3772"/>
        <item m="1" x="1541"/>
        <item m="1" x="5781"/>
        <item m="1" x="3374"/>
        <item m="1" x="3113"/>
        <item m="1" x="2758"/>
        <item m="1" x="4891"/>
        <item m="1" x="3885"/>
        <item m="1" x="7011"/>
        <item m="1" x="6986"/>
        <item m="1" x="3219"/>
        <item m="1" x="6988"/>
        <item m="1" x="7970"/>
        <item m="1" x="3710"/>
        <item m="1" x="6945"/>
        <item m="1" x="6867"/>
        <item m="1" x="1934"/>
        <item m="1" x="4322"/>
        <item m="1" x="2957"/>
        <item m="1" x="2981"/>
        <item m="1" x="7912"/>
        <item m="1" x="3349"/>
        <item m="1" x="3413"/>
        <item m="1" x="1568"/>
        <item m="1" x="7708"/>
        <item m="1" x="2673"/>
        <item m="1" x="1611"/>
        <item m="1" x="7245"/>
        <item m="1" x="6825"/>
        <item m="1" x="5747"/>
        <item m="1" x="3020"/>
        <item m="1" x="2073"/>
        <item m="1" x="4638"/>
        <item m="1" x="7659"/>
        <item m="1" x="3995"/>
        <item m="1" x="4682"/>
        <item m="1" x="3828"/>
        <item m="1" x="5044"/>
        <item m="1" x="2596"/>
        <item m="1" x="4508"/>
        <item m="1" x="2841"/>
        <item m="1" x="2043"/>
        <item m="1" x="3955"/>
        <item m="1" x="4333"/>
        <item m="1" x="965"/>
        <item m="1" x="5503"/>
        <item m="1" x="3003"/>
        <item m="1" x="6782"/>
        <item m="1" x="7191"/>
        <item m="1" x="7353"/>
        <item m="1" x="1900"/>
        <item m="1" x="6564"/>
        <item m="1" x="6890"/>
        <item m="1" x="6047"/>
        <item m="1" x="5406"/>
        <item m="1" x="6788"/>
        <item m="1" x="6064"/>
        <item m="1" x="7870"/>
        <item m="1" x="5417"/>
        <item m="1" x="7683"/>
        <item m="1" x="6321"/>
        <item m="1" x="6666"/>
        <item m="1" x="5387"/>
        <item m="1" x="2908"/>
        <item m="1" x="6352"/>
        <item m="1" x="3766"/>
        <item m="1" x="7626"/>
        <item m="1" x="7321"/>
        <item m="1" x="7260"/>
        <item m="1" x="4570"/>
        <item m="1" x="2072"/>
        <item m="1" x="2612"/>
        <item m="1" x="3864"/>
        <item m="1" x="7109"/>
        <item m="1" x="7952"/>
        <item m="1" x="2566"/>
        <item m="1" x="5077"/>
        <item m="1" x="7836"/>
        <item m="1" x="2865"/>
        <item m="1" x="4249"/>
        <item m="1" x="3322"/>
        <item m="1" x="1717"/>
        <item m="1" x="6508"/>
        <item m="1" x="4589"/>
        <item m="1" x="3325"/>
        <item m="1" x="3996"/>
        <item m="1" x="7737"/>
        <item m="1" x="7493"/>
        <item m="1" x="5041"/>
        <item m="1" x="5337"/>
        <item m="1" x="7618"/>
        <item m="1" x="3800"/>
        <item m="1" x="5219"/>
        <item m="1" x="5812"/>
        <item m="1" x="7178"/>
        <item m="1" x="2082"/>
        <item m="1" x="6812"/>
        <item m="1" x="6981"/>
        <item m="1" x="3359"/>
        <item m="1" x="7664"/>
        <item m="1" x="5883"/>
        <item m="1" x="7837"/>
        <item m="1" x="7801"/>
        <item m="1" x="6853"/>
        <item m="1" x="3238"/>
        <item m="1" x="7657"/>
        <item m="1" x="6645"/>
        <item m="1" x="5248"/>
        <item m="1" x="3686"/>
        <item m="1" x="3601"/>
        <item m="1" x="3157"/>
        <item m="1" x="3633"/>
        <item m="1" x="7883"/>
        <item m="1" x="3022"/>
        <item m="1" x="5003"/>
        <item m="1" x="2321"/>
        <item m="1" x="6294"/>
        <item m="1" x="4535"/>
        <item m="1" x="4737"/>
        <item m="1" x="2124"/>
        <item m="1" x="7363"/>
        <item m="1" x="3505"/>
        <item m="1" x="5799"/>
        <item m="1" x="4137"/>
        <item m="1" x="2762"/>
        <item m="1" x="1672"/>
        <item m="1" x="1433"/>
        <item m="1" x="5067"/>
        <item m="1" x="3834"/>
        <item m="1" x="2942"/>
        <item m="1" x="5039"/>
        <item m="1" x="6209"/>
        <item m="1" x="1889"/>
        <item m="1" x="5680"/>
        <item m="1" x="3742"/>
        <item m="1" x="5260"/>
        <item m="1" x="4224"/>
        <item m="1" x="7157"/>
        <item m="1" x="1981"/>
        <item m="1" x="7962"/>
        <item m="1" x="5621"/>
        <item m="1" x="3703"/>
        <item m="1" x="6461"/>
        <item m="1" x="4148"/>
        <item m="1" x="2074"/>
        <item m="1" x="3478"/>
        <item m="1" x="5147"/>
        <item m="1" x="7519"/>
        <item m="1" x="7278"/>
        <item m="1" x="7666"/>
        <item m="1" x="4751"/>
        <item m="1" x="6061"/>
        <item m="1" x="5331"/>
        <item m="1" x="7126"/>
        <item m="1" x="6163"/>
        <item m="1" x="7739"/>
        <item m="1" x="1579"/>
        <item m="1" x="6722"/>
        <item m="1" x="2929"/>
        <item m="1" x="4285"/>
        <item m="1" x="2312"/>
        <item m="1" x="4070"/>
        <item m="1" x="5404"/>
        <item m="1" x="4892"/>
        <item m="1" x="4963"/>
        <item m="1" x="1830"/>
        <item m="1" x="1628"/>
        <item m="1" x="4007"/>
        <item m="1" x="6041"/>
        <item m="1" x="2660"/>
        <item m="1" x="1539"/>
        <item m="1" x="1618"/>
        <item m="1" x="3496"/>
        <item m="1" x="1921"/>
        <item m="1" x="2362"/>
        <item m="1" x="6851"/>
        <item m="1" x="7065"/>
        <item m="1" x="4713"/>
        <item m="1" x="7410"/>
        <item m="1" x="2870"/>
        <item m="1" x="2236"/>
        <item m="1" x="2640"/>
        <item m="1" x="7670"/>
        <item m="1" x="5242"/>
        <item m="1" x="3165"/>
        <item m="1" x="5218"/>
        <item m="1" x="3393"/>
        <item m="1" x="6578"/>
        <item m="1" x="4930"/>
        <item m="1" x="3707"/>
        <item m="1" x="4937"/>
        <item m="1" x="7989"/>
        <item m="1" x="6298"/>
        <item m="1" x="4730"/>
        <item m="1" x="3869"/>
        <item m="1" x="5256"/>
        <item m="1" x="4603"/>
        <item m="1" x="2793"/>
        <item m="1" x="1878"/>
        <item m="1" x="5769"/>
        <item m="1" x="5640"/>
        <item m="1" x="7405"/>
        <item m="1" x="5716"/>
        <item m="1" x="7031"/>
        <item m="1" x="3298"/>
        <item m="1" x="7516"/>
        <item m="1" x="4805"/>
        <item m="1" x="3880"/>
        <item m="1" x="4486"/>
        <item m="1" x="5352"/>
        <item m="1" x="2735"/>
        <item m="1" x="3123"/>
        <item m="1" x="5103"/>
        <item m="1" x="1732"/>
        <item m="1" x="4605"/>
        <item m="1" x="3717"/>
        <item m="1" x="2554"/>
        <item m="1" x="2780"/>
        <item m="1" x="7195"/>
        <item m="1" x="3258"/>
        <item m="1" x="1794"/>
        <item m="1" x="7884"/>
        <item m="1" x="5063"/>
        <item m="1" x="1679"/>
        <item m="1" x="6542"/>
        <item m="1" x="3311"/>
        <item m="1" x="3064"/>
        <item m="1" x="6014"/>
        <item m="1" x="6076"/>
        <item m="1" x="4399"/>
        <item m="1" x="5252"/>
        <item m="1" x="6187"/>
        <item m="1" x="3719"/>
        <item m="1" x="2959"/>
        <item m="1" x="4395"/>
        <item m="1" x="7254"/>
        <item m="1" x="6079"/>
        <item m="1" x="2946"/>
        <item m="1" x="7648"/>
        <item m="1" x="5188"/>
        <item m="1" x="6713"/>
        <item m="1" x="6103"/>
        <item m="1" x="4959"/>
        <item m="1" x="1704"/>
        <item m="1" x="4741"/>
        <item m="1" x="1683"/>
        <item m="1" x="5070"/>
        <item m="1" x="2871"/>
        <item m="1" x="2444"/>
        <item m="1" x="2165"/>
        <item m="1" x="6511"/>
        <item m="1" x="6296"/>
        <item m="1" x="6356"/>
        <item m="1" x="7449"/>
        <item m="1" x="1449"/>
        <item m="1" x="1726"/>
        <item m="1" x="7265"/>
        <item m="1" x="5761"/>
        <item m="1" x="1474"/>
        <item m="1" x="2551"/>
        <item m="1" x="2099"/>
        <item m="1" x="5381"/>
        <item m="1" x="5261"/>
        <item m="1" x="2031"/>
        <item m="1" x="2449"/>
        <item m="1" x="4250"/>
        <item m="1" x="7305"/>
        <item m="1" x="6663"/>
        <item m="1" x="3042"/>
        <item m="1" x="6544"/>
        <item m="1" x="7101"/>
        <item m="1" x="4918"/>
        <item m="1" x="2267"/>
        <item m="1" x="2065"/>
        <item m="1" x="2417"/>
        <item m="1" x="7485"/>
        <item m="1" x="6236"/>
        <item m="1" x="4808"/>
        <item m="1" x="4115"/>
        <item m="1" x="7155"/>
        <item m="1" x="6446"/>
        <item m="1" x="5396"/>
        <item m="1" x="2755"/>
        <item m="1" x="5126"/>
        <item m="1" x="2750"/>
        <item m="1" x="6311"/>
        <item m="1" x="3961"/>
        <item m="1" x="6545"/>
        <item m="1" x="1690"/>
        <item m="1" x="3466"/>
        <item m="1" x="6279"/>
        <item m="1" x="7881"/>
        <item m="1" x="6784"/>
        <item m="1" x="3728"/>
        <item m="1" x="5754"/>
        <item m="1" x="6162"/>
        <item m="1" x="3702"/>
        <item m="1" x="7598"/>
        <item m="1" x="2308"/>
        <item m="1" x="2324"/>
        <item m="1" x="2971"/>
        <item m="1" x="5774"/>
        <item m="1" x="6738"/>
        <item m="1" x="3316"/>
        <item m="1" x="2615"/>
        <item m="1" x="2305"/>
        <item m="1" x="2205"/>
        <item m="1" x="6126"/>
        <item m="1" x="7274"/>
        <item m="1" x="7794"/>
        <item m="1" x="3563"/>
        <item m="1" x="3023"/>
        <item m="1" x="7793"/>
        <item m="1" x="6359"/>
        <item m="1" x="6085"/>
        <item m="1" x="5385"/>
        <item m="1" x="4862"/>
        <item m="1" x="2999"/>
        <item m="1" x="7206"/>
        <item m="1" x="7679"/>
        <item m="1" x="7022"/>
        <item m="1" x="5431"/>
        <item m="1" x="4628"/>
        <item m="1" x="5997"/>
        <item m="1" x="6280"/>
        <item m="1" x="2685"/>
        <item m="1" x="2493"/>
        <item m="1" x="7319"/>
        <item m="1" x="3191"/>
        <item m="1" x="6292"/>
        <item m="1" x="4718"/>
        <item m="1" x="2070"/>
        <item m="1" x="7788"/>
        <item m="1" x="3251"/>
        <item m="1" x="4931"/>
        <item m="1" x="7162"/>
        <item m="1" x="2346"/>
        <item m="1" x="6658"/>
        <item m="1" x="7301"/>
        <item m="1" x="3200"/>
        <item m="1" x="7558"/>
        <item m="1" x="2405"/>
        <item m="1" x="2576"/>
        <item m="1" x="6515"/>
        <item m="1" x="1771"/>
        <item m="1" x="3661"/>
        <item m="1" x="6191"/>
        <item m="1" x="4637"/>
        <item m="1" x="6055"/>
        <item m="1" x="5019"/>
        <item m="1" x="2112"/>
        <item m="1" x="7540"/>
        <item m="1" x="4495"/>
        <item m="1" x="7160"/>
        <item m="1" x="6474"/>
        <item m="1" x="2147"/>
        <item m="1" x="7168"/>
        <item m="1" x="7306"/>
        <item m="1" x="7086"/>
        <item m="1" x="2597"/>
        <item m="1" x="7896"/>
        <item m="1" x="1597"/>
        <item m="1" x="7849"/>
        <item m="1" x="3844"/>
        <item m="1" x="6130"/>
        <item m="1" x="3092"/>
        <item m="1" x="2835"/>
        <item m="1" x="5317"/>
        <item m="1" x="2947"/>
        <item m="1" x="5334"/>
        <item m="1" x="6297"/>
        <item m="1" x="5053"/>
        <item m="1" x="2012"/>
        <item m="1" x="3158"/>
        <item m="1" x="3817"/>
        <item m="1" x="5428"/>
        <item m="1" x="6357"/>
        <item m="1" x="5302"/>
        <item m="1" x="3222"/>
        <item m="1" x="1584"/>
        <item m="1" x="4082"/>
        <item m="1" x="5505"/>
        <item m="1" x="7833"/>
        <item m="1" x="7904"/>
        <item m="1" x="1439"/>
        <item m="1" x="3898"/>
        <item m="1" x="2045"/>
        <item m="1" x="1502"/>
        <item m="1" x="3681"/>
        <item m="1" x="5846"/>
        <item m="1" x="6928"/>
        <item m="1" x="1912"/>
        <item m="1" x="4427"/>
        <item m="1" x="5968"/>
        <item m="1" x="2395"/>
        <item m="1" x="2912"/>
        <item m="1" x="3579"/>
        <item m="1" x="1960"/>
        <item m="1" x="2668"/>
        <item m="1" x="5022"/>
        <item m="1" x="2461"/>
        <item m="1" x="3087"/>
        <item m="1" x="5131"/>
        <item m="1" x="5921"/>
        <item m="1" x="5855"/>
        <item m="1" x="7606"/>
        <item m="1" x="2906"/>
        <item m="1" x="6193"/>
        <item m="1" x="4955"/>
        <item m="1" x="4111"/>
        <item m="1" x="6008"/>
        <item m="1" x="2616"/>
        <item m="1" x="5742"/>
        <item m="1" x="4114"/>
        <item m="1" x="2222"/>
        <item m="1" x="4055"/>
        <item m="1" x="7931"/>
        <item m="1" x="5928"/>
        <item m="1" x="4600"/>
        <item m="1" x="1598"/>
        <item m="1" x="3488"/>
        <item m="1" x="7966"/>
        <item m="1" x="3979"/>
        <item m="1" x="1555"/>
        <item m="1" x="3941"/>
        <item m="1" x="3923"/>
        <item m="1" x="5687"/>
        <item m="1" x="4067"/>
        <item m="1" x="3906"/>
        <item m="1" x="5018"/>
        <item m="1" x="6035"/>
        <item m="1" x="2471"/>
        <item m="1" x="3014"/>
        <item m="1" x="4841"/>
        <item m="1" x="6907"/>
        <item m="1" x="4316"/>
        <item m="1" x="2894"/>
        <item m="1" x="3908"/>
        <item m="1" x="2907"/>
        <item m="1" x="7125"/>
        <item m="1" x="1953"/>
        <item m="1" x="2525"/>
        <item m="1" x="1676"/>
        <item m="1" x="6401"/>
        <item m="1" x="4057"/>
        <item m="1" x="4740"/>
        <item m="1" x="2970"/>
        <item m="1" x="4799"/>
        <item m="1" x="5403"/>
        <item m="1" x="2057"/>
        <item m="1" x="5355"/>
        <item m="1" x="4968"/>
        <item m="1" x="3946"/>
        <item m="1" x="7843"/>
        <item m="1" x="5881"/>
        <item m="1" x="7135"/>
        <item m="1" x="4906"/>
        <item m="1" x="5424"/>
        <item m="1" x="7412"/>
        <item m="1" x="4529"/>
        <item m="1" x="5399"/>
        <item m="1" x="5718"/>
        <item m="1" x="3818"/>
        <item m="1" x="4904"/>
        <item m="1" x="3997"/>
        <item m="1" x="6276"/>
        <item m="1" x="6063"/>
        <item m="1" x="6455"/>
        <item m="1" x="7938"/>
        <item m="1" x="4323"/>
        <item m="1" x="6584"/>
        <item m="1" x="3529"/>
        <item m="1" x="1918"/>
        <item m="1" x="3089"/>
        <item m="1" x="3151"/>
        <item m="1" x="3812"/>
        <item m="1" x="4584"/>
        <item m="1" x="1641"/>
        <item m="1" x="5096"/>
        <item m="1" x="6460"/>
        <item m="1" x="3122"/>
        <item m="1" x="3690"/>
        <item m="1" x="4487"/>
        <item m="1" x="1608"/>
        <item m="1" x="7043"/>
        <item m="1" x="3574"/>
        <item m="1" x="3421"/>
        <item m="1" x="1743"/>
        <item m="1" x="6726"/>
        <item m="1" x="6859"/>
        <item m="1" x="7741"/>
        <item m="1" x="4149"/>
        <item m="1" x="4974"/>
        <item m="1" x="5037"/>
        <item m="1" x="5130"/>
        <item m="1" x="5607"/>
        <item m="1" x="3823"/>
        <item m="1" x="7121"/>
        <item m="1" x="2899"/>
        <item m="1" x="7354"/>
        <item m="1" x="5688"/>
        <item m="1" x="6719"/>
        <item m="1" x="4440"/>
        <item m="1" x="5777"/>
        <item m="1" x="5464"/>
        <item m="1" x="2869"/>
        <item m="1" x="3283"/>
        <item m="1" x="4754"/>
        <item m="1" x="6317"/>
        <item m="1" x="5405"/>
        <item m="1" x="4721"/>
        <item m="1" x="3166"/>
        <item m="1" x="7797"/>
        <item m="1" x="1762"/>
        <item m="1" x="4839"/>
        <item m="1" x="2476"/>
        <item m="1" x="4585"/>
        <item m="1" x="7715"/>
        <item m="1" x="7795"/>
        <item m="1" x="4402"/>
        <item m="1" x="4205"/>
        <item m="1" x="3956"/>
        <item m="1" x="5060"/>
        <item m="1" x="3029"/>
        <item m="1" x="5914"/>
        <item m="1" x="6136"/>
        <item m="1" x="2161"/>
        <item m="1" x="7524"/>
        <item m="1" x="3771"/>
        <item m="1" x="5555"/>
        <item m="1" x="5816"/>
        <item m="1" x="5135"/>
        <item m="1" x="1799"/>
        <item m="1" x="7729"/>
        <item m="1" x="5437"/>
        <item m="1" x="3889"/>
        <item m="1" x="4777"/>
        <item m="1" x="7280"/>
        <item m="1" x="3153"/>
        <item m="1" x="1933"/>
        <item m="1" x="3309"/>
        <item m="1" x="2384"/>
        <item m="1" x="1494"/>
        <item m="1" x="4827"/>
        <item m="1" x="2531"/>
        <item m="1" x="5436"/>
        <item m="1" x="4381"/>
        <item m="1" x="4699"/>
        <item m="1" x="2671"/>
        <item m="1" x="1835"/>
        <item m="1" x="3731"/>
        <item m="1" x="1600"/>
        <item m="1" x="6206"/>
        <item m="1" x="2409"/>
        <item m="1" x="4097"/>
        <item m="1" x="4433"/>
        <item m="1" x="5940"/>
        <item m="1" x="3669"/>
        <item m="1" x="4983"/>
        <item m="1" x="3840"/>
        <item m="1" x="6647"/>
        <item m="1" x="7506"/>
        <item m="1" x="1886"/>
        <item m="1" x="2663"/>
        <item m="1" x="7209"/>
        <item m="1" x="4943"/>
        <item m="1" x="6512"/>
        <item m="1" x="3855"/>
        <item m="1" x="5189"/>
        <item m="1" x="6623"/>
        <item m="1" x="3000"/>
        <item m="1" x="5619"/>
        <item m="1" x="6583"/>
        <item m="1" x="5531"/>
        <item m="1" x="5011"/>
        <item m="1" x="2056"/>
        <item m="1" x="7957"/>
        <item m="1" x="3859"/>
        <item m="1" x="3790"/>
        <item m="1" x="4105"/>
        <item m="1" x="2825"/>
        <item m="1" x="7164"/>
        <item m="1" x="2342"/>
        <item m="1" x="2674"/>
        <item m="1" x="3142"/>
        <item m="1" x="2791"/>
        <item m="1" x="4192"/>
        <item m="1" x="1840"/>
        <item m="1" x="4476"/>
        <item m="1" x="1566"/>
        <item m="1" x="7547"/>
        <item m="1" x="2494"/>
        <item m="1" x="2675"/>
        <item m="1" x="2781"/>
        <item m="1" x="2391"/>
        <item m="1" x="3770"/>
        <item m="1" x="7268"/>
        <item m="1" x="5054"/>
        <item m="1" x="1583"/>
        <item m="1" x="7500"/>
        <item m="1" x="7324"/>
        <item m="1" x="6074"/>
        <item m="1" x="6302"/>
        <item m="1" x="1745"/>
        <item m="1" x="4592"/>
        <item m="1" x="1969"/>
        <item m="1" x="4270"/>
        <item m="1" x="5875"/>
        <item m="1" x="7535"/>
        <item m="1" x="4036"/>
        <item m="1" x="7052"/>
        <item m="1" x="3323"/>
        <item m="1" x="1499"/>
        <item m="1" x="3152"/>
        <item m="1" x="6934"/>
        <item m="1" x="2573"/>
        <item m="1" x="3902"/>
        <item x="487"/>
        <item m="1" x="5051"/>
        <item m="1" x="3394"/>
        <item m="1" x="3391"/>
        <item m="1" x="3025"/>
        <item m="1" x="5690"/>
        <item m="1" x="6476"/>
        <item m="1" x="1996"/>
        <item m="1" x="5551"/>
        <item m="1" x="1682"/>
        <item m="1" x="6285"/>
        <item m="1" x="3964"/>
        <item m="1" x="4795"/>
        <item m="1" x="1605"/>
        <item m="1" x="1834"/>
        <item m="1" x="2650"/>
        <item m="1" x="7037"/>
        <item m="1" x="3011"/>
        <item m="1" x="3806"/>
        <item m="1" x="6069"/>
        <item m="1" x="2000"/>
        <item m="1" x="3009"/>
        <item m="1" x="6363"/>
        <item m="1" x="7021"/>
        <item m="1" x="5615"/>
        <item m="1" x="6505"/>
        <item m="1" x="5288"/>
        <item m="1" x="4836"/>
        <item m="1" x="2198"/>
        <item m="1" x="7046"/>
        <item m="1" x="3922"/>
        <item m="1" x="1534"/>
        <item m="1" x="3561"/>
        <item m="1" x="2237"/>
        <item m="1" x="3807"/>
        <item m="1" x="7414"/>
        <item m="1" x="5000"/>
        <item m="1" x="2047"/>
        <item m="1" x="4385"/>
        <item m="1" x="5418"/>
        <item m="1" x="4480"/>
        <item m="1" x="6671"/>
        <item m="1" x="7047"/>
        <item m="1" x="4863"/>
        <item m="1" x="2438"/>
        <item m="1" x="4253"/>
        <item m="1" x="4900"/>
        <item m="1" x="7034"/>
        <item m="1" x="6422"/>
        <item m="1" x="7409"/>
        <item m="1" x="7180"/>
        <item m="1" x="6414"/>
        <item m="1" x="6664"/>
        <item m="1" x="6809"/>
        <item m="1" x="3241"/>
        <item m="1" x="3533"/>
        <item m="1" x="4817"/>
        <item m="1" x="7773"/>
        <item m="1" x="6901"/>
        <item m="1" x="3107"/>
        <item m="1" x="3369"/>
        <item m="1" x="4339"/>
        <item m="1" x="5564"/>
        <item m="1" x="2609"/>
        <item m="1" x="7651"/>
        <item m="1" x="4788"/>
        <item m="1" x="6657"/>
        <item m="1" x="5237"/>
        <item m="1" x="7791"/>
        <item m="1" x="7406"/>
        <item m="1" x="2898"/>
        <item m="1" x="6275"/>
        <item m="1" x="4411"/>
        <item m="1" x="5517"/>
        <item m="1" x="5152"/>
        <item m="1" x="6171"/>
        <item m="1" x="6748"/>
        <item m="1" x="3638"/>
        <item m="1" x="5307"/>
        <item m="1" x="6293"/>
        <item m="1" x="6149"/>
        <item m="1" x="2092"/>
        <item m="1" x="2694"/>
        <item m="1" x="5390"/>
        <item m="1" x="6038"/>
        <item m="1" x="4783"/>
        <item m="1" x="4211"/>
        <item m="1" x="7680"/>
        <item m="1" x="3276"/>
        <item m="1" x="6826"/>
        <item m="1" x="5578"/>
        <item m="1" x="2410"/>
        <item m="1" x="5281"/>
        <item m="1" x="2702"/>
        <item m="1" x="6876"/>
        <item m="1" x="2097"/>
        <item m="1" x="2941"/>
        <item m="1" x="7219"/>
        <item m="1" x="4092"/>
        <item m="1" x="2834"/>
        <item m="1" x="6018"/>
        <item m="1" x="4759"/>
        <item m="1" x="6248"/>
        <item m="1" x="5842"/>
        <item m="1" x="2634"/>
        <item m="1" x="1570"/>
        <item m="1" x="2751"/>
        <item m="1" x="4835"/>
        <item m="1" x="3105"/>
        <item m="1" x="6509"/>
        <item m="1" x="1944"/>
        <item m="1" x="6466"/>
        <item m="1" x="6457"/>
        <item m="1" x="5257"/>
        <item m="1" x="2836"/>
        <item m="1" x="4926"/>
        <item m="1" x="2218"/>
        <item m="1" x="1890"/>
        <item m="1" x="5284"/>
        <item m="1" x="3837"/>
        <item m="1" x="2347"/>
        <item m="1" x="5559"/>
        <item m="1" x="2189"/>
        <item m="1" x="7789"/>
        <item m="1" x="3510"/>
        <item m="1" x="5082"/>
        <item m="1" x="6969"/>
        <item m="1" x="6574"/>
        <item m="1" x="4366"/>
        <item m="1" x="6517"/>
        <item m="1" x="4659"/>
        <item m="1" x="7804"/>
        <item m="1" x="6366"/>
        <item m="1" x="1648"/>
        <item m="1" x="3632"/>
        <item m="1" x="6140"/>
        <item m="1" x="1572"/>
        <item m="1" x="2470"/>
        <item m="1" x="7713"/>
        <item m="1" x="5521"/>
        <item m="1" x="7601"/>
        <item m="1" x="3836"/>
        <item m="1" x="3083"/>
        <item m="1" x="5124"/>
        <item m="1" x="4851"/>
        <item m="1" x="4556"/>
        <item m="1" x="7895"/>
        <item m="1" x="2648"/>
        <item m="1" x="6616"/>
        <item m="1" x="1937"/>
        <item m="1" x="6741"/>
        <item m="1" x="7761"/>
        <item m="1" x="4845"/>
        <item m="1" x="5983"/>
        <item m="1" x="3365"/>
        <item m="1" x="4215"/>
        <item m="1" x="2950"/>
        <item m="1" x="5751"/>
        <item m="1" x="2304"/>
        <item m="1" x="5704"/>
        <item m="1" x="5544"/>
        <item m="1" x="7415"/>
        <item m="1" x="4069"/>
        <item m="1" x="2120"/>
        <item m="1" x="6444"/>
        <item m="1" x="1997"/>
        <item m="1" x="2447"/>
        <item m="1" x="2636"/>
        <item m="1" x="6143"/>
        <item m="1" x="3841"/>
        <item m="1" x="6252"/>
        <item m="1" x="7702"/>
        <item m="1" x="1613"/>
        <item m="1" x="7488"/>
        <item m="1" x="6774"/>
        <item m="1" x="3429"/>
        <item m="1" x="6438"/>
        <item m="1" x="6725"/>
        <item m="1" x="4394"/>
        <item m="1" x="5700"/>
        <item m="1" x="6021"/>
        <item m="1" x="1582"/>
        <item m="1" x="2404"/>
        <item m="1" x="7838"/>
        <item m="1" x="5569"/>
        <item m="1" x="2881"/>
        <item m="1" x="4879"/>
        <item m="1" x="4911"/>
        <item m="1" x="2492"/>
        <item m="1" x="5964"/>
        <item m="1" x="6310"/>
        <item m="1" x="5872"/>
        <item m="1" x="5497"/>
        <item m="1" x="2309"/>
        <item m="1" x="1698"/>
        <item m="1" x="3739"/>
        <item m="1" x="5386"/>
        <item m="1" x="7544"/>
        <item m="1" x="4225"/>
        <item m="1" x="4328"/>
        <item m="1" x="7186"/>
        <item m="1" x="5007"/>
        <item m="1" x="2302"/>
        <item m="1" x="5321"/>
        <item m="1" x="6543"/>
        <item m="1" x="6819"/>
        <item m="1" x="1724"/>
        <item m="1" x="1826"/>
        <item m="1" x="5183"/>
        <item m="1" x="7284"/>
        <item m="1" x="2532"/>
        <item m="1" x="4544"/>
        <item m="1" x="2827"/>
        <item m="1" x="5477"/>
        <item m="1" x="7082"/>
        <item m="1" x="3543"/>
        <item m="1" x="5165"/>
        <item m="1" x="4347"/>
        <item m="1" x="3267"/>
        <item m="1" x="6200"/>
        <item m="1" x="5305"/>
        <item m="1" x="3287"/>
        <item m="1" x="6174"/>
        <item m="1" x="7226"/>
        <item m="1" x="2568"/>
        <item m="1" x="6044"/>
        <item m="1" x="3410"/>
        <item m="1" x="6967"/>
        <item m="1" x="3208"/>
        <item m="1" x="6449"/>
        <item m="1" x="3963"/>
        <item m="1" x="1951"/>
        <item m="1" x="7593"/>
        <item m="1" x="5319"/>
        <item m="1" x="7105"/>
        <item m="1" x="1785"/>
        <item m="1" x="2922"/>
        <item m="1" x="3704"/>
        <item m="1" x="4524"/>
        <item m="1" x="1477"/>
        <item m="1" x="3676"/>
        <item m="1" x="6371"/>
        <item m="1" x="6323"/>
        <item m="1" x="5145"/>
        <item m="1" x="4375"/>
        <item m="1" x="1644"/>
        <item m="1" x="2681"/>
        <item m="1" x="4873"/>
        <item m="1" x="7438"/>
        <item m="1" x="6322"/>
        <item m="1" x="7608"/>
        <item m="1" x="2386"/>
        <item m="1" x="1632"/>
        <item m="1" x="6473"/>
        <item m="1" x="4886"/>
        <item m="1" x="6450"/>
        <item m="1" x="3763"/>
        <item m="1" x="7831"/>
        <item m="1" x="2327"/>
        <item m="1" x="2853"/>
        <item m="1" x="4127"/>
        <item m="1" x="5434"/>
        <item m="1" x="5394"/>
        <item m="1" x="3595"/>
        <item m="1" x="5793"/>
        <item m="1" x="7852"/>
        <item m="1" x="2628"/>
        <item m="1" x="3982"/>
        <item m="1" x="2888"/>
        <item m="1" x="6596"/>
        <item m="1" x="2221"/>
        <item m="1" x="2398"/>
        <item m="1" x="2129"/>
        <item m="1" x="1587"/>
        <item m="1" x="1837"/>
        <item m="1" x="2638"/>
        <item m="1" x="4334"/>
        <item m="1" x="2131"/>
        <item m="1" x="3327"/>
        <item m="1" x="2872"/>
        <item m="1" x="2460"/>
        <item m="1" x="6864"/>
        <item m="1" x="1713"/>
        <item m="1" x="2664"/>
        <item m="1" x="6500"/>
        <item m="1" x="2019"/>
        <item m="1" x="6914"/>
        <item m="1" x="1469"/>
        <item m="1" x="2319"/>
        <item m="1" x="6278"/>
        <item m="1" x="5076"/>
        <item m="1" x="2543"/>
        <item m="1" x="5923"/>
        <item m="1" x="4027"/>
        <item m="1" x="1664"/>
        <item m="1" x="4261"/>
        <item m="1" x="1910"/>
        <item m="1" x="6629"/>
        <item m="1" x="3453"/>
        <item m="1" x="2701"/>
        <item m="1" x="6137"/>
        <item m="1" x="2795"/>
        <item m="1" x="3402"/>
        <item m="1" x="3441"/>
        <item m="1" x="1896"/>
        <item m="1" x="3645"/>
        <item m="1" x="6522"/>
        <item m="1" x="6364"/>
        <item m="1" x="5811"/>
        <item m="1" x="6131"/>
        <item m="1" x="1749"/>
        <item m="1" x="6502"/>
        <item m="1" x="6749"/>
        <item m="1" x="3825"/>
        <item m="1" x="1971"/>
        <item m="1" x="3358"/>
        <item m="1" x="5733"/>
        <item m="1" x="6374"/>
        <item m="1" x="3730"/>
        <item m="1" x="7603"/>
        <item m="1" x="6166"/>
        <item m="1" x="6034"/>
        <item m="1" x="5937"/>
        <item m="1" x="3678"/>
        <item m="1" x="6040"/>
        <item m="1" x="7653"/>
        <item m="1" x="6094"/>
        <item m="1" x="5545"/>
        <item m="1" x="2432"/>
        <item m="1" x="5364"/>
        <item m="1" x="3994"/>
        <item m="1" x="5989"/>
        <item m="1" x="2274"/>
        <item m="1" x="2233"/>
        <item m="1" x="4993"/>
        <item m="1" x="5116"/>
        <item m="1" x="1438"/>
        <item m="1" x="3464"/>
        <item m="1" x="4665"/>
        <item m="1" x="5838"/>
        <item m="1" x="1490"/>
        <item m="1" x="5593"/>
        <item m="1" x="2590"/>
        <item m="1" x="3026"/>
        <item m="1" x="4939"/>
        <item m="1" x="7742"/>
        <item m="1" x="5695"/>
        <item m="1" x="5306"/>
        <item m="1" x="5459"/>
        <item m="1" x="6150"/>
        <item m="1" x="3648"/>
        <item m="1" x="7607"/>
        <item m="1" x="3795"/>
        <item m="1" x="4454"/>
        <item m="1" x="4522"/>
        <item m="1" x="4406"/>
        <item m="1" x="3197"/>
        <item m="1" x="2215"/>
        <item m="1" x="6340"/>
        <item m="1" x="3799"/>
        <item m="1" x="6791"/>
        <item m="1" x="6614"/>
        <item m="1" x="3672"/>
        <item m="1" x="2689"/>
        <item m="1" x="7926"/>
        <item m="1" x="7104"/>
        <item m="1" x="1884"/>
        <item m="1" x="5628"/>
        <item m="1" x="5229"/>
        <item m="1" x="2145"/>
        <item m="1" x="5226"/>
        <item m="1" x="3330"/>
        <item m="1" x="5310"/>
        <item m="1" x="2148"/>
        <item m="1" x="6609"/>
        <item m="1" x="2763"/>
        <item m="1" x="3743"/>
        <item m="1" x="5244"/>
        <item m="1" x="1957"/>
        <item m="1" x="5873"/>
        <item m="1" x="7677"/>
        <item m="1" x="6164"/>
        <item m="1" x="5411"/>
        <item m="1" x="3294"/>
        <item m="1" x="7997"/>
        <item m="1" x="4927"/>
        <item m="1" x="2831"/>
        <item m="1" x="2068"/>
        <item m="1" x="1453"/>
        <item m="1" x="6498"/>
        <item m="1" x="4396"/>
        <item m="1" x="3593"/>
        <item m="1" x="4661"/>
        <item m="1" x="7169"/>
        <item m="1" x="3905"/>
        <item m="1" x="2994"/>
        <item m="1" x="3271"/>
        <item m="1" x="7270"/>
        <item m="1" x="2744"/>
        <item m="1" x="3355"/>
        <item m="1" x="2475"/>
        <item m="1" x="7862"/>
        <item m="1" x="6188"/>
        <item m="1" x="1831"/>
        <item m="1" x="4187"/>
        <item m="1" x="2553"/>
        <item m="1" x="5985"/>
        <item m="1" x="4660"/>
        <item m="1" x="7960"/>
        <item m="1" x="1510"/>
        <item m="1" x="6765"/>
        <item m="1" x="6110"/>
        <item m="1" x="6822"/>
        <item m="1" x="7098"/>
        <item m="1" x="4642"/>
        <item m="1" x="1551"/>
        <item m="1" x="6486"/>
        <item m="1" x="3332"/>
        <item m="1" x="7175"/>
        <item m="1" x="2593"/>
        <item m="1" x="4639"/>
        <item m="1" x="7218"/>
        <item m="1" x="2629"/>
        <item m="1" x="5485"/>
        <item m="1" x="6604"/>
        <item m="1" x="7834"/>
        <item m="1" x="1877"/>
        <item m="1" x="4376"/>
        <item m="1" x="6818"/>
        <item m="1" x="4050"/>
        <item m="1" x="6494"/>
        <item m="1" x="3969"/>
        <item m="1" x="1752"/>
        <item m="1" x="5749"/>
        <item m="1" x="7072"/>
        <item m="1" x="4653"/>
        <item m="1" x="7053"/>
        <item m="1" x="3252"/>
        <item m="1" x="6375"/>
        <item m="1" x="3432"/>
        <item m="1" x="5827"/>
        <item m="1" x="3641"/>
        <item m="1" x="6944"/>
        <item m="1" x="5314"/>
        <item m="1" x="3414"/>
        <item m="1" x="5072"/>
        <item m="1" x="4218"/>
        <item m="1" x="6089"/>
        <item m="1" x="4702"/>
        <item m="1" x="2119"/>
        <item m="1" x="5843"/>
        <item m="1" x="7241"/>
        <item m="1" x="3851"/>
        <item m="1" x="5398"/>
        <item m="1" x="5890"/>
        <item m="1" x="3808"/>
        <item m="1" x="5180"/>
        <item m="1" x="3138"/>
        <item m="1" x="6961"/>
        <item m="1" x="3729"/>
        <item m="1" x="2142"/>
        <item m="1" x="4452"/>
        <item m="1" x="1513"/>
        <item m="1" x="3952"/>
        <item m="1" x="2146"/>
        <item m="1" x="4646"/>
        <item m="1" x="2462"/>
        <item m="1" x="5862"/>
        <item m="1" x="2592"/>
        <item m="1" x="5775"/>
        <item m="1" x="4571"/>
        <item m="1" x="2230"/>
        <item m="1" x="6558"/>
        <item m="1" x="4530"/>
        <item m="1" x="6803"/>
        <item m="1" x="1976"/>
        <item m="1" x="7451"/>
        <item m="1" x="2782"/>
        <item m="1" x="2141"/>
        <item m="1" x="2936"/>
        <item m="1" x="6207"/>
        <item m="1" x="4640"/>
        <item m="1" x="5341"/>
        <item m="1" x="3280"/>
        <item m="1" x="7946"/>
        <item m="1" x="3396"/>
        <item m="1" x="3156"/>
        <item m="1" x="4142"/>
        <item m="1" x="1549"/>
        <item m="1" x="4064"/>
        <item m="1" x="7290"/>
        <item m="1" x="4492"/>
        <item m="1" x="3798"/>
        <item m="1" x="5529"/>
        <item m="1" x="4973"/>
        <item m="1" x="2962"/>
        <item m="1" x="6555"/>
        <item m="1" x="3103"/>
        <item m="1" x="5614"/>
        <item m="1" x="1999"/>
        <item m="1" x="4950"/>
        <item m="1" x="6159"/>
        <item m="1" x="7910"/>
        <item m="1" x="2063"/>
        <item m="1" x="6943"/>
        <item m="1" x="6154"/>
        <item m="1" x="7541"/>
        <item m="1" x="4970"/>
        <item m="1" x="5653"/>
        <item m="1" x="4231"/>
        <item m="1" x="2647"/>
        <item m="1" x="6189"/>
        <item m="1" x="3224"/>
        <item m="1" x="2183"/>
        <item m="1" x="5974"/>
        <item m="1" x="4961"/>
        <item m="1" x="2081"/>
        <item m="1" x="1711"/>
        <item m="1" x="3198"/>
        <item m="1" x="1751"/>
        <item m="1" x="7258"/>
        <item m="1" x="1652"/>
        <item m="1" x="7416"/>
        <item m="1" x="4714"/>
        <item m="1" x="6603"/>
        <item m="1" x="3346"/>
        <item m="1" x="4321"/>
        <item m="1" x="2799"/>
        <item m="1" x="4657"/>
        <item m="1" x="5112"/>
        <item m="1" x="3721"/>
        <item m="1" x="7580"/>
        <item m="1" x="1984"/>
        <item m="1" x="7639"/>
        <item m="1" x="5235"/>
        <item m="1" x="5845"/>
        <item m="1" x="3804"/>
        <item m="1" x="3041"/>
        <item m="1" x="7767"/>
        <item m="1" x="7151"/>
        <item m="1" x="7930"/>
        <item m="1" x="2448"/>
        <item m="1" x="7152"/>
        <item m="1" x="6167"/>
        <item m="1" x="5279"/>
        <item m="1" x="1911"/>
        <item m="1" x="2712"/>
        <item m="1" x="6396"/>
        <item m="1" x="3856"/>
        <item m="1" x="2202"/>
        <item m="1" x="1440"/>
        <item m="1" x="7977"/>
        <item m="1" x="6395"/>
        <item m="1" x="6715"/>
        <item m="1" x="4116"/>
        <item m="1" x="6324"/>
        <item m="1" x="1643"/>
        <item m="1" x="4829"/>
        <item m="1" x="7507"/>
        <item m="1" x="6688"/>
        <item m="1" x="5946"/>
        <item m="1" x="5600"/>
        <item m="1" x="2025"/>
        <item m="1" x="3495"/>
        <item m="1" x="7613"/>
        <item m="1" x="3178"/>
        <item m="1" x="7676"/>
        <item m="1" x="5313"/>
        <item m="1" x="7222"/>
        <item m="1" x="5623"/>
        <item m="1" x="4128"/>
        <item m="1" x="7634"/>
        <item m="1" x="6411"/>
        <item m="1" x="2902"/>
        <item m="1" x="4030"/>
        <item m="1" x="3182"/>
        <item m="1" x="7252"/>
        <item m="1" x="4279"/>
        <item m="1" x="7829"/>
        <item m="1" x="4988"/>
        <item m="1" x="6565"/>
        <item m="1" x="3757"/>
        <item m="1" x="5854"/>
        <item m="1" x="7922"/>
        <item m="1" x="6024"/>
        <item m="1" x="7235"/>
        <item m="1" x="6099"/>
        <item m="1" x="3570"/>
        <item m="1" x="6244"/>
        <item m="1" x="1714"/>
        <item m="1" x="3275"/>
        <item m="1" x="6358"/>
        <item m="1" x="5448"/>
        <item m="1" x="4175"/>
        <item m="1" x="7662"/>
        <item m="1" x="6552"/>
        <item m="1" x="6895"/>
        <item m="1" x="3028"/>
        <item m="1" x="4922"/>
        <item m="1" x="7820"/>
        <item m="1" x="4979"/>
        <item m="1" x="2125"/>
        <item m="1" x="1894"/>
        <item m="1" x="7673"/>
        <item m="1" x="4507"/>
        <item m="1" x="5713"/>
        <item m="1" x="6764"/>
        <item m="1" x="1899"/>
        <item m="1" x="4360"/>
        <item m="1" x="6071"/>
        <item m="1" x="1588"/>
        <item m="1" x="5646"/>
        <item m="1" x="7264"/>
        <item m="1" x="7571"/>
        <item m="1" x="7069"/>
        <item m="1" x="1992"/>
        <item m="1" x="3388"/>
        <item m="1" x="4296"/>
        <item m="1" x="6873"/>
        <item m="1" x="2757"/>
        <item m="1" x="3517"/>
        <item m="1" x="6737"/>
        <item m="1" x="3418"/>
        <item m="1" x="2266"/>
        <item m="1" x="5133"/>
        <item m="1" x="3668"/>
        <item m="1" x="2815"/>
        <item m="1" x="6694"/>
        <item m="1" x="7515"/>
        <item m="1" x="5479"/>
        <item m="1" x="7094"/>
        <item m="1" x="6503"/>
        <item m="1" x="2620"/>
        <item m="1" x="6477"/>
        <item m="1" x="3098"/>
        <item m="1" x="3782"/>
        <item m="1" x="3305"/>
        <item m="1" x="2210"/>
        <item m="1" x="3115"/>
        <item m="1" x="7345"/>
        <item m="1" x="2185"/>
        <item m="1" x="4775"/>
        <item m="1" x="3179"/>
        <item m="1" x="2677"/>
        <item m="1" x="4199"/>
        <item m="1" x="5955"/>
        <item m="1" x="4962"/>
        <item m="1" x="4821"/>
        <item m="1" x="3308"/>
        <item m="1" x="7964"/>
        <item m="1" x="4167"/>
        <item m="1" x="7556"/>
        <item m="1" x="2646"/>
        <item m="1" x="1885"/>
        <item m="1" x="5976"/>
        <item m="1" x="4489"/>
        <item m="1" x="7463"/>
        <item m="1" x="2240"/>
        <item m="1" x="7070"/>
        <item m="1" x="1729"/>
        <item m="1" x="2696"/>
        <item m="1" x="1577"/>
        <item m="1" x="6220"/>
        <item m="1" x="2621"/>
        <item m="1" x="2649"/>
        <item m="1" x="3605"/>
        <item m="1" x="7732"/>
        <item m="1" x="1961"/>
        <item m="1" x="1866"/>
        <item m="1" x="2303"/>
        <item m="1" x="1554"/>
        <item m="1" x="2832"/>
        <item m="1" x="1524"/>
        <item m="1" x="6676"/>
        <item m="1" x="6518"/>
        <item m="1" x="3636"/>
        <item m="1" x="2168"/>
        <item m="1" x="6908"/>
        <item m="1" x="2622"/>
        <item m="1" x="6586"/>
        <item m="1" x="2463"/>
        <item m="1" x="2011"/>
        <item m="1" x="7344"/>
        <item m="1" x="4174"/>
        <item m="1" x="6889"/>
        <item m="1" x="4235"/>
        <item m="1" x="4965"/>
        <item m="1" x="4488"/>
        <item m="1" x="5079"/>
        <item m="1" x="7387"/>
        <item m="1" x="2159"/>
        <item m="1" x="2164"/>
        <item m="1" x="7314"/>
        <item m="1" x="5270"/>
        <item m="1" x="4796"/>
        <item m="1" x="2048"/>
        <item m="1" x="1669"/>
        <item m="1" x="2857"/>
        <item m="1" x="1493"/>
        <item m="1" x="4246"/>
        <item m="1" x="4034"/>
        <item m="1" x="7339"/>
        <item m="1" x="5860"/>
        <item m="1" x="5570"/>
        <item m="1" x="1649"/>
        <item m="1" x="1603"/>
        <item m="1" x="6894"/>
        <item m="1" x="6337"/>
        <item m="1" x="7223"/>
        <item m="1" x="7460"/>
        <item m="1" x="7890"/>
        <item m="1" x="3942"/>
        <item m="1" x="3609"/>
        <item m="1" x="3282"/>
        <item m="1" x="3539"/>
        <item m="1" x="6880"/>
        <item m="1" x="4875"/>
        <item m="1" x="7825"/>
        <item m="1" x="3734"/>
        <item m="1" x="2575"/>
        <item m="1" x="7560"/>
        <item m="1" x="6201"/>
        <item m="1" x="6274"/>
        <item m="1" x="5467"/>
        <item m="1" x="5032"/>
        <item m="1" x="2889"/>
        <item m="1" x="7040"/>
        <item m="1" x="2584"/>
        <item m="1" x="2066"/>
        <item m="1" x="4645"/>
        <item m="1" x="3099"/>
        <item m="1" x="2004"/>
        <item m="1" x="7130"/>
        <item m="1" x="4870"/>
        <item m="1" x="6410"/>
        <item m="1" x="2394"/>
        <item m="1" x="1654"/>
        <item m="1" x="4018"/>
        <item m="1" x="3567"/>
        <item m="1" x="7803"/>
        <item m="1" x="6821"/>
        <item m="1" x="2814"/>
        <item m="1" x="4110"/>
        <item m="1" x="2307"/>
        <item m="1" x="5370"/>
        <item m="1" x="3277"/>
        <item m="1" x="4099"/>
        <item m="1" x="1888"/>
        <item m="1" x="7398"/>
        <item m="1" x="3360"/>
        <item m="1" x="5064"/>
        <item m="1" x="5102"/>
        <item m="1" x="1661"/>
        <item m="1" x="2413"/>
        <item m="1" x="6836"/>
        <item m="1" x="2365"/>
        <item m="1" x="2353"/>
        <item m="1" x="7595"/>
        <item m="1" x="7465"/>
        <item m="1" x="7136"/>
        <item m="1" x="7326"/>
        <item m="1" x="5659"/>
        <item m="1" x="5104"/>
        <item m="1" x="2562"/>
        <item m="1" x="2992"/>
        <item m="1" x="7140"/>
        <item m="1" x="1897"/>
        <item m="1" x="3177"/>
        <item m="1" x="6641"/>
        <item m="1" x="2887"/>
        <item m="1" x="5971"/>
        <item m="1" x="6330"/>
        <item m="1" x="5046"/>
        <item m="1" x="3319"/>
        <item m="1" x="7475"/>
        <item m="1" x="6224"/>
        <item m="1" x="6305"/>
        <item m="1" x="5632"/>
        <item m="1" x="3472"/>
        <item m="1" x="7400"/>
        <item m="1" x="4189"/>
        <item m="1" x="2975"/>
        <item m="1" x="3506"/>
        <item m="1" x="3363"/>
        <item m="1" x="6243"/>
        <item m="1" x="2594"/>
        <item m="1" x="4997"/>
        <item m="1" x="7407"/>
        <item m="1" x="2578"/>
        <item m="1" x="1622"/>
        <item m="1" x="4717"/>
        <item m="1" x="2288"/>
        <item m="1" x="3201"/>
        <item m="1" x="4586"/>
        <item m="1" x="2400"/>
        <item m="1" x="6527"/>
        <item m="1" x="2473"/>
        <item m="1" x="4597"/>
        <item m="1" x="1633"/>
        <item m="1" x="6218"/>
        <item m="1" x="3072"/>
        <item m="1" x="3361"/>
        <item m="1" x="2833"/>
        <item m="1" x="2268"/>
        <item m="1" x="4526"/>
        <item m="1" x="4706"/>
        <item m="1" x="2978"/>
        <item m="1" x="1925"/>
        <item m="1" x="4412"/>
        <item m="1" x="7892"/>
        <item m="1" x="5554"/>
        <item m="1" x="1442"/>
        <item m="1" x="7045"/>
        <item m="1" x="4780"/>
        <item m="1" x="3711"/>
        <item m="1" x="5452"/>
        <item m="1" x="6263"/>
        <item m="1" x="7054"/>
        <item m="1" x="6010"/>
        <item m="1" x="3630"/>
        <item m="1" x="5852"/>
        <item m="1" x="5114"/>
        <item m="1" x="1810"/>
        <item m="1" x="5675"/>
        <item m="1" x="7826"/>
        <item m="1" x="6770"/>
        <item m="1" x="4468"/>
        <item m="1" x="1677"/>
        <item m="1" x="2338"/>
        <item m="1" x="6179"/>
        <item m="1" x="7362"/>
        <item m="1" x="6213"/>
        <item m="1" x="2249"/>
        <item m="1" x="5567"/>
        <item m="1" x="4293"/>
        <item m="1" x="4547"/>
        <item m="1" x="6828"/>
        <item m="1" x="7751"/>
        <item m="1" x="4078"/>
        <item m="1" x="7401"/>
        <item m="1" x="6917"/>
        <item m="1" x="4511"/>
        <item m="1" x="4140"/>
        <item m="1" x="3146"/>
        <item m="1" x="1707"/>
        <item m="1" x="3684"/>
        <item m="1" x="3460"/>
        <item m="1" x="2736"/>
        <item m="1" x="7394"/>
        <item m="1" x="2886"/>
        <item m="1" x="4951"/>
        <item m="1" x="3147"/>
        <item m="1" x="1901"/>
        <item m="1" x="1710"/>
        <item m="1" x="1998"/>
        <item m="1" x="5231"/>
        <item m="1" x="7332"/>
        <item m="1" x="2018"/>
        <item m="1" x="5449"/>
        <item m="1" x="4594"/>
        <item m="1" x="2042"/>
        <item m="1" x="2343"/>
        <item m="1" x="3469"/>
        <item m="1" x="3436"/>
        <item m="1" x="4122"/>
        <item m="1" x="1609"/>
        <item m="1" x="5350"/>
        <item m="1" x="7716"/>
        <item m="1" x="3683"/>
        <item m="1" x="2090"/>
        <item m="1" x="1818"/>
        <item m="1" x="4459"/>
        <item m="1" x="5268"/>
        <item m="1" x="6442"/>
        <item m="1" x="6841"/>
        <item m="1" x="2656"/>
        <item m="1" x="5518"/>
        <item m="1" x="5651"/>
        <item m="1" x="4477"/>
        <item m="1" x="7085"/>
        <item m="1" x="2158"/>
        <item m="1" x="4732"/>
        <item m="1" x="1646"/>
        <item m="1" x="5301"/>
        <item m="1" x="3310"/>
        <item m="1" x="4685"/>
        <item m="1" x="5560"/>
        <item m="1" x="2117"/>
        <item m="1" x="7636"/>
        <item m="1" x="2619"/>
        <item m="1" x="3559"/>
        <item m="1" x="2678"/>
        <item m="1" x="7272"/>
        <item m="1" x="7450"/>
        <item m="1" x="4687"/>
        <item m="1" x="4035"/>
        <item m="1" x="4623"/>
        <item m="1" x="2285"/>
        <item m="1" x="2710"/>
        <item m="1" x="2948"/>
        <item m="1" x="6073"/>
        <item m="1" x="3444"/>
        <item m="1" x="7882"/>
        <item m="1" x="3651"/>
        <item m="1" x="4020"/>
        <item m="1" x="4337"/>
        <item m="1" x="2595"/>
        <item m="1" x="6904"/>
        <item m="1" x="5566"/>
        <item m="1" x="3343"/>
        <item m="1" x="6691"/>
        <item m="1" x="4068"/>
        <item m="1" x="3756"/>
        <item m="1" x="4425"/>
        <item m="1" x="3662"/>
        <item m="1" x="7023"/>
        <item m="1" x="6621"/>
        <item m="1" x="7093"/>
        <item m="1" x="3204"/>
        <item m="1" x="1932"/>
        <item m="1" x="3933"/>
        <item m="1" x="4803"/>
        <item m="1" x="5813"/>
        <item m="1" x="3357"/>
        <item m="1" x="4769"/>
        <item m="1" x="3741"/>
        <item m="1" x="3623"/>
        <item m="1" x="2380"/>
        <item m="1" x="4564"/>
        <item m="1" x="1623"/>
        <item m="1" x="5278"/>
        <item m="1" x="5471"/>
        <item m="1" x="5649"/>
        <item m="1" x="4022"/>
        <item m="1" x="7333"/>
        <item m="1" x="6288"/>
        <item m="1" x="5876"/>
        <item m="1" x="6672"/>
        <item m="1" x="4449"/>
        <item m="1" x="3696"/>
        <item m="1" x="6783"/>
        <item m="1" x="2665"/>
        <item m="1" x="6831"/>
        <item m="1" x="7924"/>
        <item m="1" x="4641"/>
        <item m="1" x="4267"/>
        <item m="1" x="4909"/>
        <item m="1" x="5419"/>
        <item m="1" x="1867"/>
        <item m="1" x="4578"/>
        <item m="1" x="6045"/>
        <item m="1" x="5603"/>
        <item m="1" x="2029"/>
        <item m="1" x="5706"/>
        <item m="1" x="1599"/>
        <item m="1" x="3931"/>
        <item m="1" x="5577"/>
        <item m="1" x="3293"/>
        <item m="1" x="7079"/>
        <item m="1" x="2844"/>
        <item m="1" x="7779"/>
        <item m="1" x="5382"/>
        <item m="1" x="6906"/>
        <item m="1" x="7266"/>
        <item m="1" x="7810"/>
        <item m="1" x="4471"/>
        <item m="1" x="2611"/>
        <item m="1" x="2280"/>
        <item m="1" x="6724"/>
        <item m="1" x="4779"/>
        <item m="1" x="6247"/>
        <item m="1" x="4651"/>
        <item m="1" x="7368"/>
        <item m="1" x="4694"/>
        <item m="1" x="6537"/>
        <item m="1" x="3210"/>
        <item m="1" x="1624"/>
        <item m="1" x="4614"/>
        <item m="1" x="7740"/>
        <item m="1" x="5439"/>
        <item m="1" x="2966"/>
        <item m="1" x="1431"/>
        <item m="1" x="1948"/>
        <item m="1" x="5293"/>
        <item m="1" x="4006"/>
        <item m="1" x="7276"/>
        <item m="1" x="7137"/>
        <item m="1" x="7367"/>
        <item m="1" x="7792"/>
        <item m="1" x="7309"/>
        <item m="1" x="7007"/>
        <item m="1" x="6165"/>
        <item m="1" x="5788"/>
        <item m="1" x="4550"/>
        <item m="1" x="7991"/>
        <item m="1" x="7144"/>
        <item m="1" x="3670"/>
        <item m="1" x="2001"/>
        <item m="1" x="6747"/>
        <item m="1" x="6255"/>
        <item m="1" x="5507"/>
        <item m="1" x="1982"/>
        <item m="1" x="5088"/>
        <item m="1" x="3281"/>
        <item m="1" x="2290"/>
        <item m="1" x="1595"/>
        <item m="1" x="3066"/>
        <item m="1" x="2549"/>
        <item m="1" x="5689"/>
        <item m="1" x="6483"/>
        <item m="1" x="6465"/>
        <item m="1" x="5785"/>
        <item m="1" x="5274"/>
        <item m="1" x="3792"/>
        <item m="1" x="2690"/>
        <item m="1" x="5055"/>
        <item m="1" x="7656"/>
        <item m="1" x="1492"/>
        <item m="1" x="6534"/>
        <item m="1" x="3235"/>
        <item m="1" x="1838"/>
        <item m="1" x="5184"/>
        <item m="1" x="3611"/>
        <item m="1" x="5230"/>
        <item m="1" x="7380"/>
        <item m="1" x="5325"/>
        <item m="1" x="4256"/>
        <item m="1" x="7477"/>
        <item m="1" x="7945"/>
        <item m="1" x="4543"/>
        <item m="1" x="5627"/>
        <item m="1" x="5326"/>
        <item m="1" x="2918"/>
        <item m="1" x="4506"/>
        <item m="1" x="4919"/>
        <item m="1" x="7981"/>
        <item m="1" x="3223"/>
        <item m="1" x="2271"/>
        <item m="1" x="4216"/>
        <item m="1" x="2229"/>
        <item m="1" x="5756"/>
        <item m="1" x="7727"/>
        <item m="1" x="7089"/>
        <item m="1" x="3409"/>
        <item m="1" x="3405"/>
        <item m="1" x="5919"/>
        <item m="1" x="5967"/>
        <item m="1" x="2423"/>
        <item m="1" x="7153"/>
        <item m="1" x="2624"/>
        <item m="1" x="3970"/>
        <item m="1" x="5099"/>
        <item m="1" x="2720"/>
        <item m="1" x="4791"/>
        <item m="1" x="5942"/>
        <item m="1" x="4308"/>
        <item m="1" x="2172"/>
        <item m="1" x="6579"/>
        <item m="1" x="1742"/>
        <item m="1" x="1734"/>
        <item m="1" x="6769"/>
        <item m="1" x="1909"/>
        <item m="1" x="2788"/>
        <item m="1" x="3608"/>
        <item m="1" x="4475"/>
        <item m="1" x="4056"/>
        <item m="1" x="5093"/>
        <item m="1" x="3652"/>
        <item m="1" x="6863"/>
        <item m="1" x="7262"/>
        <item m="1" x="2408"/>
        <item m="1" x="4438"/>
        <item m="1" x="2352"/>
        <item m="1" x="7943"/>
        <item m="1" x="6105"/>
        <item m="1" x="2680"/>
        <item m="1" x="3654"/>
        <item m="1" x="7469"/>
        <item m="1" x="4312"/>
        <item m="1" x="6226"/>
        <item m="1" x="2136"/>
        <item m="1" x="4644"/>
        <item m="1" x="2135"/>
        <item m="1" x="7283"/>
        <item m="1" x="6971"/>
        <item m="1" x="5034"/>
        <item m="1" x="5656"/>
        <item m="1" x="6634"/>
        <item m="1" x="7828"/>
        <item m="1" x="5797"/>
        <item m="1" x="2806"/>
        <item m="1" x="4494"/>
        <item m="1" x="7106"/>
        <item m="1" x="3984"/>
        <item m="1" x="3930"/>
        <item m="1" x="7853"/>
        <item m="1" x="7747"/>
        <item m="1" x="6752"/>
        <item m="1" x="6636"/>
        <item m="1" x="4072"/>
        <item m="1" x="4157"/>
        <item m="1" x="6160"/>
        <item m="1" x="6885"/>
        <item m="1" x="3522"/>
        <item m="1" x="3141"/>
        <item m="1" x="3214"/>
        <item m="1" x="3786"/>
        <item m="1" x="1561"/>
        <item m="1" x="7667"/>
        <item m="1" x="6341"/>
        <item m="1" x="7911"/>
        <item m="1" x="6953"/>
        <item m="1" x="4916"/>
        <item m="1" x="3019"/>
        <item m="1" x="7371"/>
        <item m="1" x="4194"/>
        <item m="1" x="7543"/>
        <item m="1" x="5583"/>
        <item m="1" x="6287"/>
        <item m="1" x="6865"/>
        <item m="1" x="7498"/>
        <item m="1" x="6744"/>
        <item m="1" x="5926"/>
        <item m="1" x="3811"/>
        <item m="1" x="3185"/>
        <item m="1" x="2535"/>
        <item m="1" x="3655"/>
        <item m="1" x="4079"/>
        <item m="1" x="3062"/>
        <item m="1" x="5031"/>
        <item m="1" x="2972"/>
        <item m="1" x="1629"/>
        <item m="1" x="7917"/>
        <item m="1" x="3546"/>
        <item m="1" x="7464"/>
        <item m="1" x="2133"/>
        <item m="1" x="4441"/>
        <item m="1" x="5637"/>
        <item m="1" x="3843"/>
        <item m="1" x="5149"/>
        <item m="1" x="4674"/>
        <item m="1" x="7915"/>
        <item m="1" x="1863"/>
        <item m="1" x="4182"/>
        <item m="1" x="4058"/>
        <item m="1" x="7216"/>
        <item m="1" x="2104"/>
        <item m="1" x="3873"/>
        <item m="1" x="3737"/>
        <item m="1" x="3094"/>
        <item m="1" x="3566"/>
        <item m="1" x="7588"/>
        <item m="1" x="4776"/>
        <item m="1" x="1470"/>
        <item m="1" x="3017"/>
        <item m="1" x="1540"/>
        <item m="1" x="7684"/>
        <item m="1" x="2101"/>
        <item m="1" x="4509"/>
        <item m="1" x="6397"/>
        <item m="1" x="5535"/>
        <item m="1" x="7640"/>
        <item m="1" x="4011"/>
        <item m="1" x="1902"/>
        <item m="1" x="6090"/>
        <item m="1" x="4953"/>
        <item m="1" x="5837"/>
        <item m="1" x="2816"/>
        <item m="1" x="2769"/>
        <item m="1" x="4679"/>
        <item m="1" x="6316"/>
        <item m="1" x="3787"/>
        <item m="1" x="3034"/>
        <item m="1" x="6448"/>
        <item m="1" x="5009"/>
        <item m="1" x="4764"/>
        <item m="1" x="5276"/>
        <item m="1" x="3324"/>
        <item m="1" x="1963"/>
        <item m="1" x="3736"/>
        <item m="1" x="5605"/>
        <item m="1" x="2732"/>
        <item m="1" x="6660"/>
        <item m="1" x="4158"/>
        <item m="1" x="2358"/>
        <item m="1" x="5377"/>
        <item m="1" x="1525"/>
        <item m="1" x="4416"/>
        <item m="1" x="7897"/>
        <item m="1" x="1916"/>
        <item m="1" x="3317"/>
        <item m="1" x="5339"/>
        <item m="1" x="7499"/>
        <item m="1" x="4719"/>
        <item m="1" x="4227"/>
        <item m="1" x="7448"/>
        <item m="1" x="6667"/>
        <item m="1" x="7786"/>
        <item m="1" x="3878"/>
        <item m="1" x="4976"/>
        <item m="1" x="4624"/>
        <item m="1" x="7297"/>
        <item m="1" x="4531"/>
        <item m="1" x="4071"/>
        <item m="1" x="2252"/>
        <item m="1" x="4519"/>
        <item m="1" x="3986"/>
        <item m="1" x="5575"/>
        <item m="1" x="5017"/>
        <item m="1" x="3498"/>
        <item m="1" x="4379"/>
        <item m="1" x="6757"/>
        <item m="1" x="7146"/>
        <item m="1" x="2605"/>
        <item m="1" x="1853"/>
        <item m="1" x="5635"/>
        <item m="1" x="1593"/>
        <item m="1" x="6119"/>
        <item m="1" x="6141"/>
        <item m="1" x="4029"/>
        <item m="1" x="7942"/>
        <item m="1" x="5357"/>
        <item m="1" x="7370"/>
        <item m="1" x="4292"/>
        <item m="1" x="7538"/>
        <item m="1" x="5283"/>
        <item m="1" x="3501"/>
        <item m="1" x="6777"/>
        <item m="1" x="6882"/>
        <item m="1" x="2746"/>
        <item m="1" x="7842"/>
        <item m="1" x="4731"/>
        <item m="1" x="4193"/>
        <item m="1" x="2332"/>
        <item m="1" x="2383"/>
        <item m="1" x="1881"/>
        <item m="1" x="5794"/>
        <item m="1" x="6997"/>
        <item m="1" x="2613"/>
        <item m="1" x="7587"/>
        <item m="1" x="5453"/>
        <item m="1" x="2505"/>
        <item m="1" x="7570"/>
        <item m="1" x="5192"/>
        <item m="1" x="1663"/>
        <item m="1" x="1907"/>
        <item m="1" x="6697"/>
        <item m="1" x="4688"/>
        <item m="1" x="3007"/>
        <item m="1" x="7095"/>
        <item m="1" x="5598"/>
        <item m="1" x="3136"/>
        <item m="1" x="3626"/>
        <item m="1" x="3617"/>
        <item m="1" x="3881"/>
        <item m="1" x="3875"/>
        <item m="1" x="5001"/>
        <item m="1" x="1787"/>
        <item m="1" x="2508"/>
        <item m="1" x="2651"/>
        <item m="1" x="7574"/>
        <item m="1" x="7744"/>
        <item m="1" x="6060"/>
        <item m="1" x="5280"/>
        <item m="1" x="7876"/>
        <item m="1" x="7236"/>
        <item m="1" x="5929"/>
        <item m="1" x="7696"/>
        <item m="1" x="5821"/>
        <item m="1" x="2459"/>
        <item m="1" x="3484"/>
        <item m="1" x="5894"/>
        <item m="1" x="4241"/>
        <item m="1" x="2023"/>
        <item m="1" x="4577"/>
        <item m="1" x="4289"/>
        <item m="1" x="4479"/>
        <item m="1" x="2987"/>
        <item m="1" x="3895"/>
        <item m="1" x="6798"/>
        <item m="1" x="6523"/>
        <item m="1" x="7166"/>
        <item m="1" x="3693"/>
        <item m="1" x="6775"/>
        <item m="1" x="6974"/>
        <item m="1" x="4444"/>
        <item m="1" x="2626"/>
        <item m="1" x="2426"/>
        <item m="1" x="2635"/>
        <item m="1" x="2688"/>
        <item m="1" x="4893"/>
        <item m="1" x="7944"/>
        <item m="1" x="6394"/>
        <item m="1" x="5501"/>
        <item m="1" x="5533"/>
        <item m="1" x="7342"/>
        <item m="1" x="4009"/>
        <item m="1" x="4654"/>
        <item m="1" x="3525"/>
        <item m="1" x="2219"/>
        <item m="1" x="4537"/>
        <item m="1" x="7807"/>
        <item m="1" x="4760"/>
        <item m="1" x="2238"/>
        <item m="1" x="7050"/>
        <item m="1" x="4244"/>
        <item m="1" x="4284"/>
        <item m="1" x="6816"/>
        <item m="1" x="6964"/>
        <item m="1" x="5367"/>
        <item m="1" x="6524"/>
        <item m="1" x="4725"/>
        <item m="1" x="4126"/>
        <item m="1" x="5911"/>
        <item m="1" x="2705"/>
        <item m="1" x="5786"/>
        <item m="1" x="3493"/>
        <item m="1" x="6678"/>
        <item m="1" x="4945"/>
        <item m="1" x="2442"/>
        <item m="1" x="6095"/>
        <item m="1" x="6452"/>
        <item m="1" x="2672"/>
        <item m="1" x="6387"/>
        <item m="1" x="6581"/>
        <item m="1" x="4831"/>
        <item m="1" x="3302"/>
        <item m="1" x="7244"/>
        <item m="1" x="4349"/>
        <item m="1" x="6315"/>
        <item m="1" x="6492"/>
        <item m="1" x="2234"/>
        <item m="1" x="6686"/>
        <item m="1" x="5789"/>
        <item m="1" x="6896"/>
        <item m="1" x="7399"/>
        <item m="1" x="6796"/>
        <item m="1" x="6380"/>
        <item m="1" x="3263"/>
        <item m="1" x="6059"/>
        <item m="1" x="6157"/>
        <item m="1" x="5486"/>
        <item m="1" x="2644"/>
        <item m="1" x="6319"/>
        <item m="1" x="6036"/>
        <item m="1" x="6111"/>
        <item m="1" x="6011"/>
        <item m="1" x="3159"/>
        <item m="1" x="3572"/>
        <item m="1" x="3750"/>
        <item m="1" x="4995"/>
        <item m="1" x="6815"/>
        <item m="1" x="6561"/>
        <item m="1" x="7948"/>
        <item m="1" x="1887"/>
        <item m="1" x="2260"/>
        <item m="1" x="6238"/>
        <item m="1" x="1651"/>
        <item m="1" x="3680"/>
        <item m="1" x="2337"/>
        <item m="1" x="4073"/>
        <item m="1" x="2291"/>
        <item m="1" x="3120"/>
        <item m="1" x="3725"/>
        <item m="1" x="2514"/>
        <item m="1" x="2116"/>
        <item m="1" x="2717"/>
        <item m="1" x="7846"/>
        <item m="1" x="4896"/>
        <item m="1" x="7743"/>
        <item m="1" x="3788"/>
        <item m="1" x="3613"/>
        <item m="1" x="6344"/>
        <item m="1" x="6941"/>
        <item m="1" x="7112"/>
        <item m="1" x="6606"/>
        <item m="1" x="7042"/>
        <item m="1" x="3541"/>
        <item m="1" x="2550"/>
        <item m="1" x="2589"/>
        <item m="1" x="7698"/>
        <item m="1" x="4472"/>
        <item m="1" x="2544"/>
        <item m="1" x="2771"/>
        <item m="1" x="6453"/>
        <item m="1" x="7900"/>
        <item m="1" x="2035"/>
        <item m="1" x="7017"/>
        <item m="1" x="3829"/>
        <item m="1" x="7255"/>
        <item m="1" x="3927"/>
        <item m="1" x="2009"/>
        <item m="1" x="3431"/>
        <item m="1" x="4771"/>
        <item m="1" x="5851"/>
        <item m="1" x="2086"/>
        <item m="1" x="5856"/>
        <item m="1" x="7663"/>
        <item m="1" x="7839"/>
        <item m="1" x="5225"/>
        <item m="1" x="5800"/>
        <item m="1" x="7028"/>
        <item m="1" x="6416"/>
        <item m="1" x="4166"/>
        <item m="1" x="5787"/>
        <item m="1" x="6983"/>
        <item m="1" x="6312"/>
        <item m="1" x="5508"/>
        <item m="1" x="3631"/>
        <item m="1" x="3926"/>
        <item m="1" x="5155"/>
        <item m="1" x="3740"/>
        <item m="1" x="7027"/>
        <item m="1" x="1700"/>
        <item m="1" x="2546"/>
        <item m="1" x="4096"/>
        <item m="1" x="4761"/>
        <item m="1" x="6489"/>
        <item m="1" x="4160"/>
        <item m="1" x="4724"/>
        <item m="1" x="4856"/>
        <item m="1" x="7847"/>
        <item m="1" x="3377"/>
        <item m="1" x="4956"/>
        <item m="1" x="7296"/>
        <item m="1" x="7932"/>
        <item m="1" x="2960"/>
        <item m="1" x="6133"/>
        <item m="1" x="7350"/>
        <item m="1" x="4693"/>
        <item m="1" x="6987"/>
        <item m="1" x="6379"/>
        <item m="1" x="7927"/>
        <item m="1" x="4609"/>
        <item m="1" x="6601"/>
        <item m="1" x="5755"/>
        <item m="1" x="4054"/>
        <item m="1" x="2177"/>
        <item m="1" x="7292"/>
        <item m="1" x="4649"/>
        <item m="1" x="2817"/>
        <item m="1" x="5458"/>
        <item m="1" x="2733"/>
        <item m="1" x="7869"/>
        <item m="1" x="6591"/>
        <item m="1" x="6299"/>
        <item m="1" x="6820"/>
        <item m="1" x="1610"/>
        <item m="1" x="6433"/>
        <item m="1" x="6173"/>
        <item m="1" x="2875"/>
        <item m="1" x="5125"/>
        <item m="1" x="6104"/>
        <item m="1" x="3438"/>
        <item m="1" x="3513"/>
        <item m="1" x="2127"/>
        <item m="1" x="3491"/>
        <item m="1" x="6121"/>
        <item m="1" x="3830"/>
        <item m="1" x="7552"/>
        <item m="1" x="2436"/>
        <item m="1" x="6649"/>
        <item m="1" x="2666"/>
        <item m="1" x="5117"/>
        <item m="1" x="4076"/>
        <item m="1" x="3130"/>
        <item m="1" x="1681"/>
        <item m="1" x="6102"/>
        <item m="1" x="4954"/>
        <item m="1" x="3400"/>
        <item m="1" x="7642"/>
        <item m="1" x="3746"/>
        <item m="1" x="2335"/>
        <item m="1" x="6195"/>
        <item m="1" x="4689"/>
        <item m="1" x="4245"/>
        <item m="1" x="5790"/>
        <item m="1" x="5141"/>
        <item m="1" x="5207"/>
        <item m="1" x="7610"/>
        <item m="1" x="6412"/>
        <item m="1" x="6935"/>
        <item m="1" x="7526"/>
        <item m="1" x="7397"/>
        <item m="1" x="1725"/>
        <item m="1" x="7373"/>
        <item m="1" x="3839"/>
        <item m="1" x="7113"/>
        <item m="1" x="2563"/>
        <item m="1" x="6246"/>
        <item m="1" x="5949"/>
        <item m="1" x="3065"/>
        <item m="1" x="7872"/>
        <item m="1" x="2064"/>
        <item m="1" x="7817"/>
        <item m="1" x="7577"/>
        <item m="1" x="2243"/>
        <item m="1" x="4859"/>
        <item m="1" x="3735"/>
        <item m="1" x="5953"/>
        <item m="1" x="3002"/>
        <item m="1" x="6403"/>
        <item m="1" x="6733"/>
        <item m="1" x="2176"/>
        <item m="1" x="3449"/>
        <item m="1" x="5506"/>
        <item m="1" x="3273"/>
        <item m="1" x="4446"/>
        <item m="1" x="4463"/>
        <item m="1" x="4378"/>
        <item m="1" x="7566"/>
        <item m="1" x="2017"/>
        <item m="1" x="1529"/>
        <item m="1" x="2313"/>
        <item m="1" x="7006"/>
        <item m="1" x="5681"/>
        <item m="1" x="4164"/>
        <item m="1" x="7408"/>
        <item m="1" x="3077"/>
        <item m="1" x="4364"/>
        <item m="1" x="7304"/>
        <item m="1" x="4295"/>
        <item m="1" x="3337"/>
        <item m="1" x="4675"/>
        <item m="1" x="5719"/>
        <item m="1" x="5924"/>
        <item m="1" x="7568"/>
        <item m="1" x="5249"/>
        <item m="1" x="2567"/>
        <item m="1" x="7819"/>
        <item m="1" x="1738"/>
        <item m="1" x="7212"/>
        <item m="1" x="6007"/>
        <item m="1" x="2197"/>
        <item m="1" x="2256"/>
        <item m="1" x="5048"/>
        <item m="1" x="4465"/>
        <item m="1" x="2397"/>
        <item m="1" x="3722"/>
        <item m="1" x="1480"/>
        <item m="1" x="7019"/>
        <item m="1" x="5441"/>
        <item m="1" x="3468"/>
        <item m="1" x="5782"/>
        <item m="1" x="6605"/>
        <item m="1" x="4914"/>
        <item m="1" x="3752"/>
        <item m="1" x="5685"/>
        <item m="1" x="7010"/>
        <item m="1" x="7726"/>
        <item m="1" x="7036"/>
        <item m="1" x="1712"/>
        <item m="1" x="7621"/>
        <item m="1" x="1891"/>
        <item m="1" x="3607"/>
        <item m="1" x="4822"/>
        <item m="1" x="6051"/>
        <item m="1" x="2261"/>
        <item m="1" x="7286"/>
        <item m="1" x="2121"/>
        <item m="1" x="5725"/>
        <item m="1" x="1949"/>
        <item m="1" x="2766"/>
        <item m="1" x="4448"/>
        <item m="1" x="4197"/>
        <item m="1" x="6501"/>
        <item m="1" x="6810"/>
        <item m="1" x="5494"/>
        <item m="1" x="2331"/>
        <item m="1" x="6181"/>
        <item m="1" x="6600"/>
        <item m="1" x="7214"/>
        <item m="1" x="7437"/>
        <item m="1" x="5574"/>
        <item m="1" x="5502"/>
        <item m="1" x="6707"/>
        <item m="1" x="4093"/>
        <item m="1" x="1993"/>
        <item m="1" x="2859"/>
        <item m="1" x="5463"/>
        <item m="1" x="3246"/>
        <item m="1" x="3777"/>
        <item m="1" x="6646"/>
        <item m="1" x="6949"/>
        <item m="1" x="3625"/>
        <item m="1" x="7905"/>
        <item m="1" x="6625"/>
        <item m="1" x="2985"/>
        <item m="1" x="4985"/>
        <item m="1" x="4898"/>
        <item m="1" x="4908"/>
        <item m="1" x="5164"/>
        <item m="1" x="1573"/>
        <item m="1" x="3582"/>
        <item m="1" x="5992"/>
        <item m="1" x="3769"/>
        <item m="1" x="6197"/>
        <item m="1" x="2540"/>
        <item m="1" x="3999"/>
        <item m="1" x="5115"/>
        <item m="1" x="2536"/>
        <item m="1" x="2489"/>
        <item m="1" x="5271"/>
        <item m="1" x="6683"/>
        <item m="1" x="3886"/>
        <item m="1" x="5173"/>
        <item m="1" x="3351"/>
        <item m="1" x="2059"/>
        <item m="1" x="6711"/>
        <item m="1" x="3362"/>
        <item m="1" x="5006"/>
        <item m="1" x="4313"/>
        <item m="1" x="4980"/>
        <item m="1" x="5176"/>
        <item m="1" x="5292"/>
        <item m="1" x="2369"/>
        <item m="1" x="6716"/>
        <item m="1" x="6696"/>
        <item m="1" x="5552"/>
        <item m="1" x="5342"/>
        <item m="1" x="5882"/>
        <item m="1" x="2709"/>
        <item m="1" x="4647"/>
        <item m="1" x="2502"/>
        <item m="1" x="5213"/>
        <item m="1" x="3135"/>
        <item m="1" x="2245"/>
        <item m="1" x="7983"/>
        <item m="1" x="7417"/>
        <item m="1" x="4077"/>
        <item m="1" x="7066"/>
        <item m="1" x="4545"/>
        <item m="1" x="5240"/>
        <item m="1" x="2586"/>
        <item m="1" x="7816"/>
        <item m="1" x="2044"/>
        <item m="1" x="7456"/>
        <item m="1" x="6516"/>
        <item m="1" x="5291"/>
        <item m="1" x="2014"/>
        <item m="1" x="5423"/>
        <item m="1" x="5884"/>
        <item m="1" x="3882"/>
        <item m="1" x="2954"/>
        <item m="1" x="4610"/>
        <item m="1" x="2743"/>
        <item m="1" x="4080"/>
        <item m="1" x="7205"/>
        <item m="1" x="5889"/>
        <item m="1" x="3108"/>
        <item m="1" x="6122"/>
        <item m="1" x="6673"/>
        <item m="1" x="5715"/>
        <item m="1" x="5002"/>
        <item m="1" x="3101"/>
        <item m="1" x="4236"/>
        <item m="1" x="7596"/>
        <item m="1" x="6078"/>
        <item m="1" x="1560"/>
        <item m="1" x="7721"/>
        <item m="1" x="6760"/>
        <item m="1" x="5144"/>
        <item m="1" x="2862"/>
        <item m="1" x="2282"/>
        <item m="1" x="3592"/>
        <item m="1" x="4297"/>
        <item m="1" x="5120"/>
        <item m="1" x="7261"/>
        <item m="1" x="7271"/>
        <item m="1" x="2143"/>
        <item m="1" x="7759"/>
        <item m="1" x="3082"/>
        <item m="1" x="2093"/>
        <item m="1" x="4091"/>
        <item m="1" x="3628"/>
        <item m="1" x="3259"/>
        <item m="1" x="6471"/>
        <item m="1" x="2103"/>
        <item m="1" x="7389"/>
        <item m="1" x="5414"/>
        <item m="1" x="4681"/>
        <item m="1" x="4217"/>
        <item m="1" x="6026"/>
        <item m="1" x="3538"/>
        <item m="1" x="7536"/>
        <item m="1" x="4720"/>
        <item m="1" x="3936"/>
        <item m="1" x="4143"/>
        <item m="1" x="6872"/>
        <item m="1" x="7154"/>
        <item m="1" x="7158"/>
        <item m="1" x="2920"/>
        <item m="1" x="2175"/>
        <item m="1" x="2351"/>
        <item m="1" x="5199"/>
        <item m="1" x="3371"/>
        <item m="1" x="3891"/>
        <item m="1" x="6020"/>
        <item m="1" x="3194"/>
        <item m="1" x="6909"/>
        <item m="1" x="7695"/>
        <item m="1" x="7051"/>
        <item m="1" x="2556"/>
        <item m="1" x="2255"/>
        <item m="1" x="6829"/>
        <item m="1" x="3230"/>
        <item m="1" x="6070"/>
        <item m="1" x="3133"/>
        <item m="1" x="1872"/>
        <item m="1" x="4258"/>
        <item m="1" x="5546"/>
        <item m="1" x="2027"/>
        <item m="1" x="5638"/>
        <item m="1" x="1978"/>
        <item m="1" x="2451"/>
        <item m="1" x="3440"/>
        <item m="1" x="1836"/>
        <item m="1" x="3569"/>
        <item m="1" x="5606"/>
        <item m="1" x="5185"/>
        <item m="1" x="5069"/>
        <item m="1" x="4063"/>
        <item m="1" x="4259"/>
        <item m="1" x="4263"/>
        <item m="1" x="5828"/>
        <item m="1" x="2424"/>
        <item m="1" x="7102"/>
        <item m="1" x="2179"/>
        <item m="1" x="2440"/>
        <item m="1" x="2157"/>
        <item m="1" x="2247"/>
        <item m="1" x="2181"/>
        <item m="1" x="1675"/>
        <item m="1" x="7285"/>
        <item m="1" x="1827"/>
        <item m="1" x="2930"/>
        <item m="1" x="3096"/>
        <item m="1" x="3783"/>
        <item m="1" x="5831"/>
        <item m="1" x="6556"/>
        <item m="1" x="5956"/>
        <item m="1" x="3175"/>
        <item m="1" x="3810"/>
        <item m="1" x="3285"/>
        <item m="1" x="7953"/>
        <item m="1" x="4574"/>
        <item m="1" x="3694"/>
        <item m="1" x="4559"/>
        <item m="1" x="6240"/>
        <item m="1" x="7691"/>
        <item m="1" x="6304"/>
        <item m="1" x="2467"/>
        <item m="1" x="5332"/>
        <item m="1" x="2126"/>
        <item m="1" x="4101"/>
        <item m="1" x="2843"/>
        <item m="1" x="2455"/>
        <item m="1" x="7005"/>
        <item m="1" x="1448"/>
        <item m="1" x="6771"/>
        <item m="1" x="6349"/>
        <item m="1" x="3088"/>
        <item m="1" x="4130"/>
        <item m="1" x="6138"/>
        <item m="1" x="7718"/>
        <item m="1" x="4162"/>
        <item m="1" x="5050"/>
        <item m="1" x="6632"/>
        <item m="1" x="5626"/>
        <item m="1" x="6939"/>
        <item m="1" x="6108"/>
        <item m="1" x="3852"/>
        <item m="1" x="4084"/>
        <item m="1" x="3297"/>
        <item m="1" x="4837"/>
        <item m="1" x="7996"/>
        <item m="1" x="4917"/>
        <item m="1" x="6087"/>
        <item m="1" x="6075"/>
        <item m="1" x="3958"/>
        <item m="1" x="6732"/>
        <item m="1" x="7725"/>
        <item m="1" x="5308"/>
        <item m="1" x="7824"/>
        <item m="1" x="4393"/>
        <item m="1" x="7129"/>
        <item m="1" x="6381"/>
        <item m="1" x="1781"/>
        <item m="1" x="7520"/>
        <item m="1" x="2167"/>
        <item m="1" x="6735"/>
        <item m="1" x="1926"/>
        <item m="1" x="2322"/>
        <item m="1" x="5084"/>
        <item m="1" x="7203"/>
        <item m="1" x="5986"/>
        <item m="1" x="2392"/>
        <item m="1" x="5711"/>
        <item m="1" x="7443"/>
        <item m="1" x="2466"/>
        <item m="1" x="7512"/>
        <item m="1" x="1761"/>
        <item m="1" x="7527"/>
        <item m="1" x="6577"/>
        <item m="1" x="6990"/>
        <item m="1" x="3588"/>
        <item m="1" x="1844"/>
        <item m="1" x="7999"/>
        <item m="1" x="2801"/>
        <item m="1" x="3479"/>
        <item m="1" x="3784"/>
        <item m="1" x="4772"/>
        <item m="1" x="7482"/>
        <item m="1" x="6549"/>
        <item m="1" x="3660"/>
        <item m="1" x="1544"/>
        <item m="1" x="7600"/>
        <item m="1" x="3043"/>
        <item m="1" x="6653"/>
        <item m="1" x="5016"/>
        <item m="1" x="3426"/>
        <item m="1" x="2812"/>
        <item m="1" x="2669"/>
        <item m="1" x="5671"/>
        <item m="1" x="2246"/>
        <item m="1" x="2209"/>
        <item m="1" x="3339"/>
        <item m="1" x="6125"/>
        <item m="1" x="2695"/>
        <item m="1" x="4280"/>
        <item m="1" x="4858"/>
        <item m="1" x="1542"/>
        <item m="1" x="5648"/>
        <item m="1" x="1432"/>
        <item m="1" x="5269"/>
        <item m="1" x="4278"/>
        <item m="1" x="5658"/>
        <item m="1" x="6482"/>
        <item m="1" x="4361"/>
        <item m="1" x="4119"/>
        <item m="1" x="6241"/>
        <item m="1" x="4555"/>
        <item m="1" x="2207"/>
        <item m="1" x="5105"/>
        <item m="1" x="3910"/>
        <item m="1" x="2645"/>
        <item m="1" x="6576"/>
        <item m="1" x="5859"/>
        <item m="1" x="5161"/>
        <item m="1" x="5732"/>
        <item m="1" x="4748"/>
        <item m="1" x="1789"/>
        <item m="1" x="4002"/>
        <item m="1" x="7386"/>
        <item m="1" x="2986"/>
        <item m="1" x="2330"/>
        <item m="1" x="2910"/>
        <item m="1" x="2390"/>
        <item m="1" x="7563"/>
        <item m="1" x="3128"/>
        <item m="1" x="4397"/>
        <item m="1" x="3031"/>
        <item m="1" x="2454"/>
        <item m="1" x="7432"/>
        <item m="1" x="1924"/>
        <item m="1" x="7835"/>
        <item m="1" x="5395"/>
        <item m="1" x="5030"/>
        <item m="1" x="6712"/>
        <item m="1" x="2239"/>
        <item m="1" x="5106"/>
        <item m="1" x="5425"/>
        <item m="1" x="2756"/>
        <item m="1" x="2602"/>
        <item m="1" x="2653"/>
        <item m="1" x="1500"/>
        <item m="1" x="1737"/>
        <item m="1" x="7338"/>
        <item m="1" x="4001"/>
        <item m="1" x="4924"/>
        <item m="1" x="1685"/>
        <item m="1" x="5198"/>
        <item m="1" x="7228"/>
        <item m="1" x="3667"/>
        <item m="1" x="5758"/>
        <item m="1" x="6390"/>
        <item m="1" x="6734"/>
        <item m="1" x="7059"/>
        <item m="1" x="6551"/>
        <item m="1" x="4442"/>
        <item m="1" x="3917"/>
        <item m="1" x="4354"/>
        <item m="1" x="2402"/>
        <item m="1" x="7120"/>
        <item m="1" x="6922"/>
        <item m="1" x="1585"/>
        <item m="1" x="7781"/>
        <item m="1" x="6507"/>
        <item m="1" x="4317"/>
        <item m="1" x="5499"/>
        <item m="1" x="4085"/>
        <item m="1" x="2296"/>
        <item m="1" x="3124"/>
        <item m="1" x="7583"/>
        <item m="1" x="7682"/>
        <item m="1" x="3531"/>
        <item m="1" x="4667"/>
        <item m="1" x="3284"/>
        <item m="1" x="7173"/>
        <item m="1" x="5389"/>
        <item m="1" x="4248"/>
        <item m="1" x="7310"/>
        <item m="1" x="5299"/>
        <item m="1" x="1478"/>
        <item m="1" x="6510"/>
        <item m="1" x="2729"/>
        <item m="1" x="2767"/>
        <item m="1" x="3010"/>
        <item m="1" x="5534"/>
        <item m="1" x="1861"/>
        <item m="1" x="4311"/>
        <item m="1" x="2516"/>
        <item m="1" x="6092"/>
        <item m="1" x="3762"/>
        <item m="1" x="4220"/>
        <item m="1" x="5388"/>
        <item m="1" x="1930"/>
        <item m="1" x="3699"/>
        <item m="1" x="4802"/>
        <item m="1" x="7551"/>
        <item m="1" x="1952"/>
        <item m="1" x="2235"/>
        <item m="1" x="4670"/>
        <item m="1" x="2213"/>
        <item m="1" x="6832"/>
        <item m="1" x="2371"/>
        <item m="1" x="4196"/>
        <item m="1" x="6369"/>
        <item m="1" x="6027"/>
        <item m="1" x="2931"/>
        <item m="1" x="2037"/>
        <item m="1" x="7928"/>
        <item m="1" x="6487"/>
        <item m="1" x="4214"/>
        <item m="1" x="7678"/>
        <item m="1" x="2718"/>
        <item m="1" x="5204"/>
        <item m="1" x="2800"/>
        <item m="1" x="6736"/>
        <item m="1" x="3907"/>
        <item m="1" x="4207"/>
        <item m="1" x="6313"/>
        <item m="1" x="5087"/>
        <item m="1" x="1601"/>
        <item m="1" x="5694"/>
        <item m="1" x="6268"/>
        <item m="1" x="4303"/>
        <item m="1" x="5660"/>
        <item m="1" x="4936"/>
        <item m="1" x="7770"/>
        <item m="1" x="2333"/>
        <item m="1" x="3822"/>
        <item m="1" x="7534"/>
        <item m="1" x="6227"/>
        <item m="1" x="1689"/>
        <item m="1" x="7529"/>
        <item m="1" x="7369"/>
        <item m="1" x="3209"/>
        <item m="1" x="2110"/>
        <item m="1" x="3977"/>
        <item m="1" x="6539"/>
        <item m="1" x="5500"/>
        <item m="1" x="3527"/>
        <item m="1" x="2162"/>
        <item m="1" x="7734"/>
        <item m="1" x="6862"/>
        <item m="1" x="5442"/>
        <item m="1" x="6408"/>
        <item m="1" x="5693"/>
        <item m="1" x="3560"/>
        <item m="1" x="7471"/>
        <item m="1" x="6980"/>
        <item m="1" x="5896"/>
        <item m="1" x="7138"/>
        <item m="1" x="5515"/>
        <item m="1" x="5160"/>
        <item m="1" x="3049"/>
        <item m="1" x="2903"/>
        <item m="1" x="2075"/>
        <item m="1" x="4695"/>
        <item m="1" x="2564"/>
        <item m="1" x="3548"/>
        <item m="1" x="1977"/>
        <item m="1" x="3899"/>
        <item m="1" x="3653"/>
        <item m="1" x="3326"/>
        <item m="1" x="2905"/>
        <item m="1" x="7688"/>
        <item m="1" x="7444"/>
        <item m="1" x="7263"/>
        <item m="1" x="2300"/>
        <item m="1" x="3599"/>
        <item m="1" x="6270"/>
        <item m="1" x="4017"/>
        <item m="1" x="3726"/>
        <item m="1" x="5586"/>
        <item m="1" x="3129"/>
        <item m="1" x="4129"/>
        <item m="1" x="2427"/>
        <item m="1" x="7637"/>
        <item m="1" x="6817"/>
        <item m="1" x="5089"/>
        <item m="1" x="6762"/>
        <item m="1" x="4407"/>
        <item m="1" x="1567"/>
        <item m="1" x="6456"/>
        <item m="1" x="4499"/>
        <item m="1" x="4426"/>
        <item m="1" x="4626"/>
        <item m="1" x="1563"/>
        <item m="1" x="3649"/>
        <item m="1" x="2381"/>
        <item m="1" x="4315"/>
        <item m="1" x="6022"/>
        <item m="1" x="2241"/>
        <item m="1" x="2991"/>
        <item m="1" x="7701"/>
        <item m="1" x="5925"/>
        <item m="1" x="2160"/>
        <item m="1" x="6281"/>
        <item m="1" x="5146"/>
        <item m="1" x="4384"/>
        <item m="1" x="5134"/>
        <item m="1" x="5590"/>
        <item m="1" x="2779"/>
        <item m="1" x="4286"/>
        <item m="1" x="3451"/>
        <item m="1" x="5346"/>
        <item m="1" x="4184"/>
        <item m="1" x="5954"/>
        <item m="1" x="2095"/>
        <item m="1" x="2759"/>
        <item m="1" x="2716"/>
        <item m="1" x="7765"/>
        <item m="1" x="3896"/>
        <item m="1" x="5074"/>
        <item m="1" x="1874"/>
        <item m="1" x="2923"/>
        <item m="1" x="7533"/>
        <item m="1" x="1946"/>
        <item m="1" x="3407"/>
        <item m="1" x="3240"/>
        <item m="1" x="6528"/>
        <item m="1" x="7850"/>
        <item m="1" x="2935"/>
        <item m="1" x="4824"/>
        <item m="1" x="3723"/>
        <item m="1" x="4986"/>
        <item m="1" x="1635"/>
        <item m="1" x="7001"/>
        <item m="1" x="4813"/>
        <item m="1" x="3861"/>
        <item m="1" x="3671"/>
        <item m="1" x="7616"/>
        <item m="1" x="4583"/>
        <item m="1" x="6638"/>
        <item m="1" x="6626"/>
        <item m="1" x="4785"/>
        <item m="1" x="1620"/>
        <item m="1" x="1508"/>
        <item m="1" x="2965"/>
        <item m="1" x="7431"/>
        <item m="1" x="7703"/>
        <item m="1" x="5899"/>
        <item m="1" x="4324"/>
        <item m="1" x="2028"/>
        <item m="1" x="2076"/>
        <item m="1" x="6637"/>
        <item m="1" x="6459"/>
        <item m="1" x="5848"/>
        <item m="1" x="6156"/>
        <item m="1" x="4517"/>
        <item m="1" x="4566"/>
        <item m="1" x="2949"/>
        <item m="1" x="1709"/>
        <item m="1" x="6180"/>
        <item m="1" x="1446"/>
        <item m="1" x="2861"/>
        <item m="1" x="694"/>
        <item m="1" x="2195"/>
        <item m="1" x="7357"/>
        <item m="1" x="5611"/>
        <item m="1" x="1928"/>
        <item m="1" x="6763"/>
        <item m="1" x="7998"/>
        <item m="1" x="3333"/>
        <item m="1" x="4094"/>
        <item m="1" x="5197"/>
        <item m="1" x="4932"/>
        <item m="1" x="3050"/>
        <item m="1" x="5210"/>
        <item m="1" x="5982"/>
        <item m="1" x="2069"/>
        <item m="1" x="6849"/>
        <item m="1" x="3691"/>
        <item m="1" x="5538"/>
        <item m="1" x="7532"/>
        <item m="1" x="2171"/>
        <item m="1" x="1986"/>
        <item m="1" x="1655"/>
        <item m="1" x="3935"/>
        <item m="1" x="4188"/>
        <item m="1" x="5264"/>
        <item m="1" x="2996"/>
        <item m="1" x="1923"/>
        <item m="1" x="6608"/>
        <item m="1" x="2284"/>
        <item m="1" x="4631"/>
        <item m="1" x="2745"/>
        <item m="1" x="4282"/>
        <item m="1" x="3965"/>
        <item m="1" x="1473"/>
        <item m="1" x="4752"/>
        <item m="1" x="4314"/>
        <item m="1" x="4940"/>
        <item m="1" x="5792"/>
        <item m="1" x="2697"/>
        <item m="1" x="2728"/>
        <item m="1" x="1859"/>
        <item m="1" x="3458"/>
        <item m="1" x="6081"/>
        <item m="1" x="2511"/>
        <item m="1" x="1966"/>
        <item m="1" x="7183"/>
        <item m="1" x="5553"/>
        <item m="1" x="3427"/>
        <item m="1" x="2964"/>
        <item m="1" x="4299"/>
        <item m="1" x="3196"/>
        <item m="1" x="4226"/>
        <item m="1" x="6264"/>
        <item m="1" x="2326"/>
        <item m="1" x="7623"/>
        <item m="1" x="3245"/>
        <item m="1" x="4234"/>
        <item m="1" x="7311"/>
        <item m="1" x="6854"/>
        <item m="1" x="7796"/>
        <item m="1" x="5474"/>
        <item m="1" x="7951"/>
        <item m="1" x="6283"/>
        <item m="1" x="5699"/>
        <item m="1" x="4273"/>
        <item m="1" x="4658"/>
        <item m="1" x="5480"/>
        <item m="1" x="4982"/>
        <item m="1" x="6687"/>
        <item m="1" x="6996"/>
        <item m="1" x="5717"/>
        <item m="1" x="3379"/>
        <item m="1" x="4514"/>
        <item m="1" x="1798"/>
        <item m="1" x="3789"/>
        <item m="1" x="4453"/>
        <item m="1" x="6148"/>
        <item m="1" x="3368"/>
        <item m="1" x="7188"/>
        <item m="1" x="7685"/>
        <item m="1" x="3221"/>
        <item m="1" x="4860"/>
        <item m="1" x="3059"/>
        <item m="1" x="7494"/>
        <item m="1" x="3060"/>
        <item m="1" x="7288"/>
        <item m="1" x="5043"/>
        <item m="1" x="1625"/>
        <item m="1" x="5309"/>
        <item m="1" x="5996"/>
        <item m="1" x="3584"/>
        <item m="1" x="2883"/>
        <item m="1" x="5277"/>
        <item m="1" x="1892"/>
        <item m="1" x="6559"/>
        <item m="1" x="6499"/>
        <item m="1" x="4692"/>
        <item m="1" x="3665"/>
        <item m="1" x="3454"/>
        <item m="1" x="4498"/>
        <item m="1" x="4190"/>
        <item m="1" x="3827"/>
        <item m="1" x="6919"/>
        <item m="1" x="6049"/>
        <item m="1" x="1489"/>
        <item m="1" x="4590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4557"/>
        <item m="1" x="4593"/>
        <item m="1" x="5410"/>
        <item m="1" x="1758"/>
        <item m="1" x="3627"/>
        <item m="1" x="7592"/>
        <item m="1" x="5796"/>
        <item m="1" x="5947"/>
        <item m="1" x="6132"/>
        <item m="1" x="3232"/>
        <item m="1" x="1586"/>
        <item m="1" x="7478"/>
        <item m="1" x="5238"/>
        <item m="1" x="7748"/>
        <item m="1" x="7937"/>
        <item m="1" x="2138"/>
        <item m="1" x="5322"/>
        <item m="1" x="2503"/>
        <item m="1" x="3509"/>
        <item m="1" x="5323"/>
        <item m="1" x="4601"/>
        <item m="1" x="4008"/>
        <item m="1" x="6533"/>
        <item m="1" x="5174"/>
        <item m="1" x="1917"/>
        <item m="1" x="5906"/>
        <item m="1" x="3797"/>
        <item m="1" x="7542"/>
        <item m="1" x="7920"/>
        <item m="1" x="5150"/>
        <item m="1" x="3038"/>
        <item m="1" x="4867"/>
        <item m="1" x="7939"/>
        <item m="1" x="1715"/>
        <item m="1" x="2724"/>
        <item m="1" x="2654"/>
        <item m="1" x="5049"/>
        <item m="1" x="6309"/>
        <item m="1" x="3320"/>
        <item m="1" x="3682"/>
        <item m="1" x="6546"/>
        <item m="1" x="2538"/>
        <item m="1" x="6644"/>
        <item m="1" x="4978"/>
        <item m="1" x="6378"/>
        <item m="1" x="3793"/>
        <item m="1" x="4833"/>
        <item m="1" x="7976"/>
        <item m="1" x="2411"/>
        <item m="1" x="4338"/>
        <item m="1" x="7988"/>
        <item m="1" x="4423"/>
        <item m="1" x="5672"/>
        <item m="1" x="1814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5519"/>
        <item m="1" x="6183"/>
        <item m="1" x="2032"/>
        <item m="1" x="2115"/>
        <item m="1" x="4619"/>
        <item m="1" x="3106"/>
        <item m="1" x="1471"/>
        <item m="1" x="7668"/>
        <item m="1" x="4291"/>
        <item m="1" x="5528"/>
        <item m="1" x="3046"/>
        <item m="1" x="2472"/>
        <item m="1" x="3269"/>
        <item m="1" x="4491"/>
        <item m="1" x="3475"/>
        <item m="1" x="3643"/>
        <item m="1" x="2952"/>
        <item m="1" x="5239"/>
        <item m="1" x="2320"/>
        <item m="1" x="7987"/>
        <item m="1" x="3304"/>
        <item m="1" x="7150"/>
        <item m="1" x="6892"/>
        <item m="1" x="5728"/>
        <item m="1" x="4287"/>
        <item m="1" x="6184"/>
        <item m="1" x="7993"/>
        <item m="1" x="3983"/>
        <item m="1" x="4089"/>
        <item m="1" x="1653"/>
        <item m="1" x="4264"/>
        <item m="1" x="5720"/>
        <item m="1" x="2368"/>
        <item m="1" x="2916"/>
        <item m="1" x="3289"/>
        <item m="1" x="7340"/>
        <item m="1" x="7622"/>
        <item m="1" x="6972"/>
        <item m="1" x="3172"/>
        <item m="1" x="3646"/>
        <item m="1" x="2830"/>
        <item m="1" x="7921"/>
        <item m="1" x="7671"/>
        <item m="1" x="1849"/>
        <item m="1" x="7356"/>
        <item m="1" x="5421"/>
        <item m="1" x="3061"/>
        <item m="1" x="4040"/>
        <item m="1" x="6899"/>
        <item m="1" x="3870"/>
        <item m="1" x="5461"/>
        <item m="1" x="7599"/>
        <item m="1" x="3052"/>
        <item m="1" x="5768"/>
        <item m="1" x="7002"/>
        <item m="1" x="2792"/>
        <item m="1" x="5132"/>
        <item m="1" x="5612"/>
        <item m="1" x="4269"/>
        <item m="1" x="4327"/>
        <item m="1" x="5179"/>
        <item m="1" x="4042"/>
        <item m="1" x="3928"/>
        <item m="1" x="3187"/>
        <item m="1" x="7233"/>
        <item m="1" x="6567"/>
        <item m="1" x="3169"/>
        <item m="1" x="4344"/>
        <item m="1" x="1739"/>
        <item m="1" x="7755"/>
        <item m="1" x="1780"/>
        <item m="1" x="1747"/>
        <item m="1" x="6286"/>
        <item m="1" x="3073"/>
        <item m="1" x="2053"/>
        <item m="1" x="4146"/>
        <item m="1" x="3890"/>
        <item m="1" x="2214"/>
        <item m="1" x="5994"/>
        <item m="1" x="4403"/>
        <item m="1" x="7689"/>
        <item m="1" x="6920"/>
        <item m="1" x="4794"/>
        <item m="1" x="6665"/>
        <item m="1" x="2277"/>
        <item m="1" x="5042"/>
        <item m="1" x="3816"/>
        <item m="1" x="4478"/>
        <item m="1" x="7179"/>
        <item m="1" x="1667"/>
        <item m="1" x="4736"/>
        <item m="1" x="7886"/>
        <item m="1" x="7279"/>
        <item m="1" x="7661"/>
        <item m="1" x="2002"/>
        <item m="1" x="5823"/>
        <item m="1" x="3467"/>
        <item m="1" x="5078"/>
        <item m="1" x="2013"/>
        <item m="1" x="7453"/>
        <item m="1" x="4541"/>
        <item m="1" x="5824"/>
        <item m="1" x="2785"/>
        <item m="1" x="7772"/>
        <item m="1" x="6923"/>
        <item m="1" x="6607"/>
        <item m="1" x="4991"/>
        <item m="1" x="6407"/>
        <item m="1" x="2258"/>
        <item m="1" x="3993"/>
        <item m="1" x="3313"/>
        <item m="1" x="4049"/>
        <item m="1" x="3117"/>
        <item m="1" x="5936"/>
        <item m="1" x="1935"/>
        <item m="1" x="5514"/>
        <item m="1" x="7868"/>
        <item m="1" x="3299"/>
        <item m="1" x="1665"/>
        <item m="1" x="2708"/>
        <item m="1" x="6447"/>
        <item m="1" x="6462"/>
        <item m="1" x="7582"/>
        <item m="1" x="5354"/>
        <item m="1" x="3218"/>
        <item m="1" x="7294"/>
        <item m="1" x="4497"/>
        <item m="1" x="5263"/>
        <item m="1" x="2721"/>
        <item m="1" x="5119"/>
        <item m="1" x="7402"/>
        <item m="1" x="7364"/>
        <item m="1" x="4663"/>
        <item m="1" x="3733"/>
        <item m="1" x="3356"/>
        <item m="1" x="2151"/>
        <item m="1" x="3863"/>
        <item m="1" x="2204"/>
        <item m="1" x="5190"/>
        <item m="1" x="7707"/>
        <item m="1" x="2114"/>
        <item m="1" x="6208"/>
        <item m="1" x="2866"/>
        <item m="1" x="4176"/>
        <item m="1" x="2269"/>
        <item m="1" x="7198"/>
        <item m="1" x="2084"/>
        <item m="1" x="7821"/>
        <item m="1" x="2927"/>
        <item m="1" x="6985"/>
        <item m="1" x="6441"/>
        <item m="1" x="6617"/>
        <item m="1" x="5542"/>
        <item m="1" x="5631"/>
        <item m="1" x="3443"/>
        <item m="1" x="1699"/>
        <item m="1" x="6655"/>
        <item m="1" x="7131"/>
        <item m="1" x="3932"/>
        <item m="1" x="4414"/>
        <item m="1" x="3564"/>
        <item m="1" x="6887"/>
        <item m="1" x="5673"/>
        <item m="1" x="6067"/>
        <item m="1" x="2349"/>
        <item m="1" x="2837"/>
        <item m="1" x="2955"/>
        <item m="1" x="7161"/>
        <item m="1" x="4925"/>
        <item m="1" x="6228"/>
        <item m="1" x="6439"/>
        <item m="1" x="2548"/>
        <item m="1" x="1786"/>
        <item m="1" x="2667"/>
        <item m="1" x="6265"/>
        <item m="1" x="6334"/>
        <item m="1" x="1604"/>
        <item m="1" x="2480"/>
        <item m="1" x="3966"/>
        <item m="1" x="7530"/>
        <item m="1" x="5234"/>
        <item m="1" x="7026"/>
        <item m="1" x="3118"/>
        <item m="1" x="7760"/>
        <item m="1" x="4484"/>
        <item m="1" x="6830"/>
        <item m="1" x="1880"/>
        <item m="1" x="4912"/>
        <item m="1" x="5228"/>
        <item m="1" x="7119"/>
        <item m="1" x="6982"/>
        <item m="1" x="1512"/>
        <item m="1" x="4060"/>
        <item m="1" x="7631"/>
        <item m="1" x="6373"/>
        <item m="1" x="3779"/>
        <item m="1" x="1552"/>
        <item m="1" x="5071"/>
        <item m="1" x="5167"/>
        <item m="1" x="6214"/>
        <item m="1" x="2723"/>
        <item m="1" x="7358"/>
        <item m="1" x="2703"/>
        <item m="1" x="6924"/>
        <item m="1" x="2259"/>
        <item m="1" x="1627"/>
        <item m="1" x="5171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4437"/>
        <item m="1" x="3753"/>
        <item m="1" x="5616"/>
        <item m="1" x="6048"/>
        <item m="1" x="5702"/>
        <item m="1" x="5422"/>
        <item m="1" x="5558"/>
        <item m="1" x="2803"/>
        <item m="1" x="4957"/>
        <item m="1" x="6468"/>
        <item m="1" x="2336"/>
        <item m="1" x="1491"/>
        <item m="1" x="4133"/>
        <item m="1" x="1980"/>
        <item m="1" x="4294"/>
        <item m="1" x="3745"/>
        <item m="1" x="5075"/>
        <item m="1" x="6423"/>
        <item m="1" x="6588"/>
        <item m="1" x="1817"/>
        <item m="1" x="1533"/>
        <item m="1" x="5025"/>
        <item m="1" x="3826"/>
        <item m="1" x="3981"/>
        <item m="1" x="7014"/>
        <item m="1" x="4784"/>
        <item m="1" x="3868"/>
        <item m="1" x="5850"/>
        <item m="1" x="5595"/>
        <item m="1" x="6562"/>
        <item m="1" x="4789"/>
        <item m="1" x="6728"/>
        <item m="1" x="5166"/>
        <item m="1" x="5834"/>
        <item m="1" x="5930"/>
        <item m="1" x="6952"/>
        <item m="1" x="4100"/>
        <item m="1" x="2443"/>
        <item m="1" x="7925"/>
        <item m="1" x="2257"/>
        <item m="1" x="6993"/>
        <item m="1" x="3321"/>
        <item m="1" x="1571"/>
        <item m="1" x="7123"/>
        <item m="1" x="5644"/>
        <item m="1" x="3642"/>
        <item m="1" x="4134"/>
        <item m="1" x="6585"/>
        <item m="1" x="7798"/>
        <item m="1" x="4816"/>
        <item m="1" x="6699"/>
        <item m="1" x="7965"/>
        <item m="1" x="3591"/>
        <item m="1" x="2583"/>
        <item m="1" x="5168"/>
        <item m="1" x="4734"/>
        <item m="1" x="2587"/>
        <item m="1" x="2784"/>
        <item m="1" x="1483"/>
        <item m="1" x="6927"/>
        <item m="1" x="4260"/>
        <item m="1" x="1876"/>
        <item m="1" x="1602"/>
        <item m="1" x="3085"/>
        <item m="1" x="5963"/>
        <item m="1" x="6100"/>
        <item m="1" x="2943"/>
        <item m="1" x="5373"/>
        <item m="1" x="3036"/>
        <item m="1" x="3897"/>
        <item m="1" x="6963"/>
        <item m="1" x="6029"/>
        <item m="1" x="3819"/>
        <item m="1" x="4500"/>
        <item m="1" x="2984"/>
        <item m="1" x="7232"/>
        <item m="1" x="3056"/>
        <item m="1" x="5770"/>
        <item m="1" x="3709"/>
        <item m="1" x="6879"/>
        <item m="1" x="6445"/>
        <item m="1" x="6886"/>
        <item m="1" x="2876"/>
        <item m="1" x="3865"/>
        <item m="1" x="2852"/>
        <item m="1" x="5413"/>
        <item m="1" x="1574"/>
        <item m="1" x="3227"/>
        <item m="1" x="5057"/>
        <item m="1" x="5863"/>
        <item m="1" x="5170"/>
        <item m="1" x="7075"/>
        <item m="1" x="1670"/>
        <item m="1" x="1691"/>
        <item m="1" x="5129"/>
        <item m="1" x="5466"/>
        <item m="1" x="5427"/>
        <item m="1" x="6960"/>
        <item m="1" x="3765"/>
        <item m="1" x="7549"/>
        <item m="1" x="7502"/>
        <item m="1" x="2265"/>
        <item m="1" x="7750"/>
        <item m="1" x="6127"/>
        <item m="1" x="3780"/>
        <item m="1" x="4618"/>
        <item m="1" x="3542"/>
        <item m="1" x="3689"/>
        <item m="1" x="3747"/>
        <item m="1" x="5336"/>
        <item m="1" x="6669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x="515"/>
        <item x="516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5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1157"/>
        <item m="1" x="1158"/>
        <item m="1" x="1159"/>
        <item x="472"/>
        <item m="1" x="1160"/>
        <item m="1" x="1161"/>
        <item m="1" x="1162"/>
        <item m="1" x="1163"/>
        <item m="1" x="1164"/>
        <item m="1" x="1165"/>
        <item x="479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</items>
    </pivotField>
    <pivotField axis="axisRow" compact="0" outline="0" subtotalTop="0" showAll="0" includeNewItemsInFilter="1" defaultSubtotal="0">
      <items count="6981">
        <item x="5"/>
        <item m="1" x="1729"/>
        <item m="1" x="6441"/>
        <item m="1" x="4290"/>
        <item m="1" x="5421"/>
        <item m="1" x="6552"/>
        <item m="1" x="2053"/>
        <item m="1" x="6446"/>
        <item m="1" x="5054"/>
        <item m="1" x="6834"/>
        <item m="1" x="3085"/>
        <item m="1" x="5361"/>
        <item m="1" x="3369"/>
        <item m="1" x="6064"/>
        <item m="1" x="4790"/>
        <item m="1" x="1758"/>
        <item m="1" x="5394"/>
        <item m="1" x="3535"/>
        <item m="1" x="6740"/>
        <item m="1" x="5437"/>
        <item m="1" x="2809"/>
        <item m="1" x="5399"/>
        <item m="1" x="2988"/>
        <item m="1" x="1320"/>
        <item m="1" x="6082"/>
        <item m="1" x="5534"/>
        <item m="1" x="3289"/>
        <item m="1" x="4817"/>
        <item m="1" x="5302"/>
        <item m="1" x="6726"/>
        <item m="1" x="1388"/>
        <item m="1" x="6731"/>
        <item m="1" x="1794"/>
        <item m="1" x="6928"/>
        <item m="1" x="3860"/>
        <item m="1" x="1444"/>
        <item m="1" x="3306"/>
        <item m="1" x="1604"/>
        <item m="1" x="6421"/>
        <item m="1" x="894"/>
        <item m="1" x="3462"/>
        <item m="1" x="6813"/>
        <item m="1" x="5742"/>
        <item m="1" x="1784"/>
        <item m="1" x="6023"/>
        <item m="1" x="6944"/>
        <item m="1" x="2994"/>
        <item m="1" x="4436"/>
        <item m="1" x="4901"/>
        <item m="1" x="6308"/>
        <item m="1" x="6050"/>
        <item m="1" x="5886"/>
        <item m="1" x="5424"/>
        <item m="1" x="3735"/>
        <item m="1" x="2203"/>
        <item m="1" x="5490"/>
        <item m="1" x="6767"/>
        <item m="1" x="5079"/>
        <item m="1" x="2216"/>
        <item m="1" x="5463"/>
        <item m="1" x="2836"/>
        <item m="1" x="3215"/>
        <item m="1" x="1086"/>
        <item m="1" x="4099"/>
        <item m="1" x="2821"/>
        <item m="1" x="5666"/>
        <item m="1" x="2861"/>
        <item m="1" x="3607"/>
        <item m="1" x="2425"/>
        <item m="1" x="4242"/>
        <item m="1" x="6728"/>
        <item m="1" x="3169"/>
        <item m="1" x="3809"/>
        <item m="1" x="4843"/>
        <item m="1" x="2954"/>
        <item m="1" x="2666"/>
        <item m="1" x="3343"/>
        <item m="1" x="2148"/>
        <item m="1" x="4007"/>
        <item m="1" x="4897"/>
        <item m="1" x="975"/>
        <item m="1" x="1275"/>
        <item m="1" x="2560"/>
        <item m="1" x="5345"/>
        <item m="1" x="963"/>
        <item m="1" x="3371"/>
        <item m="1" x="6412"/>
        <item m="1" x="2996"/>
        <item m="1" x="1478"/>
        <item m="1" x="3994"/>
        <item m="1" x="6395"/>
        <item m="1" x="3780"/>
        <item m="1" x="5521"/>
        <item m="1" x="6576"/>
        <item m="1" x="6500"/>
        <item m="1" x="1550"/>
        <item m="1" x="2949"/>
        <item m="1" x="4074"/>
        <item m="1" x="4964"/>
        <item m="1" x="3608"/>
        <item m="1" x="4723"/>
        <item m="1" x="3748"/>
        <item m="1" x="6182"/>
        <item m="1" x="6293"/>
        <item m="1" x="6443"/>
        <item m="1" x="5190"/>
        <item m="1" x="6168"/>
        <item m="1" x="5707"/>
        <item m="1" x="6210"/>
        <item m="1" x="6517"/>
        <item m="1" x="1078"/>
        <item m="1" x="3392"/>
        <item m="1" x="2238"/>
        <item m="1" x="5160"/>
        <item m="1" x="2588"/>
        <item m="1" x="3588"/>
        <item m="1" x="3171"/>
        <item m="1" x="2291"/>
        <item m="1" x="2978"/>
        <item m="1" x="4125"/>
        <item m="1" x="5210"/>
        <item m="1" x="6165"/>
        <item m="1" x="4650"/>
        <item m="1" x="5395"/>
        <item m="1" x="6204"/>
        <item m="1" x="3528"/>
        <item m="1" x="2746"/>
        <item m="1" x="1141"/>
        <item m="1" x="5523"/>
        <item m="1" x="4072"/>
        <item x="388"/>
        <item m="1" x="4879"/>
        <item m="1" x="2938"/>
        <item m="1" x="5271"/>
        <item m="1" x="3150"/>
        <item m="1" x="1905"/>
        <item m="1" x="3453"/>
        <item m="1" x="5664"/>
        <item m="1" x="3835"/>
        <item m="1" x="1672"/>
        <item m="1" x="3849"/>
        <item m="1" x="6610"/>
        <item m="1" x="1721"/>
        <item m="1" x="3560"/>
        <item m="1" x="6839"/>
        <item m="1" x="2601"/>
        <item m="1" x="6212"/>
        <item m="1" x="2591"/>
        <item m="1" x="5243"/>
        <item m="1" x="5089"/>
        <item m="1" x="4508"/>
        <item m="1" x="6348"/>
        <item m="1" x="3448"/>
        <item m="1" x="6520"/>
        <item m="1" x="1248"/>
        <item m="1" x="6660"/>
        <item m="1" x="5385"/>
        <item m="1" x="3694"/>
        <item m="1" x="1977"/>
        <item m="1" x="2292"/>
        <item m="1" x="4412"/>
        <item m="1" x="5280"/>
        <item m="1" x="2386"/>
        <item m="1" x="2163"/>
        <item m="1" x="6863"/>
        <item m="1" x="3961"/>
        <item m="1" x="1487"/>
        <item m="1" x="2444"/>
        <item m="1" x="1099"/>
        <item m="1" x="3474"/>
        <item m="1" x="1883"/>
        <item m="1" x="2296"/>
        <item m="1" x="4480"/>
        <item m="1" x="1558"/>
        <item m="1" x="3668"/>
        <item m="1" x="5806"/>
        <item m="1" x="4238"/>
        <item m="1" x="6860"/>
        <item m="1" x="6840"/>
        <item m="1" x="4915"/>
        <item m="1" x="6040"/>
        <item m="1" x="5928"/>
        <item m="1" x="1522"/>
        <item m="1" x="5166"/>
        <item m="1" x="5165"/>
        <item m="1" x="5518"/>
        <item m="1" x="2890"/>
        <item m="1" x="6347"/>
        <item m="1" x="2373"/>
        <item m="1" x="6196"/>
        <item m="1" x="4123"/>
        <item m="1" x="1006"/>
        <item m="1" x="3634"/>
        <item m="1" x="2020"/>
        <item m="1" x="3285"/>
        <item m="1" x="4526"/>
        <item m="1" x="5301"/>
        <item m="1" x="4481"/>
        <item m="1" x="6494"/>
        <item m="1" x="1178"/>
        <item m="1" x="6392"/>
        <item m="1" x="5727"/>
        <item m="1" x="6068"/>
        <item m="1" x="1341"/>
        <item m="1" x="3380"/>
        <item m="1" x="5524"/>
        <item m="1" x="1020"/>
        <item m="1" x="2534"/>
        <item m="1" x="3772"/>
        <item m="1" x="3532"/>
        <item m="1" x="2618"/>
        <item m="1" x="3220"/>
        <item m="1" x="3642"/>
        <item m="1" x="5496"/>
        <item m="1" x="3725"/>
        <item m="1" x="2453"/>
        <item m="1" x="1468"/>
        <item m="1" x="4699"/>
        <item m="1" x="6724"/>
        <item m="1" x="2883"/>
        <item m="1" x="4001"/>
        <item m="1" x="2464"/>
        <item m="1" x="5318"/>
        <item m="1" x="4547"/>
        <item m="1" x="6966"/>
        <item m="1" x="1606"/>
        <item m="1" x="1638"/>
        <item m="1" x="2154"/>
        <item m="1" x="1780"/>
        <item m="1" x="5665"/>
        <item m="1" x="4425"/>
        <item m="1" x="3557"/>
        <item m="1" x="2070"/>
        <item m="1" x="3260"/>
        <item m="1" x="6305"/>
        <item m="1" x="2966"/>
        <item m="1" x="6107"/>
        <item m="1" x="6283"/>
        <item m="1" x="1203"/>
        <item m="1" x="6035"/>
        <item m="1" x="5326"/>
        <item m="1" x="1335"/>
        <item m="1" x="5512"/>
        <item m="1" x="6459"/>
        <item m="1" x="2528"/>
        <item m="1" x="3895"/>
        <item m="1" x="5589"/>
        <item m="1" x="1632"/>
        <item m="1" x="5819"/>
        <item m="1" x="1887"/>
        <item m="1" x="2014"/>
        <item m="1" x="2755"/>
        <item m="1" x="2643"/>
        <item m="1" x="3763"/>
        <item m="1" x="6704"/>
        <item m="1" x="5882"/>
        <item m="1" x="5164"/>
        <item m="1" x="2119"/>
        <item m="1" x="2055"/>
        <item m="1" x="2945"/>
        <item m="1" x="1075"/>
        <item m="1" x="2886"/>
        <item m="1" x="2986"/>
        <item m="1" x="2923"/>
        <item m="1" x="3939"/>
        <item m="1" x="1261"/>
        <item m="1" x="5468"/>
        <item m="1" x="6316"/>
        <item m="1" x="6753"/>
        <item m="1" x="5491"/>
        <item m="1" x="5298"/>
        <item m="1" x="4465"/>
        <item m="1" x="1739"/>
        <item m="1" x="1783"/>
        <item m="1" x="3368"/>
        <item m="1" x="3098"/>
        <item m="1" x="4339"/>
        <item m="1" x="3134"/>
        <item m="1" x="2838"/>
        <item m="1" x="2286"/>
        <item m="1" x="3848"/>
        <item m="1" x="1063"/>
        <item m="1" x="4381"/>
        <item m="1" x="4773"/>
        <item m="1" x="3050"/>
        <item m="1" x="4446"/>
        <item m="1" x="2935"/>
        <item m="1" x="2315"/>
        <item m="1" x="6138"/>
        <item m="1" x="3685"/>
        <item m="1" x="5650"/>
        <item m="1" x="2089"/>
        <item m="1" x="4824"/>
        <item m="1" x="1501"/>
        <item m="1" x="4783"/>
        <item m="1" x="6751"/>
        <item m="1" x="3552"/>
        <item m="1" x="4726"/>
        <item m="1" x="6134"/>
        <item m="1" x="1363"/>
        <item m="1" x="3429"/>
        <item m="1" x="3739"/>
        <item m="1" x="2325"/>
        <item m="1" x="2463"/>
        <item m="1" x="3244"/>
        <item m="1" x="3637"/>
        <item m="1" x="2130"/>
        <item m="1" x="5942"/>
        <item m="1" x="2500"/>
        <item m="1" x="5378"/>
        <item m="1" x="2771"/>
        <item m="1" x="5577"/>
        <item m="1" x="2024"/>
        <item m="1" x="6402"/>
        <item m="1" x="3073"/>
        <item m="1" x="3422"/>
        <item m="1" x="1842"/>
        <item m="1" x="4078"/>
        <item m="1" x="3172"/>
        <item m="1" x="999"/>
        <item m="1" x="2906"/>
        <item m="1" x="2416"/>
        <item m="1" x="3950"/>
        <item m="1" x="6263"/>
        <item m="1" x="4143"/>
        <item m="1" x="1946"/>
        <item m="1" x="5461"/>
        <item m="1" x="3995"/>
        <item m="1" x="1059"/>
        <item m="1" x="4612"/>
        <item m="1" x="2595"/>
        <item m="1" x="3102"/>
        <item m="1" x="1573"/>
        <item m="1" x="4404"/>
        <item m="1" x="3606"/>
        <item m="1" x="1171"/>
        <item m="1" x="2375"/>
        <item m="1" x="2869"/>
        <item m="1" x="2204"/>
        <item m="1" x="1608"/>
        <item m="1" x="5962"/>
        <item m="1" x="1607"/>
        <item m="1" x="6667"/>
        <item m="1" x="2875"/>
        <item m="1" x="2543"/>
        <item m="1" x="2576"/>
        <item m="1" x="1832"/>
        <item m="1" x="5659"/>
        <item m="1" x="5370"/>
        <item m="1" x="3681"/>
        <item m="1" x="6907"/>
        <item m="1" x="4319"/>
        <item m="1" x="4652"/>
        <item x="254"/>
        <item m="1" x="3523"/>
        <item m="1" x="6657"/>
        <item m="1" x="5967"/>
        <item m="1" x="3583"/>
        <item m="1" x="1359"/>
        <item m="1" x="3463"/>
        <item m="1" x="6582"/>
        <item m="1" x="3716"/>
        <item m="1" x="3529"/>
        <item m="1" x="3211"/>
        <item m="1" x="1351"/>
        <item m="1" x="3008"/>
        <item m="1" x="4219"/>
        <item m="1" x="1458"/>
        <item m="1" x="3540"/>
        <item m="1" x="4837"/>
        <item m="1" x="6115"/>
        <item m="1" x="4406"/>
        <item m="1" x="6845"/>
        <item m="1" x="4602"/>
        <item m="1" x="5906"/>
        <item m="1" x="3233"/>
        <item m="1" x="6241"/>
        <item m="1" x="5711"/>
        <item m="1" x="1881"/>
        <item m="1" x="3146"/>
        <item m="1" x="5874"/>
        <item m="1" x="4257"/>
        <item m="1" x="6648"/>
        <item m="1" x="1915"/>
        <item m="1" x="5055"/>
        <item m="1" x="6733"/>
        <item m="1" x="5050"/>
        <item m="1" x="4393"/>
        <item m="1" x="2349"/>
        <item m="1" x="3051"/>
        <item m="1" x="4226"/>
        <item m="1" x="5904"/>
        <item m="1" x="2263"/>
        <item m="1" x="6011"/>
        <item m="1" x="6962"/>
        <item m="1" x="1902"/>
        <item m="1" x="1818"/>
        <item m="1" x="6070"/>
        <item m="1" x="1169"/>
        <item m="1" x="3259"/>
        <item m="1" x="2258"/>
        <item m="1" x="958"/>
        <item m="1" x="1613"/>
        <item m="1" x="2071"/>
        <item m="1" x="5367"/>
        <item m="1" x="1465"/>
        <item m="1" x="5489"/>
        <item m="1" x="4356"/>
        <item m="1" x="3857"/>
        <item m="1" x="890"/>
        <item m="1" x="6815"/>
        <item m="1" x="6710"/>
        <item m="1" x="2080"/>
        <item m="1" x="2197"/>
        <item m="1" x="2026"/>
        <item m="1" x="1027"/>
        <item m="1" x="6267"/>
        <item m="1" x="4092"/>
        <item m="1" x="6410"/>
        <item m="1" x="6089"/>
        <item m="1" x="4984"/>
        <item m="1" x="2424"/>
        <item m="1" x="5064"/>
        <item m="1" x="6859"/>
        <item m="1" x="5759"/>
        <item m="1" x="2721"/>
        <item m="1" x="3278"/>
        <item m="1" x="1386"/>
        <item m="1" x="2410"/>
        <item m="1" x="6438"/>
        <item m="1" x="6160"/>
        <item m="1" x="4600"/>
        <item m="1" x="2776"/>
        <item m="1" x="1565"/>
        <item m="1" x="1966"/>
        <item m="1" x="2390"/>
        <item m="1" x="1714"/>
        <item m="1" x="4275"/>
        <item m="1" x="2447"/>
        <item m="1" x="974"/>
        <item m="1" x="2873"/>
        <item m="1" x="6609"/>
        <item m="1" x="3241"/>
        <item m="1" x="2401"/>
        <item m="1" x="6496"/>
        <item m="1" x="4706"/>
        <item m="1" x="4560"/>
        <item m="1" x="892"/>
        <item m="1" x="3760"/>
        <item x="482"/>
        <item m="1" x="2480"/>
        <item m="1" x="3599"/>
        <item m="1" x="1290"/>
        <item m="1" x="4640"/>
        <item m="1" x="4745"/>
        <item m="1" x="4959"/>
        <item m="1" x="1448"/>
        <item m="1" x="3556"/>
        <item m="1" x="6424"/>
        <item m="1" x="3514"/>
        <item m="1" x="5825"/>
        <item m="1" x="5431"/>
        <item m="1" x="5013"/>
        <item m="1" x="5022"/>
        <item m="1" x="5792"/>
        <item m="1" x="6482"/>
        <item m="1" x="2399"/>
        <item m="1" x="5909"/>
        <item m="1" x="6054"/>
        <item m="1" x="2072"/>
        <item m="1" x="3793"/>
        <item m="1" x="3740"/>
        <item m="1" x="1841"/>
        <item m="1" x="5645"/>
        <item m="1" x="4587"/>
        <item m="1" x="5415"/>
        <item m="1" x="5429"/>
        <item m="1" x="3830"/>
        <item m="1" x="3998"/>
        <item m="1" x="3121"/>
        <item m="1" x="6807"/>
        <item m="1" x="3254"/>
        <item m="1" x="6970"/>
        <item m="1" x="5373"/>
        <item m="1" x="2551"/>
        <item m="1" x="6782"/>
        <item m="1" x="4161"/>
        <item x="116"/>
        <item m="1" x="1790"/>
        <item m="1" x="6712"/>
        <item m="1" x="4493"/>
        <item m="1" x="5137"/>
        <item m="1" x="3033"/>
        <item m="1" x="1723"/>
        <item m="1" x="3190"/>
        <item m="1" x="1886"/>
        <item m="1" x="6386"/>
        <item m="1" x="3880"/>
        <item m="1" x="3825"/>
        <item m="1" x="2694"/>
        <item m="1" x="3829"/>
        <item m="1" x="6072"/>
        <item m="1" x="3389"/>
        <item m="1" x="4510"/>
        <item m="1" x="1867"/>
        <item m="1" x="2654"/>
        <item m="1" x="1878"/>
        <item m="1" x="3346"/>
        <item m="1" x="1247"/>
        <item m="1" x="6219"/>
        <item m="1" x="6238"/>
        <item m="1" x="2852"/>
        <item m="1" x="1489"/>
        <item m="1" x="5968"/>
        <item m="1" x="1295"/>
        <item m="1" x="3648"/>
        <item m="1" x="1975"/>
        <item m="1" x="3737"/>
        <item m="1" x="4236"/>
        <item m="1" x="2536"/>
        <item m="1" x="6835"/>
        <item m="1" x="3979"/>
        <item m="1" x="6555"/>
        <item m="1" x="2213"/>
        <item m="1" x="4551"/>
        <item m="1" x="1944"/>
        <item m="1" x="6690"/>
        <item m="1" x="5726"/>
        <item m="1" x="4696"/>
        <item m="1" x="1328"/>
        <item m="1" x="2880"/>
        <item m="1" x="6458"/>
        <item m="1" x="5155"/>
        <item m="1" x="4426"/>
        <item m="1" x="6363"/>
        <item m="1" x="6108"/>
        <item m="1" x="1011"/>
        <item m="1" x="4027"/>
        <item m="1" x="3470"/>
        <item m="1" x="4268"/>
        <item m="1" x="933"/>
        <item m="1" x="4301"/>
        <item m="1" x="5254"/>
        <item m="1" x="4340"/>
        <item m="1" x="4075"/>
        <item m="1" x="6598"/>
        <item m="1" x="2050"/>
        <item m="1" x="5599"/>
        <item m="1" x="1371"/>
        <item m="1" x="5817"/>
        <item m="1" x="1133"/>
        <item m="1" x="6024"/>
        <item m="1" x="1678"/>
        <item m="1" x="1492"/>
        <item m="1" x="4816"/>
        <item m="1" x="6949"/>
        <item m="1" x="3034"/>
        <item m="1" x="3075"/>
        <item m="1" x="5890"/>
        <item m="1" x="3459"/>
        <item m="1" x="6464"/>
        <item m="1" x="4469"/>
        <item m="1" x="4569"/>
        <item m="1" x="3794"/>
        <item m="1" x="6228"/>
        <item m="1" x="4630"/>
        <item m="1" x="5678"/>
        <item m="1" x="6104"/>
        <item m="1" x="1740"/>
        <item m="1" x="4182"/>
        <item m="1" x="6688"/>
        <item m="1" x="6343"/>
        <item m="1" x="6247"/>
        <item m="1" x="2051"/>
        <item m="1" x="4847"/>
        <item m="1" x="4938"/>
        <item m="1" x="6092"/>
        <item m="1" x="4597"/>
        <item m="1" x="6606"/>
        <item m="1" x="5143"/>
        <item m="1" x="1809"/>
        <item m="1" x="6850"/>
        <item m="1" x="5914"/>
        <item m="1" x="5749"/>
        <item m="1" x="1270"/>
        <item m="1" x="6367"/>
        <item m="1" x="1575"/>
        <item m="1" x="1817"/>
        <item m="1" x="1166"/>
        <item m="1" x="942"/>
        <item m="1" x="3221"/>
        <item m="1" x="5985"/>
        <item m="1" x="2784"/>
        <item m="1" x="4764"/>
        <item m="1" x="2078"/>
        <item m="1" x="3974"/>
        <item m="1" x="4271"/>
        <item m="1" x="1629"/>
        <item m="1" x="5838"/>
        <item m="1" x="6234"/>
        <item m="1" x="6607"/>
        <item m="1" x="1034"/>
        <item m="1" x="6719"/>
        <item m="1" x="5728"/>
        <item m="1" x="3155"/>
        <item m="1" x="1473"/>
        <item m="1" x="6796"/>
        <item m="1" x="6162"/>
        <item m="1" x="5925"/>
        <item m="1" x="2342"/>
        <item m="1" x="1712"/>
        <item m="1" x="3084"/>
        <item m="1" x="5708"/>
        <item m="1" x="2058"/>
        <item m="1" x="4653"/>
        <item m="1" x="6270"/>
        <item m="1" x="1130"/>
        <item m="1" x="2682"/>
        <item m="1" x="2008"/>
        <item m="1" x="2297"/>
        <item m="1" x="5103"/>
        <item m="1" x="3124"/>
        <item m="1" x="4516"/>
        <item m="1" x="6300"/>
        <item m="1" x="1064"/>
        <item m="1" x="4490"/>
        <item m="1" x="2175"/>
        <item m="1" x="3946"/>
        <item m="1" x="2983"/>
        <item m="1" x="2579"/>
        <item m="1" x="5717"/>
        <item m="1" x="1106"/>
        <item m="1" x="5420"/>
        <item m="1" x="3917"/>
        <item m="1" x="1150"/>
        <item m="1" x="5644"/>
        <item m="1" x="3316"/>
        <item m="1" x="2239"/>
        <item m="1" x="4661"/>
        <item m="1" x="2428"/>
        <item m="1" x="1234"/>
        <item m="1" x="4965"/>
        <item m="1" x="4177"/>
        <item m="1" x="5579"/>
        <item m="1" x="6857"/>
        <item m="1" x="2730"/>
        <item m="1" x="2319"/>
        <item m="1" x="2797"/>
        <item m="1" x="3095"/>
        <item m="1" x="2031"/>
        <item m="1" x="4335"/>
        <item m="1" x="6097"/>
        <item m="1" x="3941"/>
        <item m="1" x="3145"/>
        <item m="1" x="5750"/>
        <item m="1" x="4098"/>
        <item m="1" x="5456"/>
        <item m="1" x="5677"/>
        <item m="1" x="883"/>
        <item m="1" x="6914"/>
        <item m="1" x="5115"/>
        <item m="1" x="6409"/>
        <item m="1" x="2725"/>
        <item m="1" x="5880"/>
        <item m="1" x="5371"/>
        <item m="1" x="959"/>
        <item m="1" x="2067"/>
        <item m="1" x="4776"/>
        <item m="1" x="1288"/>
        <item m="1" x="5319"/>
        <item m="1" x="5199"/>
        <item m="1" x="6744"/>
        <item m="1" x="1429"/>
        <item m="1" x="1327"/>
        <item m="1" x="5186"/>
        <item m="1" x="5596"/>
        <item m="1" x="3154"/>
        <item m="1" x="6969"/>
        <item m="1" x="5555"/>
        <item m="1" x="4747"/>
        <item m="1" x="2183"/>
        <item m="1" x="1512"/>
        <item m="1" x="3859"/>
        <item m="1" x="3115"/>
        <item m="1" x="6780"/>
        <item m="1" x="1315"/>
        <item m="1" x="1285"/>
        <item m="1" x="6387"/>
        <item m="1" x="2857"/>
        <item m="1" x="3041"/>
        <item m="1" x="3773"/>
        <item m="1" x="3187"/>
        <item m="1" x="4779"/>
        <item m="1" x="987"/>
        <item m="1" x="1440"/>
        <item m="1" x="4705"/>
        <item m="1" x="1698"/>
        <item m="1" x="978"/>
        <item m="1" x="3774"/>
        <item m="1" x="2438"/>
        <item m="1" x="5918"/>
        <item m="1" x="3353"/>
        <item m="1" x="6632"/>
        <item m="1" x="917"/>
        <item m="1" x="2177"/>
        <item m="1" x="3067"/>
        <item m="1" x="2942"/>
        <item m="1" x="5908"/>
        <item m="1" x="2433"/>
        <item m="1" x="4246"/>
        <item m="1" x="3142"/>
        <item m="1" x="6723"/>
        <item m="1" x="6229"/>
        <item m="1" x="4347"/>
        <item m="1" x="4549"/>
        <item m="1" x="1914"/>
        <item m="1" x="2896"/>
        <item m="1" x="4591"/>
        <item m="1" x="6762"/>
        <item m="1" x="4031"/>
        <item m="1" x="3401"/>
        <item m="1" x="6932"/>
        <item m="1" x="5019"/>
        <item m="1" x="3431"/>
        <item m="1" x="5007"/>
        <item m="1" x="3537"/>
        <item m="1" x="3640"/>
        <item m="1" x="5479"/>
        <item m="1" x="4474"/>
        <item m="1" x="6955"/>
        <item m="1" x="3891"/>
        <item m="1" x="3907"/>
        <item m="1" x="5736"/>
        <item m="1" x="3890"/>
        <item m="1" x="5508"/>
        <item m="1" x="931"/>
        <item m="1" x="3904"/>
        <item m="1" x="5314"/>
        <item m="1" x="3209"/>
        <item m="1" x="1582"/>
        <item m="1" x="3185"/>
        <item m="1" x="1998"/>
        <item m="1" x="3378"/>
        <item m="1" x="2198"/>
        <item m="1" x="2531"/>
        <item m="1" x="5287"/>
        <item m="1" x="6567"/>
        <item m="1" x="3471"/>
        <item m="1" x="4394"/>
        <item m="1" x="3865"/>
        <item m="1" x="1123"/>
        <item m="1" x="5702"/>
        <item m="1" x="3104"/>
        <item m="1" x="5683"/>
        <item m="1" x="5753"/>
        <item m="1" x="4017"/>
        <item m="1" x="4810"/>
        <item m="1" x="5005"/>
        <item m="1" x="2866"/>
        <item m="1" x="3026"/>
        <item m="1" x="1680"/>
        <item m="1" x="4524"/>
        <item m="1" x="2450"/>
        <item m="1" x="4273"/>
        <item m="1" x="4385"/>
        <item m="1" x="3836"/>
        <item m="1" x="6654"/>
        <item m="1" x="5234"/>
        <item m="1" x="3912"/>
        <item m="1" x="1098"/>
        <item m="1" x="3296"/>
        <item m="1" x="898"/>
        <item m="1" x="4077"/>
        <item m="1" x="6385"/>
        <item m="1" x="4033"/>
        <item m="1" x="1961"/>
        <item m="1" x="3092"/>
        <item m="1" x="3001"/>
        <item m="1" x="6374"/>
        <item m="1" x="5755"/>
        <item m="1" x="967"/>
        <item m="1" x="2648"/>
        <item m="1" x="3834"/>
        <item m="1" x="4331"/>
        <item m="1" x="980"/>
        <item m="1" x="5822"/>
        <item m="1" x="1229"/>
        <item m="1" x="6679"/>
        <item m="1" x="4856"/>
        <item m="1" x="5784"/>
        <item m="1" x="3577"/>
        <item m="1" x="1745"/>
        <item m="1" x="2593"/>
        <item m="1" x="2218"/>
        <item m="1" x="2406"/>
        <item m="1" x="913"/>
        <item m="1" x="4208"/>
        <item m="1" x="5043"/>
        <item m="1" x="1434"/>
        <item m="1" x="886"/>
        <item m="1" x="2273"/>
        <item m="1" x="1767"/>
        <item m="1" x="5401"/>
        <item m="1" x="2577"/>
        <item m="1" x="1262"/>
        <item m="1" x="5226"/>
        <item m="1" x="3889"/>
        <item m="1" x="2967"/>
        <item m="1" x="5730"/>
        <item m="1" x="5946"/>
        <item m="1" x="2162"/>
        <item m="1" x="6207"/>
        <item m="1" x="6965"/>
        <item m="1" x="4352"/>
        <item m="1" x="4312"/>
        <item m="1" x="4940"/>
        <item m="1" x="5482"/>
        <item m="1" x="1692"/>
        <item m="1" x="6925"/>
        <item m="1" x="3949"/>
        <item m="1" x="4344"/>
        <item m="1" x="3872"/>
        <item m="1" x="2688"/>
        <item m="1" x="5697"/>
        <item m="1" x="5029"/>
        <item m="1" x="1847"/>
        <item m="1" x="6231"/>
        <item m="1" x="2936"/>
        <item m="1" x="1557"/>
        <item m="1" x="2927"/>
        <item m="1" x="2378"/>
        <item m="1" x="2283"/>
        <item m="1" x="4362"/>
        <item m="1" x="4734"/>
        <item m="1" x="4891"/>
        <item m="1" x="4873"/>
        <item m="1" x="5112"/>
        <item m="1" x="2171"/>
        <item m="1" x="2884"/>
        <item m="1" x="3164"/>
        <item m="1" x="2307"/>
        <item m="1" x="4566"/>
        <item m="1" x="1517"/>
        <item m="1" x="2636"/>
        <item m="1" x="5311"/>
        <item m="1" x="3467"/>
        <item m="1" x="2383"/>
        <item m="1" x="6775"/>
        <item m="1" x="3858"/>
        <item m="1" x="3564"/>
        <item m="1" x="2508"/>
        <item m="1" x="1322"/>
        <item m="1" x="4391"/>
        <item m="1" x="5095"/>
        <item m="1" x="3387"/>
        <item m="1" x="1684"/>
        <item m="1" x="3443"/>
        <item m="1" x="6400"/>
        <item m="1" x="3847"/>
        <item m="1" x="5233"/>
        <item m="1" x="2616"/>
        <item m="1" x="2016"/>
        <item m="1" x="5495"/>
        <item m="1" x="1477"/>
        <item m="1" x="902"/>
        <item m="1" x="4413"/>
        <item m="1" x="2885"/>
        <item m="1" x="4533"/>
        <item m="1" x="5339"/>
        <item m="1" x="2298"/>
        <item m="1" x="4614"/>
        <item m="1" x="6147"/>
        <item m="1" x="2877"/>
        <item m="1" x="6880"/>
        <item m="1" x="1197"/>
        <item m="1" x="5608"/>
        <item m="1" x="6711"/>
        <item m="1" x="5628"/>
        <item m="1" x="1618"/>
        <item m="1" x="994"/>
        <item m="1" x="3135"/>
        <item m="1" x="4828"/>
        <item m="1" x="1356"/>
        <item m="1" x="1424"/>
        <item m="1" x="4896"/>
        <item m="1" x="4105"/>
        <item m="1" x="5256"/>
        <item m="1" x="6760"/>
        <item m="1" x="5604"/>
        <item m="1" x="2220"/>
        <item m="1" x="2007"/>
        <item m="1" x="3077"/>
        <item m="1" x="5344"/>
        <item m="1" x="1210"/>
        <item m="1" x="2306"/>
        <item m="1" x="3931"/>
        <item m="1" x="1163"/>
        <item m="1" x="3168"/>
        <item m="1" x="1741"/>
        <item m="1" x="3977"/>
        <item m="1" x="2687"/>
        <item m="1" x="4043"/>
        <item m="1" x="4134"/>
        <item m="1" x="3214"/>
        <item m="1" x="3060"/>
        <item m="1" x="3454"/>
        <item m="1" x="5813"/>
        <item m="1" x="6434"/>
        <item m="1" x="6393"/>
        <item m="1" x="1057"/>
        <item m="1" x="1276"/>
        <item m="1" x="6471"/>
        <item m="1" x="4713"/>
        <item m="1" x="2931"/>
        <item m="1" x="1854"/>
        <item m="1" x="3186"/>
        <item m="1" x="6943"/>
        <item m="1" x="5801"/>
        <item m="1" x="5897"/>
        <item m="1" x="4960"/>
        <item m="1" x="6523"/>
        <item m="1" x="4324"/>
        <item m="1" x="3229"/>
        <item m="1" x="3693"/>
        <item m="1" x="2458"/>
        <item m="1" x="3338"/>
        <item m="1" x="3604"/>
        <item m="1" x="2612"/>
        <item m="1" x="1186"/>
        <item m="1" x="3000"/>
        <item m="1" x="3616"/>
        <item m="1" x="1639"/>
        <item m="1" x="1704"/>
        <item m="1" x="4500"/>
        <item m="1" x="5281"/>
        <item m="1" x="4676"/>
        <item m="1" x="3643"/>
        <item m="1" x="3384"/>
        <item m="1" x="3062"/>
        <item m="1" x="1038"/>
        <item m="1" x="1564"/>
        <item m="1" x="2613"/>
        <item m="1" x="2496"/>
        <item m="1" x="3031"/>
        <item m="1" x="6359"/>
        <item m="1" x="5939"/>
        <item m="1" x="3624"/>
        <item m="1" x="1435"/>
        <item m="1" x="3166"/>
        <item m="1" x="1635"/>
        <item m="1" x="3627"/>
        <item m="1" x="1010"/>
        <item m="1" x="1850"/>
        <item m="1" x="3724"/>
        <item m="1" x="5357"/>
        <item m="1" x="3658"/>
        <item m="1" x="1415"/>
        <item m="1" x="3980"/>
        <item m="1" x="4919"/>
        <item m="1" x="4213"/>
        <item m="1" x="4922"/>
        <item m="1" x="2956"/>
        <item m="1" x="2924"/>
        <item m="1" x="6720"/>
        <item m="1" x="5871"/>
        <item m="1" x="4595"/>
        <item m="1" x="2372"/>
        <item m="1" x="2698"/>
        <item m="1" x="6129"/>
        <item m="1" x="6689"/>
        <item m="1" x="4297"/>
        <item m="1" x="1777"/>
        <item m="1" x="4144"/>
        <item m="1" x="2686"/>
        <item m="1" x="3282"/>
        <item m="1" x="3295"/>
        <item m="1" x="6916"/>
        <item m="1" x="5762"/>
        <item m="1" x="5956"/>
        <item m="1" x="4718"/>
        <item m="1" x="4575"/>
        <item m="1" x="4684"/>
        <item m="1" x="1152"/>
        <item m="1" x="6853"/>
        <item m="1" x="3365"/>
        <item m="1" x="3273"/>
        <item m="1" x="1054"/>
        <item m="1" x="3801"/>
        <item m="1" x="2958"/>
        <item m="1" x="6533"/>
        <item m="1" x="6360"/>
        <item m="1" x="3805"/>
        <item m="1" x="5259"/>
        <item m="1" x="3173"/>
        <item m="1" x="6826"/>
        <item m="1" x="5712"/>
        <item m="1" x="3398"/>
        <item m="1" x="2722"/>
        <item m="1" x="2646"/>
        <item m="1" x="4054"/>
        <item m="1" x="2131"/>
        <item m="1" x="4634"/>
        <item m="1" x="6161"/>
        <item m="1" x="3729"/>
        <item m="1" x="2546"/>
        <item m="1" x="5403"/>
        <item m="1" x="3702"/>
        <item m="1" x="5195"/>
        <item m="1" x="6708"/>
        <item m="1" x="5181"/>
        <item m="1" x="1738"/>
        <item m="1" x="6329"/>
        <item m="1" x="5396"/>
        <item m="1" x="4419"/>
        <item m="1" x="6563"/>
        <item m="1" x="6261"/>
        <item m="1" x="4988"/>
        <item m="1" x="1754"/>
        <item m="1" x="4308"/>
        <item m="1" x="1284"/>
        <item m="1" x="1144"/>
        <item m="1" x="1603"/>
        <item m="1" x="6206"/>
        <item x="94"/>
        <item m="1" x="5025"/>
        <item m="1" x="5528"/>
        <item m="1" x="6867"/>
        <item m="1" x="2637"/>
        <item m="1" x="1474"/>
        <item m="1" x="944"/>
        <item m="1" x="3391"/>
        <item m="1" x="1154"/>
        <item m="1" x="5285"/>
        <item m="1" x="3521"/>
        <item m="1" x="3222"/>
        <item m="1" x="2977"/>
        <item m="1" x="6909"/>
        <item m="1" x="4067"/>
        <item m="1" x="3842"/>
        <item m="1" x="5734"/>
        <item m="1" x="5069"/>
        <item m="1" x="3776"/>
        <item m="1" x="3263"/>
        <item m="1" x="3490"/>
        <item m="1" x="3440"/>
        <item m="1" x="6842"/>
        <item m="1" x="4232"/>
        <item m="1" x="6940"/>
        <item m="1" x="2223"/>
        <item m="1" x="1015"/>
        <item m="1" x="1223"/>
        <item m="1" x="3862"/>
        <item m="1" x="4117"/>
        <item m="1" x="3853"/>
        <item m="1" x="6691"/>
        <item m="1" x="5950"/>
        <item m="1" x="4565"/>
        <item m="1" x="1472"/>
        <item m="1" x="3699"/>
        <item m="1" x="1379"/>
        <item m="1" x="6513"/>
        <item m="1" x="5509"/>
        <item m="1" x="4863"/>
        <item m="1" x="1764"/>
        <item m="1" x="4692"/>
        <item m="1" x="1976"/>
        <item m="1" x="4763"/>
        <item m="1" x="6509"/>
        <item m="1" x="6974"/>
        <item m="1" x="3937"/>
        <item m="1" x="1908"/>
        <item m="1" x="2948"/>
        <item m="1" x="1403"/>
        <item m="1" x="5001"/>
        <item m="1" x="6258"/>
        <item m="1" x="6714"/>
        <item m="1" x="2597"/>
        <item m="1" x="2992"/>
        <item m="1" x="2382"/>
        <item m="1" x="6132"/>
        <item m="1" x="3375"/>
        <item m="1" x="951"/>
        <item m="1" x="3934"/>
        <item m="1" x="6858"/>
        <item m="1" x="6426"/>
        <item m="1" x="1092"/>
        <item m="1" x="1947"/>
        <item m="1" x="6052"/>
        <item m="1" x="3144"/>
        <item m="1" x="3481"/>
        <item m="1" x="910"/>
        <item m="1" x="3435"/>
        <item m="1" x="2898"/>
        <item m="1" x="5913"/>
        <item m="1" x="5930"/>
        <item m="1" x="6176"/>
        <item m="1" x="6188"/>
        <item m="1" x="6058"/>
        <item m="1" x="4022"/>
        <item m="1" x="6463"/>
        <item m="1" x="4010"/>
        <item m="1" x="2909"/>
        <item m="1" x="3636"/>
        <item m="1" x="2580"/>
        <item m="1" x="3468"/>
        <item m="1" x="4384"/>
        <item m="1" x="5594"/>
        <item m="1" x="4131"/>
        <item m="1" x="5621"/>
        <item m="1" x="6809"/>
        <item m="1" x="4827"/>
        <item m="1" x="1425"/>
        <item m="1" x="1387"/>
        <item m="1" x="3582"/>
        <item m="1" x="5903"/>
        <item m="1" x="4605"/>
        <item m="1" x="2023"/>
        <item m="1" x="1785"/>
        <item m="1" x="1779"/>
        <item m="1" x="6110"/>
        <item m="1" x="3323"/>
        <item m="1" x="5366"/>
        <item m="1" x="4402"/>
        <item m="1" x="1062"/>
        <item m="1" x="2544"/>
        <item m="1" x="1338"/>
        <item m="1" x="3116"/>
        <item m="1" x="4060"/>
        <item m="1" x="4383"/>
        <item m="1" x="2667"/>
        <item m="1" x="965"/>
        <item m="1" x="5778"/>
        <item m="1" x="6102"/>
        <item m="1" x="4973"/>
        <item m="1" x="6670"/>
        <item m="1" x="3915"/>
        <item m="1" x="1642"/>
        <item m="1" x="6945"/>
        <item m="1" x="1722"/>
        <item m="1" x="1922"/>
        <item m="1" x="2777"/>
        <item m="1" x="4806"/>
        <item m="1" x="2418"/>
        <item m="1" x="1984"/>
        <item m="1" x="3393"/>
        <item m="1" x="1329"/>
        <item m="1" x="1301"/>
        <item m="1" x="3091"/>
        <item m="1" x="6543"/>
        <item m="1" x="2540"/>
        <item m="1" x="3551"/>
        <item m="1" x="3817"/>
        <item m="1" x="5492"/>
        <item m="1" x="4921"/>
        <item m="1" x="1215"/>
        <item m="1" x="2211"/>
        <item m="1" x="1913"/>
        <item m="1" x="3414"/>
        <item m="1" x="2497"/>
        <item m="1" x="3512"/>
        <item m="1" x="6486"/>
        <item m="1" x="4871"/>
        <item m="1" x="5024"/>
        <item m="1" x="3940"/>
        <item m="1" x="6510"/>
        <item m="1" x="5333"/>
        <item m="1" x="4740"/>
        <item m="1" x="3188"/>
        <item m="1" x="2685"/>
        <item m="1" x="1706"/>
        <item m="1" x="4255"/>
        <item m="1" x="4108"/>
        <item m="1" x="3032"/>
        <item m="1" x="1541"/>
        <item m="1" x="972"/>
        <item m="1" x="4279"/>
        <item m="1" x="5685"/>
        <item m="1" x="4407"/>
        <item m="1" x="4068"/>
        <item m="1" x="1761"/>
        <item m="1" x="6769"/>
        <item m="1" x="2903"/>
        <item m="1" x="4230"/>
        <item m="1" x="3483"/>
        <item m="1" x="5769"/>
        <item m="1" x="1255"/>
        <item m="1" x="3201"/>
        <item m="1" x="5643"/>
        <item m="1" x="1047"/>
        <item m="1" x="2095"/>
        <item m="1" x="2853"/>
        <item m="1" x="4979"/>
        <item m="1" x="3541"/>
        <item m="1" x="2160"/>
        <item m="1" x="4722"/>
        <item m="1" x="6249"/>
        <item m="1" x="2065"/>
        <item m="1" x="1768"/>
        <item m="1" x="4284"/>
        <item m="1" x="6211"/>
        <item m="1" x="6489"/>
        <item m="1" x="1019"/>
        <item m="1" x="2736"/>
        <item m="1" x="4914"/>
        <item m="1" x="1734"/>
        <item m="1" x="5073"/>
        <item m="1" x="4315"/>
        <item m="1" x="2671"/>
        <item m="1" x="5848"/>
        <item m="1" x="1611"/>
        <item m="1" x="4928"/>
        <item m="1" x="1851"/>
        <item m="1" x="4285"/>
        <item m="1" x="6861"/>
        <item m="1" x="6332"/>
        <item m="1" x="2815"/>
        <item m="1" x="4825"/>
        <item m="1" x="5161"/>
        <item m="1" x="1649"/>
        <item m="1" x="3228"/>
        <item m="1" x="6257"/>
        <item m="1" x="4159"/>
        <item m="1" x="6269"/>
        <item m="1" x="6810"/>
        <item m="1" x="5558"/>
        <item m="1" x="3086"/>
        <item m="1" x="5255"/>
        <item m="1" x="3404"/>
        <item m="1" x="4021"/>
        <item m="1" x="2515"/>
        <item m="1" x="6066"/>
        <item m="1" x="2814"/>
        <item m="1" x="4855"/>
        <item m="1" x="1314"/>
        <item m="1" x="6451"/>
        <item m="1" x="5277"/>
        <item m="1" x="4698"/>
        <item m="1" x="4326"/>
        <item m="1" x="4997"/>
        <item m="1" x="4256"/>
        <item m="1" x="4978"/>
        <item m="1" x="3982"/>
        <item m="1" x="5157"/>
        <item m="1" x="6135"/>
        <item m="1" x="4162"/>
        <item m="1" x="3151"/>
        <item m="1" x="5891"/>
        <item m="1" x="3213"/>
        <item m="1" x="5789"/>
        <item m="1" x="1995"/>
        <item m="1" x="4950"/>
        <item m="1" x="3057"/>
        <item m="1" x="2150"/>
        <item m="1" x="2614"/>
        <item m="1" x="4303"/>
        <item m="1" x="3417"/>
        <item m="1" x="1866"/>
        <item m="1" x="3572"/>
        <item m="1" x="6522"/>
        <item m="1" x="4941"/>
        <item m="1" x="5844"/>
        <item m="1" x="4987"/>
        <item m="1" x="3174"/>
        <item m="1" x="1911"/>
        <item m="1" x="1710"/>
        <item m="1" x="5715"/>
        <item m="1" x="1194"/>
        <item m="1" x="4342"/>
        <item m="1" x="6823"/>
        <item m="1" x="4556"/>
        <item m="1" x="3518"/>
        <item m="1" x="3427"/>
        <item m="1" x="2461"/>
        <item m="1" x="6800"/>
        <item m="1" x="5843"/>
        <item m="1" x="4900"/>
        <item m="1" x="3816"/>
        <item m="1" x="1442"/>
        <item m="1" x="6592"/>
        <item m="1" x="3874"/>
        <item m="1" x="1857"/>
        <item m="1" x="2396"/>
        <item m="1" x="1676"/>
        <item m="1" x="6846"/>
        <item m="1" x="2153"/>
        <item m="1" x="4150"/>
        <item m="1" x="3596"/>
        <item m="1" x="4164"/>
        <item m="1" x="3430"/>
        <item m="1" x="3561"/>
        <item m="1" x="4147"/>
        <item m="1" x="2505"/>
        <item m="1" x="3520"/>
        <item m="1" x="5320"/>
        <item m="1" x="2738"/>
        <item m="1" x="5141"/>
        <item m="1" x="4084"/>
        <item m="1" x="1503"/>
        <item m="1" x="1084"/>
        <item m="1" x="3645"/>
        <item m="1" x="2054"/>
        <item m="1" x="4578"/>
        <item m="1" x="4019"/>
        <item m="1" x="1506"/>
        <item m="1" x="2002"/>
        <item m="1" x="1241"/>
        <item m="1" x="6586"/>
        <item m="1" x="5947"/>
        <item m="1" x="5078"/>
        <item m="1" x="6091"/>
        <item m="1" x="2403"/>
        <item m="1" x="6768"/>
        <item m="1" x="4839"/>
        <item m="1" x="4752"/>
        <item m="1" x="3014"/>
        <item m="1" x="2822"/>
        <item m="1" x="5582"/>
        <item m="1" x="915"/>
        <item m="1" x="5222"/>
        <item m="1" x="5448"/>
        <item m="1" x="3863"/>
        <item m="1" x="4167"/>
        <item m="1" x="2477"/>
        <item m="1" x="2168"/>
        <item m="1" x="1115"/>
        <item m="1" x="3688"/>
        <item m="1" x="4707"/>
        <item m="1" x="3303"/>
        <item m="1" x="1831"/>
        <item m="1" x="3035"/>
        <item m="1" x="3646"/>
        <item m="1" x="4353"/>
        <item m="1" x="4712"/>
        <item m="1" x="5841"/>
        <item m="1" x="1556"/>
        <item m="1" x="1191"/>
        <item m="1" x="5149"/>
        <item m="1" x="6752"/>
        <item m="1" x="1061"/>
        <item m="1" x="1668"/>
        <item m="1" x="5250"/>
        <item m="1" x="2607"/>
        <item m="1" x="2308"/>
        <item m="1" x="4224"/>
        <item m="1" x="6186"/>
        <item m="1" x="6922"/>
        <item m="1" x="6255"/>
        <item m="1" x="5912"/>
        <item m="1" x="6275"/>
        <item m="1" x="3131"/>
        <item m="1" x="6535"/>
        <item m="1" x="1732"/>
        <item m="1" x="6750"/>
        <item m="1" x="973"/>
        <item m="1" x="1685"/>
        <item m="1" x="6202"/>
        <item m="1" x="3276"/>
        <item m="1" x="4029"/>
        <item m="1" x="4733"/>
        <item m="1" x="3065"/>
        <item m="1" x="6105"/>
        <item m="1" x="2630"/>
        <item m="1" x="1139"/>
        <item m="1" x="4736"/>
        <item m="1" x="6475"/>
        <item m="1" x="989"/>
        <item m="1" x="4849"/>
        <item m="1" x="4637"/>
        <item m="1" x="5505"/>
        <item m="1" x="5619"/>
        <item m="1" x="948"/>
        <item m="1" x="5009"/>
        <item m="1" x="5445"/>
        <item m="1" x="4570"/>
        <item m="1" x="5693"/>
        <item m="1" x="2194"/>
        <item m="1" x="1232"/>
        <item m="1" x="6180"/>
        <item m="1" x="1292"/>
        <item m="1" x="3622"/>
        <item m="1" x="3609"/>
        <item m="1" x="5153"/>
        <item m="1" x="928"/>
        <item m="1" x="4756"/>
        <item m="1" x="6721"/>
        <item m="1" x="3439"/>
        <item m="1" x="5500"/>
        <item m="1" x="5292"/>
        <item m="1" x="6635"/>
        <item m="1" x="3999"/>
        <item m="1" x="1361"/>
        <item m="1" x="1585"/>
        <item m="1" x="1419"/>
        <item m="1" x="5455"/>
        <item m="1" x="2103"/>
        <item m="1" x="2097"/>
        <item m="1" x="4420"/>
        <item m="1" x="2469"/>
        <item m="1" x="1127"/>
        <item m="1" x="4264"/>
        <item m="1" x="2208"/>
        <item m="1" x="2155"/>
        <item m="1" x="3742"/>
        <item m="1" x="5425"/>
        <item m="1" x="5694"/>
        <item m="1" x="921"/>
        <item m="1" x="1070"/>
        <item m="1" x="1177"/>
        <item m="1" x="4861"/>
        <item m="1" x="5471"/>
        <item m="1" x="6221"/>
        <item m="1" x="4643"/>
        <item m="1" x="5701"/>
        <item m="1" x="3360"/>
        <item m="1" x="5609"/>
        <item m="1" x="2943"/>
        <item m="1" x="4702"/>
        <item m="1" x="4866"/>
        <item m="1" x="3019"/>
        <item m="1" x="5380"/>
        <item m="1" x="4520"/>
        <item m="1" x="1018"/>
        <item m="1" x="6772"/>
        <item m="1" x="4035"/>
        <item m="1" x="5514"/>
        <item m="1" x="1983"/>
        <item m="1" x="3114"/>
        <item m="1" x="4483"/>
        <item m="1" x="6020"/>
        <item m="1" x="2766"/>
        <item m="1" x="3066"/>
        <item m="1" x="2352"/>
        <item m="1" x="4991"/>
        <item m="1" x="1860"/>
        <item m="1" x="1274"/>
        <item m="1" x="6335"/>
        <item m="1" x="3395"/>
        <item m="1" x="1138"/>
        <item m="1" x="6141"/>
        <item m="1" x="5938"/>
        <item m="1" x="5572"/>
        <item m="1" x="5851"/>
        <item m="1" x="3268"/>
        <item m="1" x="5787"/>
        <item m="1" x="1300"/>
        <item m="1" x="6225"/>
        <item m="1" x="5171"/>
        <item m="1" x="5150"/>
        <item m="1" x="4064"/>
        <item m="1" x="5656"/>
        <item m="1" x="5735"/>
        <item m="1" x="2290"/>
        <item m="1" x="1588"/>
        <item m="1" x="5979"/>
        <item m="1" x="1162"/>
        <item m="1" x="1763"/>
        <item m="1" x="6195"/>
        <item m="1" x="1145"/>
        <item m="1" x="2937"/>
        <item m="1" x="2700"/>
        <item m="1" x="4121"/>
        <item m="1" x="6118"/>
        <item m="1" x="5958"/>
        <item m="1" x="4269"/>
        <item m="1" x="4954"/>
        <item m="1" x="4841"/>
        <item m="1" x="2960"/>
        <item m="1" x="5799"/>
        <item m="1" x="742"/>
        <item m="1" x="6191"/>
        <item m="1" x="6454"/>
        <item m="1" x="3664"/>
        <item m="1" x="6920"/>
        <item m="1" x="2250"/>
        <item m="1" x="6353"/>
        <item m="1" x="6639"/>
        <item m="1" x="1103"/>
        <item m="1" x="2217"/>
        <item m="1" x="1389"/>
        <item m="1" x="3629"/>
        <item m="1" x="1775"/>
        <item m="1" x="5991"/>
        <item m="1" x="6788"/>
        <item m="1" x="5627"/>
        <item m="1" x="5060"/>
        <item m="1" x="4128"/>
        <item m="1" x="1007"/>
        <item m="1" x="6811"/>
        <item m="1" x="2739"/>
        <item m="1" x="6976"/>
        <item m="1" x="4418"/>
        <item m="1" x="2596"/>
        <item m="1" x="1671"/>
        <item m="1" x="1930"/>
        <item m="1" x="2247"/>
        <item m="1" x="4000"/>
        <item m="1" x="2275"/>
        <item m="1" x="1031"/>
        <item m="1" x="4924"/>
        <item m="1" x="4822"/>
        <item m="1" x="6685"/>
        <item m="1" x="5242"/>
        <item m="1" x="6398"/>
        <item m="1" x="1136"/>
        <item m="1" x="3402"/>
        <item m="1" x="3932"/>
        <item m="1" x="6847"/>
        <item m="1" x="5510"/>
        <item m="1" x="4689"/>
        <item m="1" x="1546"/>
        <item m="1" x="4660"/>
        <item m="1" x="5364"/>
        <item m="1" x="3771"/>
        <item m="1" x="2189"/>
        <item m="1" x="4691"/>
        <item m="1" x="6526"/>
        <item m="1" x="4051"/>
        <item m="1" x="5562"/>
        <item m="1" x="6163"/>
        <item m="1" x="6140"/>
        <item m="1" x="4536"/>
        <item m="1" x="5747"/>
        <item m="1" x="3709"/>
        <item m="1" x="1358"/>
        <item m="1" x="4411"/>
        <item m="1" x="6921"/>
        <item m="1" x="5341"/>
        <item m="1" x="6838"/>
        <item m="1" x="5076"/>
        <item m="1" x="5804"/>
        <item m="1" x="3419"/>
        <item m="1" x="2708"/>
        <item m="1" x="6244"/>
        <item m="1" x="3009"/>
        <item m="1" x="1137"/>
        <item m="1" x="6841"/>
        <item m="1" x="4475"/>
        <item m="1" x="2221"/>
        <item m="1" x="5185"/>
        <item m="1" x="2010"/>
        <item m="1" x="3933"/>
        <item m="1" x="4628"/>
        <item m="1" x="5480"/>
        <item m="1" x="2559"/>
        <item m="1" x="4245"/>
        <item m="1" x="3539"/>
        <item m="1" x="953"/>
        <item m="1" x="3701"/>
        <item m="1" x="2138"/>
        <item m="1" x="5211"/>
        <item m="1" x="3331"/>
        <item m="1" x="6789"/>
        <item m="1" x="4104"/>
        <item m="1" x="5177"/>
        <item m="1" x="1690"/>
        <item m="1" x="4929"/>
        <item m="1" x="5322"/>
        <item m="1" x="1968"/>
        <item m="1" x="2004"/>
        <item m="1" x="6578"/>
        <item m="1" x="6009"/>
        <item m="1" x="5488"/>
        <item m="1" x="5997"/>
        <item m="1" x="2066"/>
        <item m="1" x="5963"/>
        <item m="1" x="2590"/>
        <item m="1" x="3226"/>
        <item m="1" x="6802"/>
        <item m="1" x="3046"/>
        <item m="1" x="1226"/>
        <item m="1" x="3217"/>
        <item m="1" x="1110"/>
        <item m="1" x="2910"/>
        <item m="1" x="5335"/>
        <item m="1" x="2185"/>
        <item m="1" x="2780"/>
        <item m="1" x="3990"/>
        <item m="1" x="6573"/>
        <item m="1" x="2792"/>
        <item m="1" x="2346"/>
        <item m="1" x="4138"/>
        <item m="1" x="6516"/>
        <item m="1" x="6544"/>
        <item m="1" x="1180"/>
        <item m="1" x="5152"/>
        <item m="1" x="1250"/>
        <item m="1" x="2850"/>
        <item m="1" x="1044"/>
        <item m="1" x="1990"/>
        <item m="1" x="3868"/>
        <item m="1" x="5272"/>
        <item m="1" x="3428"/>
        <item m="1" x="5798"/>
        <item m="1" x="5899"/>
        <item m="1" x="4079"/>
        <item m="1" x="4137"/>
        <item m="1" x="2719"/>
        <item m="1" x="6172"/>
        <item m="1" x="5875"/>
        <item m="1" x="5929"/>
        <item m="1" x="2422"/>
        <item m="1" x="1349"/>
        <item m="1" x="5148"/>
        <item m="1" x="1598"/>
        <item m="1" x="2658"/>
        <item m="1" x="2501"/>
        <item m="1" x="1108"/>
        <item m="1" x="4062"/>
        <item m="1" x="3442"/>
        <item m="1" x="5614"/>
        <item m="1" x="3806"/>
        <item m="1" x="1932"/>
        <item m="1" x="6254"/>
        <item m="1" x="3987"/>
        <item m="1" x="2345"/>
        <item m="1" x="1544"/>
        <item m="1" x="6627"/>
        <item m="1" x="3055"/>
        <item m="1" x="4222"/>
        <item m="1" x="6002"/>
        <item m="1" x="2816"/>
        <item m="1" x="1514"/>
        <item m="1" x="6569"/>
        <item m="1" x="4791"/>
        <item m="1" x="4259"/>
        <item m="1" x="2284"/>
        <item m="1" x="2043"/>
        <item m="1" x="3843"/>
        <item m="1" x="2512"/>
        <item m="1" x="5228"/>
        <item m="1" x="4298"/>
        <item m="1" x="2641"/>
        <item m="1" x="1687"/>
        <item m="1" x="1212"/>
        <item m="1" x="2950"/>
        <item m="1" x="5002"/>
        <item m="1" x="2013"/>
        <item m="1" x="4518"/>
        <item m="1" x="4990"/>
        <item m="1" x="4687"/>
        <item m="1" x="5427"/>
        <item m="1" x="2912"/>
        <item m="1" x="2294"/>
        <item m="1" x="1207"/>
        <item m="1" x="3901"/>
        <item m="1" x="2156"/>
        <item m="1" x="1686"/>
        <item m="1" x="1853"/>
        <item m="1" x="1994"/>
        <item m="1" x="5135"/>
        <item m="1" x="5764"/>
        <item m="1" x="3790"/>
        <item m="1" x="5522"/>
        <item m="1" x="3969"/>
        <item m="1" x="3324"/>
        <item m="1" x="3366"/>
        <item m="1" x="1929"/>
        <item m="1" x="4878"/>
        <item m="1" x="2959"/>
        <item m="1" x="5477"/>
        <item m="1" x="5858"/>
        <item m="1" x="6217"/>
        <item m="1" x="6783"/>
        <item m="1" x="5638"/>
        <item m="1" x="2370"/>
        <item m="1" x="3023"/>
        <item m="1" x="3383"/>
        <item m="1" x="3292"/>
        <item m="1" x="3822"/>
        <item m="1" x="4221"/>
        <item m="1" x="4206"/>
        <item m="1" x="3567"/>
        <item m="1" x="5433"/>
        <item m="1" x="5812"/>
        <item m="1" x="1220"/>
        <item m="1" x="2793"/>
        <item m="1" x="2681"/>
        <item m="1" x="6100"/>
        <item m="1" x="5721"/>
        <item m="1" x="1762"/>
        <item m="1" x="5457"/>
        <item m="1" x="1931"/>
        <item m="1" x="4016"/>
        <item m="1" x="5616"/>
        <item m="1" x="6650"/>
        <item m="1" x="4153"/>
        <item m="1" x="1752"/>
        <item m="1" x="5566"/>
        <item m="1" x="1097"/>
        <item m="1" x="4506"/>
        <item m="1" x="5430"/>
        <item m="1" x="3677"/>
        <item m="1" x="3376"/>
        <item m="1" x="3200"/>
        <item m="1" x="2092"/>
        <item m="1" x="6480"/>
        <item m="1" x="3181"/>
        <item m="1" x="937"/>
        <item m="1" x="6159"/>
        <item m="1" x="2961"/>
        <item m="1" x="2069"/>
        <item m="1" x="2664"/>
        <item m="1" x="4438"/>
        <item m="1" x="5569"/>
        <item m="1" x="2157"/>
        <item m="1" x="3617"/>
        <item m="1" x="3096"/>
        <item m="1" x="4320"/>
        <item m="1" x="2523"/>
        <item m="1" x="1200"/>
        <item m="1" x="3242"/>
        <item m="1" x="2312"/>
        <item m="1" x="4387"/>
        <item m="1" x="2295"/>
        <item m="1" x="1746"/>
        <item m="1" x="2333"/>
        <item m="1" x="4757"/>
        <item m="1" x="3644"/>
        <item m="1" x="3929"/>
        <item m="1" x="1289"/>
        <item m="1" x="5027"/>
        <item m="1" x="6479"/>
        <item m="1" x="5264"/>
        <item m="1" x="2019"/>
        <item m="1" x="6318"/>
        <item m="1" x="6216"/>
        <item m="1" x="2075"/>
        <item m="1" x="2592"/>
        <item m="1" x="2647"/>
        <item m="1" x="3227"/>
        <item m="1" x="2452"/>
        <item m="1" x="2227"/>
        <item m="1" x="2754"/>
        <item m="1" x="1469"/>
        <item m="1" x="4788"/>
        <item m="1" x="3345"/>
        <item m="1" x="3943"/>
        <item m="1" x="1954"/>
        <item m="1" x="4378"/>
        <item m="1" x="1401"/>
        <item m="1" x="3676"/>
        <item m="1" x="4649"/>
        <item m="1" x="2088"/>
        <item m="1" x="6895"/>
        <item m="1" x="1907"/>
        <item m="1" x="6725"/>
        <item m="1" x="4704"/>
        <item m="1" x="1456"/>
        <item m="1" x="5411"/>
        <item m="1" x="1399"/>
        <item m="1" x="2231"/>
        <item m="1" x="5363"/>
        <item m="1" x="2339"/>
        <item m="1" x="2848"/>
        <item m="1" x="6336"/>
        <item m="1" x="1623"/>
        <item m="1" x="2281"/>
        <item m="1" x="2001"/>
        <item m="1" x="3827"/>
        <item m="1" x="4428"/>
        <item m="1" x="3621"/>
        <item m="1" x="1800"/>
        <item m="1" x="1699"/>
        <item m="1" x="1333"/>
        <item m="1" x="5068"/>
        <item m="1" x="3563"/>
        <item m="1" x="2377"/>
        <item m="1" x="1140"/>
        <item m="1" x="2526"/>
        <item m="1" x="3446"/>
        <item m="1" x="5879"/>
        <item m="1" x="2844"/>
        <item m="1" x="4918"/>
        <item m="1" x="4770"/>
        <item m="1" x="6311"/>
        <item m="1" x="6822"/>
        <item m="1" x="6590"/>
        <item m="1" x="4421"/>
        <item m="1" x="3509"/>
        <item m="1" x="3325"/>
        <item m="1" x="3971"/>
        <item m="1" x="4519"/>
        <item m="1" x="4751"/>
        <item m="1" x="3796"/>
        <item m="1" x="3373"/>
        <item m="1" x="5854"/>
        <item m="1" x="4038"/>
        <item m="1" x="1411"/>
        <item m="1" x="1661"/>
        <item m="1" x="3326"/>
        <item m="1" x="3143"/>
        <item m="1" x="2684"/>
        <item m="1" x="6655"/>
        <item m="1" x="1656"/>
        <item m="1" x="5229"/>
        <item m="1" x="2600"/>
        <item m="1" x="6354"/>
        <item m="1" x="4963"/>
        <item m="1" x="1269"/>
        <item m="1" x="3339"/>
        <item m="1" x="4819"/>
        <item m="1" x="6529"/>
        <item m="1" x="2374"/>
        <item m="1" x="2236"/>
        <item m="1" x="4679"/>
        <item m="1" x="4251"/>
        <item m="1" x="4176"/>
        <item m="1" x="1865"/>
        <item m="1" x="1213"/>
        <item m="1" x="891"/>
        <item m="1" x="2199"/>
        <item m="1" x="6951"/>
        <item m="1" x="5675"/>
        <item m="1" x="4187"/>
        <item m="1" x="5782"/>
        <item m="1" x="6126"/>
        <item m="1" x="5786"/>
        <item m="1" x="1936"/>
        <item m="1" x="6372"/>
        <item m="1" x="6164"/>
        <item m="1" x="6362"/>
        <item m="1" x="918"/>
        <item m="1" x="3841"/>
        <item m="1" x="1744"/>
        <item m="1" x="5485"/>
        <item m="1" x="2521"/>
        <item m="1" x="1996"/>
        <item m="1" x="6687"/>
        <item m="1" x="1795"/>
        <item m="1" x="1156"/>
        <item m="1" x="3613"/>
        <item m="1" x="912"/>
        <item m="1" x="2731"/>
        <item m="1" x="1848"/>
        <item m="1" x="1591"/>
        <item m="1" x="4313"/>
        <item m="1" x="1218"/>
        <item m="1" x="2639"/>
        <item m="1" x="1999"/>
        <item m="1" x="1958"/>
        <item m="1" x="2417"/>
        <item m="1" x="1537"/>
        <item m="1" x="5080"/>
        <item m="1" x="4644"/>
        <item m="1" x="6376"/>
        <item m="1" x="1855"/>
        <item m="1" x="5365"/>
        <item m="1" x="5012"/>
        <item m="1" x="6911"/>
        <item m="1" x="3210"/>
        <item m="1" x="4441"/>
        <item m="1" x="4179"/>
        <item m="1" x="1264"/>
        <item m="1" x="6071"/>
        <item m="1" x="6640"/>
        <item m="1" x="5850"/>
        <item m="1" x="4032"/>
        <item m="1" x="2411"/>
        <item m="1" x="3218"/>
        <item m="1" x="3534"/>
        <item m="1" x="1587"/>
        <item m="1" x="5146"/>
        <item m="1" x="2376"/>
        <item m="1" x="3944"/>
        <item m="1" x="3663"/>
        <item m="1" x="6349"/>
        <item m="1" x="1310"/>
        <item m="1" x="6324"/>
        <item m="1" x="4435"/>
        <item m="1" x="2871"/>
        <item m="1" x="4813"/>
        <item m="1" x="6370"/>
        <item m="1" x="4961"/>
        <item m="1" x="2144"/>
        <item m="1" x="3683"/>
        <item m="1" x="1737"/>
        <item m="1" x="1188"/>
        <item m="1" x="2323"/>
        <item m="1" x="3163"/>
        <item m="1" x="6794"/>
        <item m="1" x="6351"/>
        <item m="1" x="3312"/>
        <item m="1" x="1211"/>
        <item m="1" x="3189"/>
        <item m="1" x="5303"/>
        <item m="1" x="2230"/>
        <item m="1" x="1495"/>
        <item m="1" x="6568"/>
        <item m="1" x="5549"/>
        <item m="1" x="1627"/>
        <item m="1" x="2781"/>
        <item m="1" x="3585"/>
        <item m="1" x="2660"/>
        <item m="1" x="4563"/>
        <item m="1" x="3157"/>
        <item m="1" x="2209"/>
        <item m="1" x="6321"/>
        <item m="1" x="4753"/>
        <item m="1" x="6538"/>
        <item m="1" x="5692"/>
        <item m="1" x="3394"/>
        <item m="1" x="2492"/>
        <item m="1" x="6061"/>
        <item m="1" x="4172"/>
        <item m="1" x="6894"/>
        <item m="1" x="3109"/>
        <item m="1" x="4607"/>
        <item m="1" x="2471"/>
        <item m="1" x="6488"/>
        <item m="1" x="3028"/>
        <item m="1" x="4845"/>
        <item m="1" x="6290"/>
        <item m="1" x="6468"/>
        <item m="1" x="3782"/>
        <item m="1" x="3593"/>
        <item m="1" x="2929"/>
        <item m="1" x="2566"/>
        <item m="1" x="3125"/>
        <item m="1" x="3199"/>
        <item m="1" x="4994"/>
        <item m="1" x="995"/>
        <item m="1" x="6019"/>
        <item m="1" x="1025"/>
        <item m="1" x="4455"/>
        <item m="1" x="5551"/>
        <item m="1" x="3966"/>
        <item m="1" x="6111"/>
        <item m="1" x="1172"/>
        <item m="1" x="4666"/>
        <item m="1" x="2545"/>
        <item m="1" x="3684"/>
        <item m="1" x="1182"/>
        <item m="1" x="4911"/>
        <item m="1" x="6564"/>
        <item m="1" x="1263"/>
        <item m="1" x="6669"/>
        <item m="1" x="5494"/>
        <item m="1" x="5878"/>
        <item m="1" x="5334"/>
        <item m="1" x="6495"/>
        <item m="1" x="5026"/>
        <item m="1" x="5957"/>
        <item m="1" x="4192"/>
        <item m="1" x="5820"/>
        <item m="1" x="1291"/>
        <item m="1" x="1222"/>
        <item m="1" x="4241"/>
        <item m="1" x="961"/>
        <item m="1" x="1808"/>
        <item m="1" x="3983"/>
        <item m="1" x="3581"/>
        <item m="1" x="2915"/>
        <item m="1" x="6065"/>
        <item m="1" x="3208"/>
        <item m="1" x="6112"/>
        <item m="1" x="1491"/>
        <item m="1" x="5529"/>
        <item m="1" x="3020"/>
        <item m="1" x="5940"/>
        <item m="1" x="2569"/>
        <item m="1" x="5034"/>
        <item m="1" x="1357"/>
        <item m="1" x="4669"/>
        <item m="1" x="2195"/>
        <item m="1" x="6487"/>
        <item m="1" x="1956"/>
        <item m="1" x="3239"/>
        <item m="1" x="5328"/>
        <item m="1" x="1654"/>
        <item m="1" x="2510"/>
        <item m="1" x="6085"/>
        <item m="1" x="4859"/>
        <item m="1" x="6855"/>
        <item m="1" x="3237"/>
        <item m="1" x="6864"/>
        <item m="1" x="3348"/>
        <item m="1" x="6287"/>
        <item m="1" x="3089"/>
        <item m="1" x="6499"/>
        <item m="1" x="5466"/>
        <item m="1" x="1104"/>
        <item m="1" x="1829"/>
        <item m="1" x="4234"/>
        <item m="1" x="5308"/>
        <item m="1" x="4497"/>
        <item m="1" x="3927"/>
        <item m="1" x="4329"/>
        <item m="1" x="5169"/>
        <item m="1" x="4333"/>
        <item m="1" x="2908"/>
        <item m="1" x="1009"/>
        <item m="1" x="4795"/>
        <item m="1" x="4272"/>
        <item m="1" x="1581"/>
        <item m="1" x="6889"/>
        <item m="1" x="5732"/>
        <item m="1" x="6169"/>
        <item m="1" x="2443"/>
        <item m="1" x="5990"/>
        <item m="1" x="1621"/>
        <item m="1" x="2677"/>
        <item m="1" x="2801"/>
        <item m="1" x="5927"/>
        <item m="1" x="560"/>
        <item m="1" x="2807"/>
        <item m="1" x="6967"/>
        <item m="1" x="6027"/>
        <item m="1" x="3618"/>
        <item m="1" x="1484"/>
        <item m="1" x="4135"/>
        <item m="1" x="6239"/>
        <item m="1" x="4124"/>
        <item m="1" x="2459"/>
        <item m="1" x="2457"/>
        <item m="1" x="1012"/>
        <item m="1" x="4056"/>
        <item m="1" x="3976"/>
        <item m="1" x="5106"/>
        <item m="1" x="4899"/>
        <item m="1" x="2947"/>
        <item m="1" x="1787"/>
        <item m="1" x="1772"/>
        <item m="1" x="6618"/>
        <item m="1" x="3525"/>
        <item m="1" x="6199"/>
        <item m="1" x="1827"/>
        <item m="1" x="4048"/>
        <item m="1" x="4550"/>
        <item m="1" x="3042"/>
        <item m="1" x="2968"/>
        <item m="1" x="2041"/>
        <item m="1" x="1549"/>
        <item m="1" x="4621"/>
        <item m="1" x="6227"/>
        <item m="1" x="4311"/>
        <item m="1" x="6934"/>
        <item m="1" x="865"/>
        <item m="1" x="3175"/>
        <item m="1" x="2634"/>
        <item m="1" x="2098"/>
        <item m="1" x="6816"/>
        <item m="1" x="5842"/>
        <item m="1" x="3487"/>
        <item m="1" x="5389"/>
        <item m="1" x="2984"/>
        <item m="1" x="4867"/>
        <item m="1" x="2112"/>
        <item m="1" x="2344"/>
        <item m="1" x="5920"/>
        <item m="1" x="3628"/>
        <item m="1" x="2737"/>
        <item m="1" x="3978"/>
        <item m="1" x="6382"/>
        <item m="1" x="4803"/>
        <item m="1" x="6121"/>
        <item m="1" x="2121"/>
        <item m="1" x="1033"/>
        <item m="1" x="4568"/>
        <item m="1" x="5122"/>
        <item m="1" x="2865"/>
        <item m="1" x="6232"/>
        <item m="1" x="5241"/>
        <item m="1" x="6539"/>
        <item m="1" x="3195"/>
        <item m="1" x="3281"/>
        <item m="1" x="3573"/>
        <item m="1" x="5167"/>
        <item m="1" x="1626"/>
        <item m="1" x="2206"/>
        <item m="1" x="4675"/>
        <item m="1" x="4610"/>
        <item m="1" x="5723"/>
        <item m="1" x="5469"/>
        <item m="1" x="6016"/>
        <item m="1" x="6260"/>
        <item m="1" x="5142"/>
        <item m="1" x="1528"/>
        <item m="1" x="4937"/>
        <item m="1" x="3111"/>
        <item m="1" x="1980"/>
        <item m="1" x="3985"/>
        <item m="1" x="2116"/>
        <item m="1" x="3317"/>
        <item m="1" x="1199"/>
        <item m="1" x="6793"/>
        <item m="1" x="3945"/>
        <item m="1" x="1822"/>
        <item m="1" x="3002"/>
        <item m="1" x="1568"/>
        <item m="1" x="5984"/>
        <item m="1" x="3452"/>
        <item m="1" x="5722"/>
        <item m="1" x="2843"/>
        <item m="1" x="5085"/>
        <item m="1" x="6453"/>
        <item m="1" x="6950"/>
        <item m="1" x="1720"/>
        <item m="1" x="1430"/>
        <item m="1" x="5484"/>
        <item m="1" x="5474"/>
        <item m="1" x="5754"/>
        <item m="1" x="1268"/>
        <item m="1" x="4974"/>
        <item m="1" x="6707"/>
        <item m="1" x="4590"/>
        <item m="1" x="5126"/>
        <item m="1" x="4220"/>
        <item m="1" x="1903"/>
        <item m="1" x="4701"/>
        <item m="1" x="6187"/>
        <item m="1" x="5391"/>
        <item m="1" x="5532"/>
        <item m="1" x="2718"/>
        <item m="1" x="5300"/>
        <item m="1" x="2367"/>
        <item m="1" x="2202"/>
        <item m="1" x="3238"/>
        <item m="1" x="4186"/>
        <item m="1" x="6837"/>
        <item m="1" x="4248"/>
        <item m="1" x="6177"/>
        <item m="1" x="5133"/>
        <item m="1" x="2863"/>
        <item m="1" x="4823"/>
        <item m="1" x="2224"/>
        <item m="1" x="1965"/>
        <item m="1" x="4619"/>
        <item m="1" x="950"/>
        <item m="1" x="6830"/>
        <item m="1" x="4201"/>
        <item m="1" x="1051"/>
        <item m="1" x="4872"/>
        <item m="1" x="1237"/>
        <item m="1" x="6797"/>
        <item m="1" x="6101"/>
        <item m="1" x="6798"/>
        <item m="1" x="2353"/>
        <item m="1" x="1595"/>
        <item m="1" x="4832"/>
        <item m="1" x="3079"/>
        <item m="1" x="2525"/>
        <item m="1" x="6682"/>
        <item m="1" x="5831"/>
        <item m="1" x="6411"/>
        <item m="1" x="1718"/>
        <item m="1" x="2336"/>
        <item m="1" x="6737"/>
        <item m="1" x="2556"/>
        <item m="1" x="6181"/>
        <item m="1" x="6274"/>
        <item m="1" x="1691"/>
        <item m="1" x="4296"/>
        <item m="1" x="2167"/>
        <item m="1" x="1843"/>
        <item m="1" x="5902"/>
        <item m="1" x="3178"/>
        <item m="1" x="6404"/>
        <item m="1" x="1003"/>
        <item m="1" x="3846"/>
        <item m="1" x="3710"/>
        <item m="1" x="6252"/>
        <item m="1" x="943"/>
        <item m="1" x="2919"/>
        <item m="1" x="2106"/>
        <item m="1" x="5236"/>
        <item m="1" x="4909"/>
        <item m="1" x="3708"/>
        <item m="1" x="3179"/>
        <item m="1" x="1085"/>
        <item m="1" x="1353"/>
        <item m="1" x="3696"/>
        <item m="1" x="3714"/>
        <item m="1" x="2391"/>
        <item m="1" x="2743"/>
        <item m="1" x="5709"/>
        <item m="1" x="1445"/>
        <item m="1" x="6786"/>
        <item m="1" x="3757"/>
        <item m="1" x="3489"/>
        <item m="1" x="1933"/>
        <item m="1" x="6490"/>
        <item m="1" x="5114"/>
        <item m="1" x="1521"/>
        <item m="1" x="3566"/>
        <item m="1" x="4758"/>
        <item m="1" x="6680"/>
        <item m="1" x="4180"/>
        <item m="1" x="6933"/>
        <item m="1" x="6440"/>
        <item m="1" x="6076"/>
        <item m="1" x="2862"/>
        <item m="1" x="3113"/>
        <item m="1" x="6046"/>
        <item m="1" x="5915"/>
        <item m="1" x="6337"/>
        <item m="1" x="3090"/>
        <item m="1" x="6289"/>
        <item m="1" x="3818"/>
        <item m="1" x="3531"/>
        <item m="1" x="2256"/>
        <item m="1" x="6190"/>
        <item m="1" x="5695"/>
        <item m="1" x="2132"/>
        <item m="1" x="3778"/>
        <item m="1" x="6000"/>
        <item m="1" x="2716"/>
        <item m="1" x="4714"/>
        <item m="1" x="3947"/>
        <item m="1" x="6734"/>
        <item m="1" x="4154"/>
        <item m="1" x="1814"/>
        <item m="1" x="4327"/>
        <item m="1" x="2046"/>
        <item m="1" x="1330"/>
        <item m="1" x="6868"/>
        <item m="1" x="4345"/>
        <item m="1" x="1897"/>
        <item m="1" x="4917"/>
        <item m="1" x="3105"/>
        <item m="1" x="2670"/>
        <item m="1" x="3167"/>
        <item m="1" x="2287"/>
        <item m="1" x="1346"/>
        <item m="1" x="1297"/>
        <item m="1" x="4935"/>
        <item m="1" x="5598"/>
        <item m="1" x="2161"/>
        <item m="1" x="1331"/>
        <item m="1" x="4975"/>
        <item m="1" x="3361"/>
        <item m="1" x="1924"/>
        <item m="1" x="1889"/>
        <item m="1" x="2827"/>
        <item m="1" x="4505"/>
        <item m="1" x="4572"/>
        <item m="1" x="1409"/>
        <item m="1" x="6692"/>
        <item m="1" x="3615"/>
        <item m="1" x="4509"/>
        <item m="1" x="1580"/>
        <item m="1" x="952"/>
        <item m="1" x="5154"/>
        <item m="1" x="2762"/>
        <item m="1" x="6952"/>
        <item m="1" x="3110"/>
        <item m="1" x="3704"/>
        <item m="1" x="2076"/>
        <item m="1" x="3881"/>
        <item m="1" x="2337"/>
        <item m="1" x="1679"/>
        <item m="1" x="5815"/>
        <item m="1" x="4157"/>
        <item m="1" x="1992"/>
        <item m="1" x="4580"/>
        <item m="1" x="6865"/>
        <item m="1" x="5227"/>
        <item m="1" x="6044"/>
        <item m="1" x="5542"/>
        <item m="1" x="1080"/>
        <item m="1" x="2514"/>
        <item m="1" x="6661"/>
        <item m="1" x="1202"/>
        <item m="1" x="2573"/>
        <item m="1" x="4554"/>
        <item m="1" x="3661"/>
        <item m="1" x="1055"/>
        <item m="1" x="4603"/>
        <item m="1" x="4310"/>
        <item m="1" x="6022"/>
        <item m="1" x="5648"/>
        <item m="1" x="1599"/>
        <item m="1" x="1934"/>
        <item m="1" x="3687"/>
        <item m="1" x="5010"/>
        <item m="1" x="2604"/>
        <item m="1" x="6378"/>
        <item m="1" x="5633"/>
        <item m="1" x="3602"/>
        <item m="1" x="2028"/>
        <item m="1" x="3587"/>
        <item m="1" x="4792"/>
        <item m="1" x="3850"/>
        <item m="1" x="1504"/>
        <item m="1" x="6672"/>
        <item m="1" x="3768"/>
        <item m="1" x="6507"/>
        <item m="1" x="3840"/>
        <item m="1" x="2696"/>
        <item m="1" x="6765"/>
        <item m="1" x="5447"/>
        <item m="1" x="6821"/>
        <item m="1" x="1488"/>
        <item m="1" x="2309"/>
        <item m="1" x="4281"/>
        <item m="1" x="1206"/>
        <item m="1" x="3250"/>
        <item m="1" x="2519"/>
        <item m="1" x="4852"/>
        <item m="1" x="4034"/>
        <item m="1" x="6015"/>
        <item m="1" x="920"/>
        <item m="1" x="1862"/>
        <item m="1" x="2354"/>
        <item m="1" x="6339"/>
        <item m="1" x="6561"/>
        <item m="1" x="2485"/>
        <item m="1" x="3495"/>
        <item m="1" x="4057"/>
        <item m="1" x="6587"/>
        <item m="1" x="5652"/>
        <item m="1" x="5679"/>
        <item m="1" x="3597"/>
        <item m="1" x="5547"/>
        <item m="1" x="901"/>
        <item m="1" x="1493"/>
        <item m="1" x="5332"/>
        <item m="1" x="5116"/>
        <item m="1" x="6057"/>
        <item m="1" x="3756"/>
        <item m="1" x="2094"/>
        <item m="1" x="5731"/>
        <item m="1" x="2879"/>
        <item m="1" x="2824"/>
        <item m="1" x="3732"/>
        <item m="1" x="4181"/>
        <item m="1" x="1875"/>
        <item m="1" x="4424"/>
        <item m="1" x="1923"/>
        <item m="1" x="5651"/>
        <item m="1" x="4141"/>
        <item m="1" x="5517"/>
        <item m="1" x="4295"/>
        <item m="1" x="2711"/>
        <item m="1" x="1243"/>
        <item m="1" x="4318"/>
        <item m="1" x="5501"/>
        <item m="1" x="6081"/>
        <item m="1" x="5061"/>
        <item m="1" x="4877"/>
        <item m="1" x="6357"/>
        <item m="1" x="5847"/>
        <item m="1" x="5720"/>
        <item m="1" x="1735"/>
        <item m="1" x="5883"/>
        <item m="1" x="6502"/>
        <item m="1" x="1682"/>
        <item m="1" x="3996"/>
        <item m="1" x="6282"/>
        <item m="1" x="2759"/>
        <item m="1" x="4523"/>
        <item m="1" x="3302"/>
        <item m="1" x="6888"/>
        <item m="1" x="4330"/>
        <item m="1" x="4786"/>
        <item m="1" x="6304"/>
        <item m="1" x="4233"/>
        <item m="1" x="4870"/>
        <item m="1" x="2678"/>
        <item m="1" x="5776"/>
        <item m="1" x="1644"/>
        <item m="1" x="2201"/>
        <item m="1" x="5597"/>
        <item m="1" x="3007"/>
        <item m="1" x="1436"/>
        <item m="1" x="2529"/>
        <item m="1" x="5965"/>
        <item m="1" x="4927"/>
        <item m="1" x="1757"/>
        <item m="1" x="5578"/>
        <item m="1" x="5783"/>
        <item m="1" x="6829"/>
        <item m="1" x="2530"/>
        <item m="1" x="4955"/>
        <item m="1" x="5478"/>
        <item m="1" x="4962"/>
        <item m="1" x="6397"/>
        <item m="1" x="4846"/>
        <item m="1" x="3258"/>
        <item m="1" x="5130"/>
        <item m="1" x="4798"/>
        <item m="1" x="5977"/>
        <item m="1" x="6583"/>
        <item m="1" x="2775"/>
        <item m="1" x="4514"/>
        <item m="1" x="1029"/>
        <item m="1" x="3132"/>
        <item m="1" x="1242"/>
        <item m="1" x="2398"/>
        <item m="1" x="1109"/>
        <item m="1" x="6662"/>
        <item m="1" x="3450"/>
        <item m="1" x="5109"/>
        <item m="1" x="4761"/>
        <item m="1" x="5777"/>
        <item m="1" x="5538"/>
        <item m="1" x="3542"/>
        <item m="1" x="5458"/>
        <item m="1" x="2489"/>
        <item m="1" x="4184"/>
        <item m="1" x="6866"/>
        <item m="1" x="5206"/>
        <item m="1" x="1511"/>
        <item m="1" x="981"/>
        <item m="1" x="1267"/>
        <item m="1" x="4207"/>
        <item m="1" x="2975"/>
        <item m="1" x="6153"/>
        <item m="1" x="6130"/>
        <item m="1" x="2834"/>
        <item m="1" x="5724"/>
        <item m="1" x="5174"/>
        <item m="1" x="2823"/>
        <item m="1" x="2830"/>
        <item m="1" x="3614"/>
        <item m="1" x="4434"/>
        <item m="1" x="6913"/>
        <item m="1" x="6055"/>
        <item m="1" x="2642"/>
        <item m="1" x="3374"/>
        <item m="1" x="2027"/>
        <item m="1" x="4202"/>
        <item m="1" x="2011"/>
        <item m="1" x="2169"/>
        <item m="1" x="5895"/>
        <item m="1" x="6483"/>
        <item m="1" x="3712"/>
        <item m="1" x="4804"/>
        <item m="1" x="3264"/>
        <item m="1" x="1089"/>
        <item m="1" x="2495"/>
        <item m="1" x="1400"/>
        <item m="1" x="5961"/>
        <item m="1" x="5350"/>
        <item m="1" x="4070"/>
        <item m="1" x="4715"/>
        <item m="1" x="3713"/>
        <item m="1" x="1949"/>
        <item m="1" x="6088"/>
        <item m="1" x="2478"/>
        <item m="1" x="1833"/>
        <item m="1" x="5901"/>
        <item m="1" x="1664"/>
        <item m="1" x="3352"/>
        <item m="1" x="1198"/>
        <item m="1" x="5358"/>
        <item m="1" x="6643"/>
        <item m="1" x="3245"/>
        <item m="1" x="3926"/>
        <item m="1" x="1614"/>
        <item m="1" x="4999"/>
        <item m="1" x="4044"/>
        <item m="1" x="3336"/>
        <item m="1" x="903"/>
        <item m="1" x="4116"/>
        <item m="1" x="3707"/>
        <item m="1" x="1037"/>
        <item m="1" x="2056"/>
        <item m="1" x="5988"/>
        <item m="1" x="6946"/>
        <item m="1" x="2362"/>
        <item m="1" x="6825"/>
        <item m="1" x="5266"/>
        <item m="1" x="3269"/>
        <item m="1" x="1470"/>
        <item m="1" x="6355"/>
        <item m="1" x="1117"/>
        <item m="1" x="6504"/>
        <item m="1" x="2621"/>
        <item m="1" x="3800"/>
        <item m="1" x="3418"/>
        <item m="1" x="1406"/>
        <item m="1" x="6220"/>
        <item m="1" x="5038"/>
        <item m="1" x="3619"/>
        <item m="1" x="5465"/>
        <item m="1" x="4227"/>
        <item x="387"/>
        <item m="1" x="893"/>
        <item m="1" x="1170"/>
        <item m="1" x="2847"/>
        <item m="1" x="5873"/>
        <item m="1" x="5699"/>
        <item m="1" x="6575"/>
        <item m="1" x="3635"/>
        <item m="1" x="3948"/>
        <item m="1" x="6465"/>
        <item m="1" x="1910"/>
        <item m="1" x="2488"/>
        <item m="1" x="1420"/>
        <item m="1" x="3170"/>
        <item m="1" x="1278"/>
        <item m="1" x="4211"/>
        <item m="1" x="5294"/>
        <item m="1" x="1689"/>
        <item m="1" x="1165"/>
        <item m="1" x="3321"/>
        <item m="1" x="1959"/>
        <item m="1" x="4292"/>
        <item m="1" x="4942"/>
        <item m="1" x="2668"/>
        <item m="1" x="6746"/>
        <item m="1" x="1566"/>
        <item m="1" x="5037"/>
        <item m="1" x="6048"/>
        <item m="1" x="6619"/>
        <item m="1" x="2774"/>
        <item m="1" x="4573"/>
        <item m="1" x="5036"/>
        <item m="1" x="5313"/>
        <item m="1" x="1313"/>
        <item m="1" x="2105"/>
        <item m="1" x="5049"/>
        <item m="1" x="2689"/>
        <item m="1" x="4730"/>
        <item m="1" x="3205"/>
        <item m="1" x="2074"/>
        <item m="1" x="3499"/>
        <item m="1" x="6361"/>
        <item m="1" x="3291"/>
        <item m="1" x="1554"/>
        <item m="1" x="3010"/>
        <item m="1" x="6405"/>
        <item m="1" x="5279"/>
        <item m="1" x="1509"/>
        <item m="1" x="6074"/>
        <item m="1" x="4538"/>
        <item m="1" x="5936"/>
        <item m="1" x="4546"/>
        <item m="1" x="4746"/>
        <item m="1" x="5063"/>
        <item m="1" x="2474"/>
        <item m="1" x="3921"/>
        <item m="1" x="1707"/>
        <item m="1" x="2876"/>
        <item m="1" x="1765"/>
        <item m="1" x="2506"/>
        <item m="1" x="3005"/>
        <item m="1" x="4076"/>
        <item m="1" x="1294"/>
        <item m="1" x="6683"/>
        <item m="1" x="4106"/>
        <item m="1" x="3469"/>
        <item m="1" x="4307"/>
        <item m="1" x="5910"/>
        <item m="1" x="6537"/>
        <item m="1" x="1533"/>
        <item m="1" x="3279"/>
        <item m="1" x="5296"/>
        <item m="1" x="2340"/>
        <item m="1" x="1815"/>
        <item m="1" x="6899"/>
        <item m="1" x="2036"/>
        <item m="1" x="6678"/>
        <item m="1" x="3412"/>
        <item m="1" x="5548"/>
        <item m="1" x="4995"/>
        <item m="1" x="1375"/>
        <item m="1" x="5575"/>
        <item m="1" x="1184"/>
        <item m="1" x="5120"/>
        <item x="194"/>
        <item m="1" x="6919"/>
        <item m="1" x="2965"/>
        <item m="1" x="6281"/>
        <item m="1" x="5354"/>
        <item m="1" x="3718"/>
        <item m="1" x="3767"/>
        <item m="1" x="1336"/>
        <item m="1" x="5725"/>
        <item m="1" x="4372"/>
        <item m="1" x="1378"/>
        <item m="1" x="5470"/>
        <item m="1" x="6470"/>
        <item m="1" x="5067"/>
        <item m="1" x="2785"/>
        <item m="1" x="6906"/>
        <item m="1" x="6732"/>
        <item m="1" x="3784"/>
        <item m="1" x="2120"/>
        <item m="1" x="2225"/>
        <item m="1" x="4635"/>
        <item m="1" x="4553"/>
        <item m="1" x="2527"/>
        <item m="1" x="2970"/>
        <item m="1" x="4346"/>
        <item m="1" x="1993"/>
        <item m="1" x="1421"/>
        <item m="1" x="5859"/>
        <item m="1" x="6203"/>
        <item m="1" x="5829"/>
        <item m="1" x="1280"/>
        <item m="1" x="2818"/>
        <item m="1" x="1507"/>
        <item m="1" x="6524"/>
        <item m="1" x="2210"/>
        <item m="1" x="4225"/>
        <item m="1" x="885"/>
        <item m="1" x="2188"/>
        <item m="1" x="916"/>
        <item m="1" x="6964"/>
        <item m="1" x="4358"/>
        <item m="1" x="3405"/>
        <item m="1" x="5584"/>
        <item m="1" x="4925"/>
        <item m="1" x="3700"/>
        <item m="1" x="6377"/>
        <item m="1" x="6871"/>
        <item m="1" x="2259"/>
        <item m="1" x="6959"/>
        <item m="1" x="2462"/>
        <item m="1" x="4579"/>
        <item m="1" x="3633"/>
        <item m="1" x="3485"/>
        <item m="1" x="3069"/>
        <item m="1" x="1352"/>
        <item m="1" x="1955"/>
        <item m="1" x="6759"/>
        <item m="1" x="4237"/>
        <item m="1" x="3039"/>
        <item m="1" x="5519"/>
        <item m="1" x="6391"/>
        <item m="1" x="1316"/>
        <item m="1" x="4561"/>
        <item m="1" x="3123"/>
        <item m="1" x="2918"/>
        <item m="1" x="5197"/>
        <item m="1" x="5613"/>
        <item m="1" x="4325"/>
        <item m="1" x="4956"/>
        <item m="1" x="5670"/>
        <item m="1" x="1053"/>
        <item m="1" x="3447"/>
        <item m="1" x="2741"/>
        <item m="1" x="2840"/>
        <item m="1" x="2260"/>
        <item m="1" x="2690"/>
        <item m="1" x="5212"/>
        <item m="1" x="6094"/>
        <item m="1" x="6062"/>
        <item m="1" x="4252"/>
        <item m="1" x="1963"/>
        <item m="1" x="1131"/>
        <item m="1" x="1096"/>
        <item m="1" x="2143"/>
        <item m="1" x="2511"/>
        <item m="1" x="4889"/>
        <item m="1" x="2656"/>
        <item m="1" x="2756"/>
        <item m="1" x="2564"/>
        <item m="1" x="988"/>
        <item m="1" x="1008"/>
        <item m="1" x="1586"/>
        <item m="1" x="5175"/>
        <item m="1" x="1870"/>
        <item m="1" x="1467"/>
        <item m="1" x="3449"/>
        <item m="1" x="4365"/>
        <item m="1" x="1650"/>
        <item m="1" x="3120"/>
        <item m="1" x="4049"/>
        <item m="1" x="3058"/>
        <item m="1" x="5818"/>
        <item m="1" x="5062"/>
        <item m="1" x="5046"/>
        <item m="1" x="3515"/>
        <item m="1" x="1246"/>
        <item m="1" x="6862"/>
        <item m="1" x="3884"/>
        <item m="1" x="2246"/>
        <item m="1" x="2841"/>
        <item m="1" x="3963"/>
        <item m="1" x="2653"/>
        <item m="1" x="3878"/>
        <item m="1" x="6452"/>
        <item m="1" x="5976"/>
        <item m="1" x="3362"/>
        <item m="1" x="6039"/>
        <item m="1" x="6346"/>
        <item m="1" x="6527"/>
        <item m="1" x="5097"/>
        <item m="1" x="4913"/>
        <item m="1" x="5239"/>
        <item m="1" x="4028"/>
        <item m="1" x="4805"/>
        <item m="1" x="4905"/>
        <item m="1" x="2585"/>
        <item m="1" x="6067"/>
        <item m="1" x="1134"/>
        <item m="1" x="3659"/>
        <item m="1" x="1877"/>
        <item m="1" x="4796"/>
        <item m="1" x="4581"/>
        <item m="1" x="6773"/>
        <item m="1" x="971"/>
        <item m="1" x="5681"/>
        <item m="1" x="1107"/>
        <item m="1" x="4632"/>
        <item m="1" x="2517"/>
        <item m="1" x="6103"/>
        <item m="1" x="4830"/>
        <item m="1" x="2136"/>
        <item m="1" x="5434"/>
        <item m="1" x="3819"/>
        <item m="1" x="5816"/>
        <item m="1" x="1005"/>
        <item m="1" x="3286"/>
        <item m="1" x="6843"/>
        <item m="1" x="4305"/>
        <item m="1" x="5846"/>
        <item m="1" x="3364"/>
        <item m="1" x="1641"/>
        <item m="1" x="4175"/>
        <item m="1" x="4951"/>
        <item m="1" x="4444"/>
        <item m="1" x="3898"/>
        <item m="1" x="2191"/>
        <item m="1" x="2800"/>
        <item m="1" x="2059"/>
        <item m="1" x="3478"/>
        <item m="1" x="6562"/>
        <item m="1" x="6646"/>
        <item m="1" x="1181"/>
        <item m="1" x="1760"/>
        <item m="1" x="4309"/>
        <item m="1" x="1219"/>
        <item m="1" x="4090"/>
        <item m="1" x="1523"/>
        <item m="1" x="5172"/>
        <item m="1" x="5640"/>
        <item m="1" x="6214"/>
        <item m="1" x="1045"/>
        <item m="1" x="3956"/>
        <item m="1" x="4540"/>
        <item m="1" x="897"/>
        <item m="1" x="1204"/>
        <item m="1" x="2993"/>
        <item m="1" x="3752"/>
        <item m="1" x="3081"/>
        <item m="1" x="1852"/>
        <item m="1" x="6309"/>
        <item m="1" x="6501"/>
        <item m="1" x="3320"/>
        <item m="1" x="3284"/>
        <item m="1" x="5737"/>
        <item m="1" x="2240"/>
        <item m="1" x="1414"/>
        <item m="1" x="1600"/>
        <item m="1" x="4136"/>
        <item m="1" x="3486"/>
        <item m="1" x="3598"/>
        <item m="1" x="6106"/>
        <item m="1" x="2033"/>
        <item m="1" x="2347"/>
        <item m="1" x="1393"/>
        <item m="1" x="2855"/>
        <item m="1" x="4513"/>
        <item m="1" x="2702"/>
        <item m="1" x="6125"/>
        <item m="1" x="5827"/>
        <item m="1" x="3070"/>
        <item m="1" x="1017"/>
        <item m="1" x="4858"/>
        <item m="1" x="1251"/>
        <item m="1" x="5639"/>
        <item m="1" x="4778"/>
        <item m="1" x="3831"/>
        <item m="1" x="6615"/>
        <item m="1" x="5660"/>
        <item m="1" x="5605"/>
        <item m="1" x="4052"/>
        <item m="1" x="6467"/>
        <item m="1" x="4205"/>
        <item m="1" x="2481"/>
        <item m="1" x="5703"/>
        <item m="1" x="6764"/>
        <item m="1" x="1791"/>
        <item m="1" x="1693"/>
        <item m="1" x="3584"/>
        <item m="1" x="4289"/>
        <item m="1" x="5704"/>
        <item m="1" x="3547"/>
        <item m="1" x="5316"/>
        <item m="1" x="1216"/>
        <item m="1" x="3791"/>
        <item m="1" x="4286"/>
        <item m="1" x="6031"/>
        <item m="1" x="2562"/>
        <item m="1" x="3356"/>
        <item m="1" x="909"/>
        <item m="1" x="2760"/>
        <item m="1" x="2385"/>
        <item m="1" x="6084"/>
        <item m="1" x="1974"/>
        <item m="1" x="2460"/>
        <item m="1" x="5964"/>
        <item m="1" x="3580"/>
        <item m="1" x="3605"/>
        <item m="1" x="5567"/>
        <item m="1" x="2745"/>
        <item m="1" x="6423"/>
        <item m="1" x="1891"/>
        <item m="1" x="4274"/>
        <item m="1" x="2073"/>
        <item m="1" x="3223"/>
        <item m="1" x="6879"/>
        <item m="1" x="2779"/>
        <item m="1" x="4215"/>
        <item m="1" x="1807"/>
        <item m="1" x="1845"/>
        <item m="1" x="1788"/>
        <item m="1" x="6200"/>
        <item m="1" x="4484"/>
        <item m="1" x="5449"/>
        <item m="1" x="6856"/>
        <item m="1" x="6128"/>
        <item m="1" x="992"/>
        <item m="1" x="5414"/>
        <item m="1" x="3653"/>
        <item m="1" x="5451"/>
        <item m="1" x="938"/>
        <item m="1" x="1756"/>
        <item m="1" x="2269"/>
        <item m="1" x="5275"/>
        <item m="1" x="2368"/>
        <item m="1" x="3275"/>
        <item m="1" x="4892"/>
        <item m="1" x="3265"/>
        <item m="1" x="2555"/>
        <item m="1" x="4061"/>
        <item m="1" x="2327"/>
        <item m="1" x="3048"/>
        <item m="1" x="2214"/>
        <item m="1" x="1673"/>
        <item m="1" x="6532"/>
        <item m="1" x="2572"/>
        <item m="1" x="4559"/>
        <item m="1" x="4654"/>
        <item m="1" x="2789"/>
        <item m="1" x="3936"/>
        <item m="1" x="1892"/>
        <item m="1" x="2139"/>
        <item m="1" x="6917"/>
        <item m="1" x="5240"/>
        <item m="1" x="5168"/>
        <item m="1" x="2811"/>
        <item m="1" x="5315"/>
        <item m="1" x="5337"/>
        <item m="1" x="2805"/>
        <item m="1" x="1813"/>
        <item m="1" x="4496"/>
        <item m="1" x="947"/>
        <item m="1" x="3722"/>
        <item m="1" x="2533"/>
        <item m="1" x="4589"/>
        <item m="1" x="2409"/>
        <item m="1" x="2940"/>
        <item m="1" x="3787"/>
        <item m="1" x="4727"/>
        <item m="1" x="4355"/>
        <item m="1" x="3249"/>
        <item m="1" x="6565"/>
        <item m="1" x="2934"/>
        <item m="1" x="2186"/>
        <item m="1" x="1466"/>
        <item m="1" x="2930"/>
        <item m="1" x="3655"/>
        <item m="1" x="3671"/>
        <item m="1" x="2692"/>
        <item m="1" x="4673"/>
        <item m="1" x="3049"/>
        <item m="1" x="1036"/>
        <item m="1" x="6644"/>
        <item m="1" x="934"/>
        <item m="1" x="6028"/>
        <item m="1" x="4535"/>
        <item m="1" x="5041"/>
        <item m="1" x="6242"/>
        <item m="1" x="6288"/>
        <item m="1" x="5980"/>
        <item m="1" x="5960"/>
        <item m="1" x="2322"/>
        <item m="1" x="2553"/>
        <item m="1" x="6133"/>
        <item m="1" x="4267"/>
        <item m="1" x="1530"/>
        <item m="1" x="5556"/>
        <item m="1" x="5626"/>
        <item m="1" x="1426"/>
        <item m="1" x="5438"/>
        <item m="1" x="6079"/>
        <item m="1" x="6295"/>
        <item m="1" x="2415"/>
        <item m="1" x="3309"/>
        <item m="1" x="6481"/>
        <item m="1" x="4160"/>
        <item m="1" x="6591"/>
        <item m="1" x="3828"/>
        <item m="1" x="5087"/>
        <item m="1" x="2079"/>
        <item m="1" x="1570"/>
        <item m="1" x="6971"/>
        <item m="1" x="1073"/>
        <item m="1" x="6431"/>
        <item m="1" x="6930"/>
        <item m="1" x="2451"/>
        <item m="1" x="5864"/>
        <item m="1" x="4501"/>
        <item m="1" x="2044"/>
        <item m="1" x="4140"/>
        <item m="1" x="5051"/>
        <item m="1" x="3899"/>
        <item m="1" x="1876"/>
        <item m="1" x="5288"/>
        <item m="1" x="4357"/>
        <item m="1" x="4363"/>
        <item m="1" x="4576"/>
        <item m="1" x="5744"/>
        <item m="1" x="5247"/>
        <item m="1" x="4168"/>
        <item m="1" x="6123"/>
        <item m="1" x="6658"/>
        <item m="1" x="6371"/>
        <item m="1" x="1369"/>
        <item m="1" x="6477"/>
        <item m="1" x="1766"/>
        <item m="1" x="2060"/>
        <item m="1" x="4231"/>
        <item m="1" x="5530"/>
        <item m="1" x="5028"/>
        <item m="1" x="6415"/>
        <item m="1" x="4777"/>
        <item m="1" x="5642"/>
        <item m="1" x="3807"/>
        <item m="1" x="3498"/>
        <item m="1" x="1410"/>
        <item m="1" x="2889"/>
        <item m="1" x="3770"/>
        <item m="1" x="945"/>
        <item m="1" x="4641"/>
        <item m="1" x="3119"/>
        <item m="1" x="2146"/>
        <item m="1" x="4059"/>
        <item m="1" x="4397"/>
        <item m="1" x="2565"/>
        <item m="1" x="4966"/>
        <item m="1" x="4709"/>
        <item m="1" x="5772"/>
        <item m="1" x="3870"/>
        <item m="1" x="5101"/>
        <item m="1" x="5536"/>
        <item m="1" x="1513"/>
        <item m="1" x="6183"/>
        <item m="1" x="3885"/>
        <item m="1" x="4197"/>
        <item m="1" x="4744"/>
        <item m="1" x="6390"/>
        <item m="1" x="5625"/>
        <item m="1" x="1293"/>
        <item m="1" x="5102"/>
        <item m="1" x="6701"/>
        <item m="1" x="4838"/>
        <item m="1" x="1417"/>
        <item m="1" x="4111"/>
        <item m="1" x="1454"/>
        <item m="1" x="6038"/>
        <item m="1" x="3924"/>
        <item m="1" x="4471"/>
        <item m="1" x="2575"/>
        <item m="1" x="6073"/>
        <item m="1" x="3536"/>
        <item m="1" x="2549"/>
        <item m="1" x="6433"/>
        <item m="1" x="1483"/>
        <item m="1" x="1497"/>
        <item m="1" x="6601"/>
        <item m="1" x="2882"/>
        <item m="1" x="2082"/>
        <item m="1" x="5098"/>
        <item m="1" x="5249"/>
        <item m="1" x="5634"/>
        <item m="1" x="977"/>
        <item m="1" x="6417"/>
        <item m="1" x="2932"/>
        <item m="1" x="6900"/>
        <item m="1" x="3118"/>
        <item m="1" x="3156"/>
        <item m="1" x="4793"/>
        <item m="1" x="5674"/>
        <item m="1" x="4686"/>
        <item m="1" x="1531"/>
        <item m="1" x="5760"/>
        <item m="1" x="5246"/>
        <item m="1" x="3206"/>
        <item m="1" x="1545"/>
        <item m="1" x="1366"/>
        <item m="1" x="2341"/>
        <item m="1" x="4209"/>
        <item m="1" x="4608"/>
        <item m="1" x="5921"/>
        <item m="1" x="1404"/>
        <item m="1" x="6292"/>
        <item m="1" x="4836"/>
        <item m="1" x="5796"/>
        <item m="1" x="2791"/>
        <item m="1" x="3855"/>
        <item m="1" x="6078"/>
        <item m="1" x="6298"/>
        <item m="1" x="1703"/>
        <item m="1" x="2009"/>
        <item m="1" x="2085"/>
        <item m="1" x="4492"/>
        <item m="1" x="4430"/>
        <item m="1" x="6939"/>
        <item m="1" x="5867"/>
        <item m="1" x="1805"/>
        <item m="1" x="5071"/>
        <item m="1" x="6758"/>
        <item m="1" x="3717"/>
        <item m="1" x="1670"/>
        <item m="1" x="1476"/>
        <item m="1" x="4910"/>
        <item m="1" x="6633"/>
        <item m="1" x="3786"/>
        <item m="1" x="5700"/>
        <item m="1" x="1168"/>
        <item m="1" x="1317"/>
        <item m="1" x="4170"/>
        <item m="1" x="5390"/>
        <item m="1" x="5581"/>
        <item m="1" x="3059"/>
        <item m="1" x="5733"/>
        <item m="1" x="1592"/>
        <item m="1" x="5107"/>
        <item m="1" x="3257"/>
        <item m="1" x="2571"/>
        <item m="1" x="5794"/>
        <item m="1" x="1646"/>
        <item m="1" x="2706"/>
        <item m="1" x="1812"/>
        <item m="1" x="1796"/>
        <item m="1" x="6342"/>
        <item m="1" x="4249"/>
        <item m="1" x="3954"/>
        <item m="1" x="5826"/>
        <item m="1" x="1708"/>
        <item m="1" x="5832"/>
        <item m="1" x="4931"/>
        <item m="1" x="1518"/>
        <item m="1" x="6554"/>
        <item m="1" x="2813"/>
        <item m="1" x="3016"/>
        <item m="1" x="5686"/>
        <item m="1" x="1577"/>
        <item m="1" x="1819"/>
        <item m="1" x="1407"/>
        <item m="1" x="6442"/>
        <item m="1" x="5369"/>
        <item m="1" x="1132"/>
        <item m="1" x="2558"/>
        <item m="1" x="5452"/>
        <item m="1" x="2953"/>
        <item m="1" x="6629"/>
        <item m="1" x="2617"/>
        <item m="1" x="5758"/>
        <item m="1" x="2490"/>
        <item m="1" x="5170"/>
        <item m="1" x="3856"/>
        <item m="1" x="4467"/>
        <item m="1" x="5410"/>
        <item m="1" x="3993"/>
        <item m="1" x="1167"/>
        <item m="1" x="1433"/>
        <item m="1" x="3088"/>
        <item m="1" x="2985"/>
        <item m="1" x="1953"/>
        <item m="1" x="6977"/>
        <item m="1" x="6659"/>
        <item m="1" x="6248"/>
        <item m="1" x="6600"/>
        <item m="1" x="5885"/>
        <item m="1" x="6817"/>
        <item m="1" x="5775"/>
        <item m="1" x="2388"/>
        <item m="1" x="2733"/>
        <item m="1" x="2697"/>
        <item m="1" x="5907"/>
        <item m="1" x="5006"/>
        <item m="1" x="2788"/>
        <item m="1" x="6001"/>
        <item m="1" x="2030"/>
        <item m="1" x="1112"/>
        <item m="1" x="6910"/>
        <item m="1" x="2101"/>
        <item m="1" x="4685"/>
        <item m="1" x="6256"/>
        <item m="1" x="1709"/>
        <item m="1" x="3252"/>
        <item m="1" x="6550"/>
        <item m="1" x="3719"/>
        <item m="1" x="6416"/>
        <item m="1" x="6179"/>
        <item m="1" x="3267"/>
        <item m="1" x="2300"/>
        <item m="1" x="5611"/>
        <item m="1" x="1952"/>
        <item m="1" x="2796"/>
        <item m="1" x="5586"/>
        <item m="1" x="1960"/>
        <item m="1" x="4558"/>
        <item m="1" x="1308"/>
        <item m="1" x="6799"/>
        <item m="1" x="1074"/>
        <item m="1" x="2164"/>
        <item m="1" x="6356"/>
        <item m="1" x="5602"/>
        <item m="1" x="3820"/>
        <item m="1" x="2516"/>
        <item m="1" x="5898"/>
        <item m="1" x="1459"/>
        <item m="1" x="2503"/>
        <item m="1" x="5113"/>
        <item m="1" x="1770"/>
        <item m="1" x="4748"/>
        <item m="1" x="2178"/>
        <item m="1" x="2747"/>
        <item m="1" x="3897"/>
        <item m="1" x="1452"/>
        <item m="1" x="5432"/>
        <item m="1" x="979"/>
        <item m="1" x="2963"/>
        <item m="1" x="3403"/>
        <item m="1" x="1510"/>
        <item m="1" x="3989"/>
        <item m="1" x="2926"/>
        <item m="1" x="2941"/>
        <item m="1" x="6366"/>
        <item m="1" x="1964"/>
        <item m="1" x="3876"/>
        <item m="1" x="3396"/>
        <item m="1" x="3595"/>
        <item m="1" x="6931"/>
        <item m="1" x="3675"/>
        <item m="1" x="2538"/>
        <item m="1" x="2676"/>
        <item m="1" x="2713"/>
        <item m="1" x="2710"/>
        <item m="1" x="5881"/>
        <item m="1" x="5836"/>
        <item m="1" x="6230"/>
        <item m="1" x="4459"/>
        <item m="1" x="2907"/>
        <item m="1" x="2158"/>
        <item m="1" x="1605"/>
        <item m="1" x="2314"/>
        <item m="1" x="5884"/>
        <item m="1" x="5220"/>
        <item m="1" x="4012"/>
        <item m="1" x="1647"/>
        <item m="1" x="6406"/>
        <item m="1" x="5705"/>
        <item m="1" x="4834"/>
        <item m="1" x="1498"/>
        <item m="1" x="2723"/>
        <item m="1" x="2379"/>
        <item m="1" x="6792"/>
        <item m="1" x="6155"/>
        <item m="1" x="2012"/>
        <item m="1" x="2359"/>
        <item m="1" x="2311"/>
        <item m="1" x="4097"/>
        <item m="1" x="5286"/>
        <item m="1" x="4460"/>
        <item m="1" x="6012"/>
        <item m="1" x="1343"/>
        <item m="1" x="1256"/>
        <item m="1" x="6209"/>
        <item m="1" x="5182"/>
        <item m="1" x="2324"/>
        <item m="1" x="5896"/>
        <item m="1" x="3493"/>
        <item m="1" x="3654"/>
        <item m="1" x="1453"/>
        <item m="1" x="2174"/>
        <item m="1" x="1801"/>
        <item m="1" x="5738"/>
        <item m="1" x="6205"/>
        <item m="1" x="6063"/>
        <item m="1" x="2468"/>
        <item m="1" x="1014"/>
        <item m="1" x="2470"/>
        <item m="1" x="1023"/>
        <item m="1" x="5570"/>
        <item m="1" x="3741"/>
        <item m="1" x="2159"/>
        <item m="1" x="5307"/>
        <item m="1" x="1645"/>
        <item m="1" x="3902"/>
        <item m="1" x="4020"/>
        <item m="1" x="6534"/>
        <item m="1" x="2350"/>
        <item m="1" x="1337"/>
        <item m="1" x="6805"/>
        <item m="1" x="3851"/>
        <item m="1" x="4814"/>
        <item m="1" x="4674"/>
        <item m="1" x="3594"/>
        <item m="1" x="6317"/>
        <item m="1" x="896"/>
        <item m="1" x="6893"/>
        <item m="1" x="3911"/>
        <item m="1" x="5203"/>
        <item m="1" x="1793"/>
        <item m="1" x="5972"/>
        <item m="1" x="1771"/>
        <item m="1" x="6154"/>
        <item m="1" x="3558"/>
        <item m="1" x="1021"/>
        <item m="1" x="3038"/>
        <item m="1" x="4250"/>
        <item m="1" x="4916"/>
        <item m="1" x="1030"/>
        <item m="1" x="5641"/>
        <item m="1" x="2335"/>
        <item m="1" x="2111"/>
        <item m="1" x="1373"/>
        <item m="1" x="6166"/>
        <item m="1" x="4112"/>
        <item m="1" x="4364"/>
        <item m="1" x="2563"/>
        <item m="1" x="4053"/>
        <item m="1" x="6243"/>
        <item m="1" x="5324"/>
        <item m="1" x="3103"/>
        <item m="1" x="2205"/>
        <item m="1" x="6784"/>
        <item m="1" x="5574"/>
        <item m="1" x="4431"/>
        <item m="1" x="1879"/>
        <item m="1" x="3308"/>
        <item m="1" x="6641"/>
        <item m="1" x="6189"/>
        <item m="1" x="3821"/>
        <item m="1" x="5922"/>
        <item m="1" x="2990"/>
        <item m="1" x="2635"/>
        <item m="1" x="5453"/>
        <item m="1" x="2921"/>
        <item m="1" x="6542"/>
        <item m="1" x="1266"/>
        <item m="1" x="4624"/>
        <item m="1" x="1094"/>
        <item m="1" x="2727"/>
        <item m="1" x="6935"/>
        <item m="1" x="4127"/>
        <item m="1" x="4065"/>
        <item m="1" x="4300"/>
        <item m="1" x="4606"/>
        <item m="1" x="5845"/>
        <item m="1" x="3641"/>
        <item m="1" x="5690"/>
        <item m="1" x="5865"/>
        <item m="1" x="2420"/>
        <item m="1" x="4338"/>
        <item m="1" x="1298"/>
        <item m="1" x="1624"/>
        <item m="1" x="6284"/>
        <item m="1" x="2895"/>
        <item m="1" x="4760"/>
        <item m="1" x="5183"/>
        <item m="1" x="1416"/>
        <item m="1" x="4874"/>
        <item m="1" x="1367"/>
        <item m="1" x="6630"/>
        <item m="1" x="533"/>
        <item m="1" x="1539"/>
        <item m="1" x="5355"/>
        <item m="1" x="3579"/>
        <item m="1" x="5018"/>
        <item m="1" x="6158"/>
        <item m="1" x="5248"/>
        <item m="1" x="4083"/>
        <item m="1" x="2726"/>
        <item m="1" x="6156"/>
        <item m="1" x="2343"/>
        <item m="1" x="5983"/>
        <item m="1" x="3290"/>
        <item m="1" x="5131"/>
        <item m="1" x="1700"/>
        <item m="1" x="6620"/>
        <item m="1" x="6755"/>
        <item m="1" x="5866"/>
        <item m="1" x="3705"/>
        <item m="1" x="4742"/>
        <item m="1" x="1481"/>
        <item m="1" x="1350"/>
        <item m="1" x="4970"/>
        <item m="1" x="4198"/>
        <item m="1" x="2920"/>
        <item m="1" x="1597"/>
        <item m="1" x="6492"/>
        <item m="1" x="2856"/>
        <item m="1" x="5179"/>
        <item m="1" x="4968"/>
        <item m="1" x="2313"/>
        <item m="1" x="1482"/>
        <item m="1" x="4548"/>
        <item m="1" x="5321"/>
        <item m="1" x="6264"/>
        <item m="1" x="4081"/>
        <item m="1" x="3061"/>
        <item m="1" x="5128"/>
        <item m="1" x="2581"/>
        <item m="1" x="1997"/>
        <item m="1" x="1648"/>
        <item m="1" x="3400"/>
        <item m="1" x="5462"/>
        <item m="1" x="5585"/>
        <item m="1" x="4368"/>
        <item m="1" x="919"/>
        <item m="1" x="2802"/>
        <item m="1" x="4473"/>
        <item m="1" x="5486"/>
        <item m="1" x="4529"/>
        <item m="1" x="5134"/>
        <item m="1" x="6083"/>
        <item m="1" x="5654"/>
        <item m="1" x="2995"/>
        <item m="1" x="2432"/>
        <item m="1" x="3578"/>
        <item m="1" x="4593"/>
        <item m="1" x="5198"/>
        <item m="1" x="2655"/>
        <item m="1" x="2384"/>
        <item m="1" x="6029"/>
        <item m="1" x="6272"/>
        <item m="1" x="2184"/>
        <item m="1" x="2661"/>
        <item m="1" x="2235"/>
        <item m="1" x="3385"/>
        <item m="1" x="5053"/>
        <item m="1" x="2068"/>
        <item m="1" x="4719"/>
        <item m="1" x="2061"/>
        <item m="1" x="4534"/>
        <item m="1" x="6006"/>
        <item m="1" x="3138"/>
        <item m="1" x="6004"/>
        <item m="1" x="2279"/>
        <item m="1" x="5926"/>
        <item m="1" x="4906"/>
        <item m="1" x="2750"/>
        <item m="1" x="6344"/>
        <item m="1" x="6375"/>
        <item m="1" x="6602"/>
        <item m="1" x="4423"/>
        <item m="1" x="4868"/>
        <item m="1" x="956"/>
        <item m="1" x="3106"/>
        <item m="1" x="3335"/>
        <item m="1" x="3650"/>
        <item m="1" x="927"/>
        <item m="1" x="6869"/>
        <item m="1" x="6756"/>
        <item m="1" x="1553"/>
        <item m="1" x="2839"/>
        <item m="1" x="3444"/>
        <item m="1" x="2742"/>
        <item m="1" x="5835"/>
        <item m="1" x="5402"/>
        <item m="1" x="5393"/>
        <item m="1" x="2087"/>
        <item m="1" x="6136"/>
        <item m="1" x="4840"/>
        <item m="1" x="6774"/>
        <item m="1" x="3746"/>
        <item m="1" x="2181"/>
        <item m="1" x="5056"/>
        <item m="1" x="3315"/>
        <item m="1" x="1060"/>
        <item m="1" x="3920"/>
        <item m="1" x="6017"/>
        <item m="1" x="1439"/>
        <item m="1" x="3916"/>
        <item m="1" x="4711"/>
        <item m="1" x="5653"/>
        <item m="1" x="1384"/>
        <item m="1" x="5531"/>
        <item m="1" x="3455"/>
        <item m="1" x="6143"/>
        <item m="1" x="1939"/>
        <item m="1" x="1786"/>
        <item m="1" x="5978"/>
        <item m="1" x="6739"/>
        <item m="1" x="5096"/>
        <item m="1" x="1385"/>
        <item m="1" x="5959"/>
        <item m="1" x="4476"/>
        <item m="1" x="6545"/>
        <item m="1" x="5855"/>
        <item m="1" x="4695"/>
        <item m="1" x="4464"/>
        <item m="1" x="3854"/>
        <item m="1" x="3133"/>
        <item m="1" x="1260"/>
        <item m="1" x="3386"/>
        <item m="1" x="3390"/>
        <item m="1" x="4820"/>
        <item m="1" x="6018"/>
        <item m="1" x="6333"/>
        <item m="1" x="6664"/>
        <item m="1" x="5342"/>
        <item m="1" x="2035"/>
        <item m="1" x="4440"/>
        <item m="1" x="3691"/>
        <item m="1" x="1988"/>
        <item m="1" x="2207"/>
        <item m="1" x="2608"/>
        <item m="1" x="6668"/>
        <item m="1" x="5561"/>
        <item m="1" x="1192"/>
        <item m="1" x="3935"/>
        <item m="1" x="1236"/>
        <item m="1" x="5680"/>
        <item m="1" x="1143"/>
        <item m="1" x="3003"/>
        <item m="1" x="3522"/>
        <item m="1" x="2640"/>
        <item m="1" x="1871"/>
        <item m="1" x="1962"/>
        <item m="1" x="6625"/>
        <item m="1" x="4210"/>
        <item m="1" x="2605"/>
        <item m="1" x="4321"/>
        <item m="1" x="5072"/>
        <item m="1" x="2229"/>
        <item m="1" x="2166"/>
        <item m="1" x="3811"/>
        <item m="1" x="4613"/>
        <item m="1" x="1838"/>
        <item m="1" x="4023"/>
        <item m="1" x="4142"/>
        <item m="1" x="1508"/>
        <item m="1" x="3727"/>
        <item m="1" x="5649"/>
        <item m="1" x="6222"/>
        <item m="1" x="5954"/>
        <item m="1" x="4574"/>
        <item m="1" x="2299"/>
        <item m="1" x="2304"/>
        <item m="1" x="6693"/>
        <item m="1" x="3731"/>
        <item m="1" x="1046"/>
        <item m="1" x="1475"/>
        <item m="1" x="1705"/>
        <item m="1" x="5214"/>
        <item m="1" x="4066"/>
        <item m="1" x="2437"/>
        <item m="1" x="6904"/>
        <item m="1" x="3334"/>
        <item m="1" x="2997"/>
        <item m="1" x="3888"/>
        <item m="1" x="5476"/>
        <item m="1" x="6589"/>
        <item m="1" x="3507"/>
        <item m="1" x="6548"/>
        <item m="1" x="5631"/>
        <item m="1" x="2557"/>
        <item m="1" x="2397"/>
        <item m="1" x="2408"/>
        <item m="1" x="4525"/>
        <item m="1" x="6096"/>
        <item m="1" x="4933"/>
        <item m="1" x="4156"/>
        <item m="1" x="1782"/>
        <item m="1" x="1937"/>
        <item m="1" x="4875"/>
        <item m="1" x="5770"/>
        <item m="1" x="6278"/>
        <item m="1" x="6574"/>
        <item m="1" x="1527"/>
        <item m="1" x="6645"/>
        <item m="1" x="6389"/>
        <item m="1" x="5506"/>
        <item m="1" x="5383"/>
        <item m="1" x="2735"/>
        <item m="1" x="5297"/>
        <item m="1" x="6381"/>
        <item m="1" x="3099"/>
        <item m="1" x="5090"/>
        <item m="1" x="2196"/>
        <item m="1" x="4949"/>
        <item m="1" x="5270"/>
        <item m="1" x="1725"/>
        <item m="1" x="5672"/>
        <item m="1" x="3388"/>
        <item m="1" x="5661"/>
        <item m="1" x="5833"/>
        <item m="1" x="3355"/>
        <item m="1" x="3967"/>
        <item m="1" x="1383"/>
        <item m="1" x="5688"/>
        <item m="1" x="3504"/>
        <item m="1" x="5552"/>
        <item m="1" x="3957"/>
        <item m="1" x="5273"/>
        <item m="1" x="4260"/>
        <item m="1" x="2691"/>
        <item m="1" x="5830"/>
        <item m="1" x="3673"/>
        <item m="1" x="1820"/>
        <item m="1" x="3064"/>
        <item m="1" x="4361"/>
        <item m="1" x="5487"/>
        <item m="1" x="1283"/>
        <item m="1" x="3465"/>
        <item m="1" x="4194"/>
        <item m="1" x="5996"/>
        <item m="1" x="6748"/>
        <item m="1" x="3968"/>
        <item m="1" x="4258"/>
        <item m="1" x="1151"/>
        <item m="1" x="5814"/>
        <item m="1" x="4944"/>
        <item m="1" x="4253"/>
        <item m="1" x="1701"/>
        <item m="1" x="5937"/>
        <item m="1" x="4638"/>
        <item m="1" x="4102"/>
        <item m="1" x="2987"/>
        <item m="1" x="3011"/>
        <item m="1" x="1155"/>
        <item m="1" x="3457"/>
        <item m="1" x="6149"/>
        <item m="1" x="1082"/>
        <item m="1" x="5015"/>
        <item m="1" x="4833"/>
        <item m="1" x="3896"/>
        <item m="1" x="1665"/>
        <item m="1" x="936"/>
        <item m="1" x="3698"/>
        <item m="1" x="6549"/>
        <item m="1" x="1043"/>
        <item m="1" x="1542"/>
        <item m="1" x="4109"/>
        <item m="1" x="4214"/>
        <item m="1" x="5624"/>
        <item m="1" x="4633"/>
        <item m="1" x="6114"/>
        <item m="1" x="3680"/>
        <item m="1" x="4808"/>
        <item m="1" x="3327"/>
        <item m="1" x="3689"/>
        <item m="1" x="1159"/>
        <item m="1" x="6427"/>
        <item m="1" x="6428"/>
        <item m="1" x="1562"/>
        <item m="1" x="5663"/>
        <item m="1" x="5381"/>
        <item m="1" x="4620"/>
        <item m="1" x="3407"/>
        <item m="1" x="6419"/>
        <item m="1" x="2439"/>
        <item m="1" x="2118"/>
        <item m="1" x="1307"/>
        <item m="1" x="2989"/>
        <item m="1" x="1731"/>
        <item m="1" x="2962"/>
        <item m="1" x="3141"/>
        <item m="1" x="1457"/>
        <item m="1" x="2615"/>
        <item m="1" x="1834"/>
        <item m="1" x="3524"/>
        <item m="1" x="3669"/>
        <item m="1" x="3516"/>
        <item m="1" x="3500"/>
        <item m="1" x="3112"/>
        <item m="1" x="5224"/>
        <item m="1" x="1970"/>
        <item m="1" x="5740"/>
        <item m="1" x="5676"/>
        <item m="1" x="5450"/>
        <item m="1" x="6929"/>
        <item m="1" x="4408"/>
        <item m="1" x="3162"/>
        <item m="1" x="5568"/>
        <item m="1" x="5074"/>
        <item m="1" x="2846"/>
        <item m="1" x="5352"/>
        <item m="1" x="1233"/>
        <item m="1" x="4967"/>
        <item m="1" x="1569"/>
        <item m="1" x="5808"/>
        <item m="1" x="4122"/>
        <item m="1" x="4089"/>
        <item m="1" x="4544"/>
        <item m="1" x="5117"/>
        <item m="1" x="4126"/>
        <item m="1" x="3052"/>
        <item m="1" x="2917"/>
        <item m="1" x="1811"/>
        <item m="1" x="4482"/>
        <item m="1" x="2812"/>
        <item m="1" x="1651"/>
        <item m="1" x="4073"/>
        <item m="1" x="3513"/>
        <item m="1" x="4677"/>
        <item m="1" x="3358"/>
        <item m="1" x="1079"/>
        <item m="1" x="3087"/>
        <item m="1" x="5716"/>
        <item m="1" x="4447"/>
        <item m="1" x="5375"/>
        <item m="1" x="4502"/>
        <item m="1" x="2129"/>
        <item m="1" x="3078"/>
        <item m="1" x="2037"/>
        <item m="1" x="3592"/>
        <item m="1" x="3192"/>
        <item m="1" x="1733"/>
        <item m="1" x="1502"/>
        <item m="1" x="6515"/>
        <item m="1" x="6605"/>
        <item m="1" x="4908"/>
        <item m="1" x="4835"/>
        <item m="1" x="985"/>
        <item m="1" x="5618"/>
        <item m="1" x="6557"/>
        <item m="1" x="4014"/>
        <item m="1" x="3183"/>
        <item m="1" x="6037"/>
        <item m="1" x="1321"/>
        <item m="1" x="3981"/>
        <item m="1" x="5966"/>
        <item m="1" x="3314"/>
        <item m="1" x="4564"/>
        <item m="1" x="5473"/>
        <item m="1" x="5995"/>
        <item m="1" x="6514"/>
        <item m="1" x="1538"/>
        <item m="1" x="4287"/>
        <item m="1" x="1048"/>
        <item m="1" x="2819"/>
        <item m="1" x="1258"/>
        <item m="1" x="5454"/>
        <item m="1" x="5348"/>
        <item m="1" x="6420"/>
        <item m="1" x="3287"/>
        <item m="1" x="6953"/>
        <item m="1" x="2833"/>
        <item m="1" x="1636"/>
        <item m="1" x="5290"/>
        <item m="1" x="6401"/>
        <item m="1" x="3958"/>
        <item m="1" x="5763"/>
        <item m="1" x="4348"/>
        <item m="1" x="3569"/>
        <item m="1" x="1304"/>
        <item m="1" x="3649"/>
        <item m="1" x="6699"/>
        <item m="1" x="3202"/>
        <item m="1" x="4831"/>
        <item m="1" x="2442"/>
        <item m="1" x="2127"/>
        <item m="1" x="3730"/>
        <item m="1" x="1479"/>
        <item m="1" x="4703"/>
        <item m="1" x="3025"/>
        <item m="1" x="1408"/>
        <item m="1" x="6461"/>
        <item m="1" x="2431"/>
        <item m="1" x="3666"/>
        <item m="1" x="3256"/>
        <item m="1" x="2151"/>
        <item m="1" x="5091"/>
        <item m="1" x="1663"/>
        <item m="1" x="3612"/>
        <item m="1" x="4616"/>
        <item m="1" x="4504"/>
        <item m="1" x="5202"/>
        <item m="1" x="3054"/>
        <item m="1" x="6124"/>
        <item m="1" x="6498"/>
        <item m="1" x="4886"/>
        <item m="1" x="1471"/>
        <item m="1" x="6912"/>
        <item m="1" x="6033"/>
        <item m="1" x="6113"/>
        <item m="1" x="2499"/>
        <item m="1" x="4642"/>
        <item m="1" x="3952"/>
        <item m="1" x="4396"/>
        <item m="1" x="1643"/>
        <item m="1" x="970"/>
        <item m="1" x="1769"/>
        <item m="1" x="6653"/>
        <item m="1" x="6521"/>
        <item m="1" x="6597"/>
        <item m="1" x="4720"/>
        <item m="1" x="2627"/>
        <item m="1" x="1227"/>
        <item m="1" x="5439"/>
        <item m="1" x="3799"/>
        <item m="1" x="3546"/>
        <item m="1" x="2570"/>
        <item m="1" x="3136"/>
        <item m="1" x="3591"/>
        <item m="1" x="926"/>
        <item m="1" x="5204"/>
        <item m="1" x="2541"/>
        <item m="1" x="5973"/>
        <item m="1" x="4860"/>
        <item m="1" x="5944"/>
        <item m="1" x="5392"/>
        <item m="1" x="5349"/>
        <item m="1" x="2542"/>
        <item m="1" x="1455"/>
        <item m="1" x="1277"/>
        <item m="1" x="6384"/>
        <item m="1" x="1846"/>
        <item m="1" x="4055"/>
        <item m="1" x="6506"/>
        <item m="1" x="6120"/>
        <item m="1" x="6836"/>
        <item m="1" x="6456"/>
        <item m="1" x="6622"/>
        <item m="1" x="2018"/>
        <item m="1" x="5780"/>
        <item m="1" x="3813"/>
        <item m="1" x="6167"/>
        <item m="1" x="2732"/>
        <item m="1" x="5422"/>
        <item m="1" x="2842"/>
        <item m="1" x="4239"/>
        <item m="1" x="2487"/>
        <item m="1" x="1972"/>
        <item m="1" x="2957"/>
        <item m="1" x="4336"/>
        <item m="1" x="2911"/>
        <item m="1" x="2278"/>
        <item m="1" x="5189"/>
        <item m="1" x="3349"/>
        <item m="1" x="5504"/>
        <item m="1" x="6185"/>
        <item m="1" x="1697"/>
        <item m="1" x="3728"/>
        <item m="1" x="5499"/>
        <item m="1" x="5467"/>
        <item m="1" x="5426"/>
        <item m="1" x="1669"/>
        <item m="1" x="6036"/>
        <item m="1" x="1835"/>
        <item m="1" x="1093"/>
        <item m="1" x="4155"/>
        <item m="1" x="5560"/>
        <item m="1" x="3519"/>
        <item m="1" x="1863"/>
        <item m="1" x="1461"/>
        <item m="1" x="3639"/>
        <item m="1" x="976"/>
        <item m="1" x="6151"/>
        <item m="1" x="5657"/>
        <item m="1" x="5293"/>
        <item m="1" x="1985"/>
        <item m="1" x="4349"/>
        <item m="1" x="1116"/>
        <item m="1" x="3505"/>
        <item m="1" x="6315"/>
        <item m="1" x="4531"/>
        <item m="1" x="2851"/>
        <item m="1" x="2939"/>
        <item m="1" x="6757"/>
        <item m="1" x="6080"/>
        <item m="1" x="1252"/>
        <item m="1" x="2767"/>
        <item m="1" x="5283"/>
        <item m="1" x="6957"/>
        <item m="1" x="4800"/>
        <item m="1" x="5023"/>
        <item m="1" x="6961"/>
        <item m="1" x="6053"/>
        <item m="1" x="3243"/>
        <item m="1" x="6695"/>
        <item m="1" x="3270"/>
        <item m="1" x="1422"/>
        <item m="1" x="1146"/>
        <item m="1" x="3678"/>
        <item m="1" x="4223"/>
        <item m="1" x="1893"/>
        <item m="1" x="5423"/>
        <item m="1" x="2498"/>
        <item m="1" x="1515"/>
        <item m="1" x="888"/>
        <item m="1" x="4985"/>
        <item m="1" x="2115"/>
        <item m="1" x="6596"/>
        <item m="1" x="3923"/>
        <item m="1" x="2786"/>
        <item m="1" x="3575"/>
        <item m="1" x="6429"/>
        <item m="1" x="1683"/>
        <item m="1" x="1637"/>
        <item m="1" x="2892"/>
        <item m="1" x="1000"/>
        <item m="1" x="4794"/>
        <item m="1" x="3158"/>
        <item m="1" x="1935"/>
        <item m="1" x="6192"/>
        <item m="1" x="4487"/>
        <item m="1" x="5790"/>
        <item m="1" x="6127"/>
        <item m="1" x="4218"/>
        <item m="1" x="4266"/>
        <item m="1" x="4199"/>
        <item m="1" x="4517"/>
        <item m="1" x="2548"/>
        <item m="1" x="6566"/>
        <item m="1" x="5374"/>
        <item m="1" x="2748"/>
        <item m="1" x="4283"/>
        <item m="1" x="5219"/>
        <item m="1" x="3406"/>
        <item m="1" x="1551"/>
        <item m="1" x="906"/>
        <item m="1" x="5004"/>
        <item m="1" x="6649"/>
        <item m="1" x="3630"/>
        <item m="1" x="1296"/>
        <item m="1" x="6673"/>
        <item m="1" x="6414"/>
        <item m="1" x="1072"/>
        <item m="1" x="2190"/>
        <item m="1" x="3734"/>
        <item m="1" x="3867"/>
        <item m="1" x="2289"/>
        <item m="1" x="4826"/>
        <item m="1" x="4710"/>
        <item m="1" x="4683"/>
        <item m="1" x="3953"/>
        <item m="1" x="4013"/>
        <item m="1" x="4782"/>
        <item m="1" x="1239"/>
        <item m="1" x="6621"/>
        <item m="1" x="5811"/>
        <item m="1" x="4611"/>
        <item m="1" x="4996"/>
        <item m="1" x="4107"/>
        <item m="1" x="4288"/>
        <item m="1" x="4599"/>
        <item m="1" x="2356"/>
        <item m="1" x="2084"/>
        <item m="1" x="4880"/>
        <item m="1" x="6157"/>
        <item m="1" x="2763"/>
        <item m="1" x="6327"/>
        <item m="1" x="2828"/>
        <item m="1" x="1231"/>
        <item m="1" x="5588"/>
        <item m="1" x="4656"/>
        <item m="1" x="2193"/>
        <item m="1" x="1147"/>
        <item m="1" x="5515"/>
        <item m="1" x="6743"/>
        <item m="1" x="1001"/>
        <item m="1" x="4537"/>
        <item m="1" x="5008"/>
        <item m="1" x="2265"/>
        <item m="1" x="1657"/>
        <item m="1" x="4625"/>
        <item m="1" x="1081"/>
        <item m="1" x="3298"/>
        <item m="1" x="5872"/>
        <item m="1" x="2547"/>
        <item m="1" x="535"/>
        <item m="1" x="5781"/>
        <item m="1" x="6604"/>
        <item m="1" x="4422"/>
        <item m="1" x="4844"/>
        <item m="1" x="3517"/>
        <item m="1" x="4688"/>
        <item m="1" x="6297"/>
        <item m="1" x="2790"/>
        <item m="1" x="6771"/>
        <item m="1" x="617"/>
        <item m="1" x="5030"/>
        <item m="1" x="4193"/>
        <item m="1" x="2049"/>
        <item m="1" x="2522"/>
        <item m="1" x="3656"/>
        <item m="1" x="5655"/>
        <item m="1" x="6396"/>
        <item m="1" x="1571"/>
        <item m="1" x="6684"/>
        <item m="1" x="6077"/>
        <item m="1" x="3027"/>
        <item m="1" x="1748"/>
        <item m="1" x="2476"/>
        <item m="1" x="1978"/>
        <item m="1" x="2038"/>
        <item m="1" x="3720"/>
        <item m="1" x="5118"/>
        <item m="1" x="6936"/>
        <item m="1" x="2783"/>
        <item m="1" x="2532"/>
        <item m="1" x="2257"/>
        <item m="1" x="6026"/>
        <item m="1" x="6938"/>
        <item m="1" x="5353"/>
        <item m="1" x="2858"/>
        <item m="1" x="1702"/>
        <item m="1" x="5329"/>
        <item m="1" x="4461"/>
        <item m="1" x="1981"/>
        <item m="1" x="3128"/>
        <item m="1" x="5173"/>
        <item m="1" x="2524"/>
        <item m="1" x="4728"/>
        <item m="1" x="4025"/>
        <item m="1" x="1622"/>
        <item m="1" x="1596"/>
        <item m="1" x="1486"/>
        <item m="1" x="6240"/>
        <item m="1" x="1381"/>
        <item m="1" x="2652"/>
        <item m="1" x="5312"/>
        <item m="1" x="2405"/>
        <item m="1" x="6960"/>
        <item m="1" x="1872"/>
        <item m="1" x="2603"/>
        <item m="1" x="3247"/>
        <item m="1" x="2483"/>
        <item m="1" x="983"/>
        <item m="1" x="4768"/>
        <item m="1" x="3565"/>
        <item m="1" x="5140"/>
        <item m="1" x="5785"/>
        <item m="1" x="2599"/>
        <item m="1" x="2172"/>
        <item m="1" x="1179"/>
        <item m="1" x="5739"/>
        <item m="1" x="6116"/>
        <item m="1" x="2182"/>
        <item m="1" x="1561"/>
        <item m="1" x="5021"/>
        <item m="1" x="4235"/>
        <item m="1" x="1208"/>
        <item m="1" x="3280"/>
        <item m="1" x="4811"/>
        <item m="1" x="4848"/>
        <item m="1" x="6671"/>
        <item m="1" x="1091"/>
        <item m="1" x="4398"/>
        <item m="1" x="1347"/>
        <item m="1" x="4552"/>
        <item m="1" x="1039"/>
        <item m="1" x="5262"/>
        <item m="1" x="5863"/>
        <item m="1" x="5215"/>
        <item m="1" x="3248"/>
        <item m="1" x="5325"/>
        <item m="1" x="6812"/>
        <item m="1" x="1319"/>
        <item m="1" x="1120"/>
        <item m="1" x="1773"/>
        <item m="1" x="3908"/>
        <item m="1" x="6571"/>
        <item m="1" x="2318"/>
        <item m="1" x="2000"/>
        <item m="1" x="2021"/>
        <item m="1" x="4507"/>
        <item m="1" x="2773"/>
        <item m="1" x="4080"/>
        <item m="1" x="2609"/>
        <item m="1" x="4809"/>
        <item m="1" x="3815"/>
        <item m="1" x="1942"/>
        <item m="1" x="1837"/>
        <item m="1" x="1774"/>
        <item m="1" x="4314"/>
        <item m="1" x="1348"/>
        <item m="1" x="6540"/>
        <item m="1" x="1372"/>
        <item m="1" x="3297"/>
        <item m="1" x="4450"/>
        <item m="1" x="5729"/>
        <item m="1" x="5136"/>
        <item m="1" x="2357"/>
        <item m="1" x="1609"/>
        <item m="1" x="4458"/>
        <item m="1" x="5387"/>
        <item m="1" x="5974"/>
        <item m="1" x="1050"/>
        <item m="1" x="1874"/>
        <item m="1" x="6246"/>
        <item m="1" x="4741"/>
        <item m="1" x="5513"/>
        <item m="1" x="3723"/>
        <item m="1" x="3832"/>
        <item m="1" x="2003"/>
        <item m="1" x="4799"/>
        <item m="1" x="4585"/>
        <item m="1" x="4317"/>
        <item m="1" x="1535"/>
        <item m="1" x="1919"/>
        <item m="1" x="4178"/>
        <item m="1" x="4926"/>
        <item m="1" x="2864"/>
        <item m="1" x="2673"/>
        <item m="1" x="6014"/>
        <item m="1" x="4667"/>
        <item m="1" x="2905"/>
        <item m="1" x="5207"/>
        <item m="1" x="6224"/>
        <item m="1" x="3347"/>
        <item m="1" x="1095"/>
        <item m="1" x="2426"/>
        <item m="1" x="5869"/>
        <item m="1" x="4374"/>
        <item m="1" x="6407"/>
        <item m="1" x="2006"/>
        <item m="1" x="5516"/>
        <item m="1" x="2266"/>
        <item m="1" x="3015"/>
        <item m="1" x="3182"/>
        <item m="1" x="6585"/>
        <item m="1" x="3080"/>
        <item m="1" x="3530"/>
        <item m="1" x="4655"/>
        <item m="1" x="2638"/>
        <item m="1" x="4451"/>
        <item m="1" x="2479"/>
        <item m="1" x="3762"/>
        <item m="1" x="4373"/>
        <item m="1" x="6876"/>
        <item m="1" x="4716"/>
        <item m="1" x="1049"/>
        <item m="1" x="6271"/>
        <item m="1" x="1026"/>
        <item m="1" x="1880"/>
        <item m="1" x="3219"/>
        <item m="1" x="3344"/>
        <item m="1" x="3148"/>
        <item m="1" x="2933"/>
        <item m="1" x="2724"/>
        <item m="1" x="1364"/>
        <item m="1" x="6352"/>
        <item m="1" x="5282"/>
        <item m="1" x="3177"/>
        <item m="1" x="5045"/>
        <item m="1" x="4532"/>
        <item m="1" x="1496"/>
        <item m="1" x="2192"/>
        <item m="1" x="6638"/>
        <item m="1" x="5310"/>
        <item m="1" x="3562"/>
        <item m="1" x="5635"/>
        <item m="1" x="1660"/>
        <item m="1" x="3107"/>
        <item m="1" x="6146"/>
        <item m="1" x="2029"/>
        <item m="1" x="2749"/>
        <item m="1" x="6665"/>
        <item m="1" x="3083"/>
        <item m="1" x="5797"/>
        <item m="1" x="1332"/>
        <item m="1" x="3503"/>
        <item m="1" x="5258"/>
        <item m="1" x="6171"/>
        <item m="1" x="2520"/>
        <item m="1" x="1753"/>
        <item m="1" x="2703"/>
        <item m="1" x="3409"/>
        <item m="1" x="5372"/>
        <item m="1" x="5592"/>
        <item m="1" x="3754"/>
        <item m="1" x="4011"/>
        <item m="1" x="3288"/>
        <item m="1" x="3357"/>
        <item m="1" x="1405"/>
        <item m="1" x="2951"/>
        <item m="1" x="6908"/>
        <item m="1" x="2820"/>
        <item m="1" x="1185"/>
        <item m="1" x="6310"/>
        <item m="1" x="4472"/>
        <item m="1" x="1076"/>
        <item m="1" x="2606"/>
        <item m="1" x="6144"/>
        <item m="1" x="6447"/>
        <item m="1" x="2714"/>
        <item m="1" x="2114"/>
        <item m="1" x="4004"/>
        <item m="1" x="3871"/>
        <item m="1" x="5576"/>
        <item m="1" x="6383"/>
        <item m="1" x="5809"/>
        <item m="1" x="3797"/>
        <item m="1" x="5428"/>
        <item m="1" x="3988"/>
        <item m="1" x="3914"/>
        <item m="1" x="3838"/>
        <item m="1" x="3482"/>
        <item m="1" x="6194"/>
        <item m="1" x="5309"/>
        <item m="1" x="899"/>
        <item m="1" x="3129"/>
        <item m="1" x="1265"/>
        <item m="1" x="4681"/>
        <item m="1" x="1601"/>
        <item m="1" x="939"/>
        <item m="1" x="6735"/>
        <item m="1" x="5603"/>
        <item m="1" x="2005"/>
        <item m="1" x="1525"/>
        <item m="1" x="6484"/>
        <item m="1" x="1240"/>
        <item m="1" x="3108"/>
        <item m="1" x="6968"/>
        <item m="1" x="3043"/>
        <item m="1" x="5773"/>
        <item m="1" x="6741"/>
        <item m="1" x="1299"/>
        <item m="1" x="1674"/>
        <item m="1" x="6924"/>
        <item m="1" x="5900"/>
        <item m="1" x="4196"/>
        <item m="1" x="5839"/>
        <item m="1" x="6666"/>
        <item m="1" x="6087"/>
        <item m="1" x="3293"/>
        <item m="1" x="6926"/>
        <item m="1" x="4577"/>
        <item m="1" x="3436"/>
        <item m="1" x="3266"/>
        <item m="1" x="4282"/>
        <item m="1" x="5039"/>
        <item m="1" x="2860"/>
        <item m="1" x="6577"/>
        <item m="1" x="6770"/>
        <item m="1" x="2165"/>
        <item m="1" x="6059"/>
        <item m="1" x="3231"/>
        <item m="1" x="6331"/>
        <item m="1" x="4400"/>
        <item m="1" x="3777"/>
        <item m="1" x="2845"/>
        <item m="1" x="6892"/>
        <item m="1" x="3657"/>
        <item m="1" x="1360"/>
        <item m="1" x="5691"/>
        <item m="1" x="2794"/>
        <item m="1" x="5849"/>
        <item m="1" x="1677"/>
        <item m="1" x="4884"/>
        <item m="1" x="4617"/>
        <item m="1" x="4992"/>
        <item m="1" x="3253"/>
        <item m="1" x="5299"/>
        <item m="1" x="4449"/>
        <item m="1" x="4865"/>
        <item m="1" x="6325"/>
        <item m="1" x="5110"/>
        <item m="1" x="3426"/>
        <item m="1" x="5746"/>
        <item m="1" x="3299"/>
        <item m="1" x="1559"/>
        <item m="1" x="2494"/>
        <item m="1" x="2620"/>
        <item m="1" x="3255"/>
        <item m="1" x="6954"/>
        <item m="1" x="6844"/>
        <item m="1" x="3480"/>
        <item m="1" x="2141"/>
        <item m="1" x="3610"/>
        <item m="1" x="1189"/>
        <item m="1" x="1987"/>
        <item m="1" x="2272"/>
        <item m="1" x="3333"/>
        <item m="1" x="6885"/>
        <item m="1" x="2717"/>
        <item m="1" x="5412"/>
        <item m="1" x="2032"/>
        <item m="1" x="5982"/>
        <item m="1" x="4203"/>
        <item m="1" x="1655"/>
        <item m="1" x="5580"/>
        <item m="1" x="3246"/>
        <item m="1" x="2803"/>
        <item m="1" x="5398"/>
        <item m="1" x="6878"/>
        <item m="1" x="2429"/>
        <item m="1" x="2293"/>
        <item m="1" x="3697"/>
        <item m="1" x="5138"/>
        <item m="1" x="2976"/>
        <item m="1" x="6122"/>
        <item m="1" x="6901"/>
        <item m="1" x="5225"/>
        <item m="1" x="1736"/>
        <item m="1" x="1129"/>
        <item m="1" x="5606"/>
        <item m="1" x="1898"/>
        <item m="1" x="4883"/>
        <item m="1" x="2048"/>
        <item m="1" x="3100"/>
        <item m="1" x="1441"/>
        <item m="1" x="4627"/>
        <item m="1" x="6478"/>
        <item m="1" x="4485"/>
        <item m="1" x="4821"/>
        <item m="1" x="3342"/>
        <item m="1" x="4152"/>
        <item m="1" x="3240"/>
        <item m="1" x="5119"/>
        <item m="1" x="2140"/>
        <item m="1" x="3749"/>
        <item m="1" x="4158"/>
        <item m="1" x="3370"/>
        <item m="1" x="4129"/>
        <item m="1" x="4842"/>
        <item m="1" x="4094"/>
        <item m="1" x="1158"/>
        <item m="1" x="2598"/>
        <item m="1" x="1121"/>
        <item m="1" x="4983"/>
        <item m="1" x="4389"/>
        <item m="1" x="3744"/>
        <item m="1" x="1806"/>
        <item x="408"/>
        <item m="1" x="3305"/>
        <item m="1" x="5810"/>
        <item m="1" x="4087"/>
        <item m="1" x="2419"/>
        <item m="1" x="5156"/>
        <item m="1" x="4367"/>
        <item m="1" x="5444"/>
        <item m="1" x="6142"/>
        <item m="1" x="1217"/>
        <item m="1" x="4429"/>
        <item m="1" x="2679"/>
        <item m="1" x="6902"/>
        <item m="1" x="2753"/>
        <item m="1" x="5981"/>
        <item m="1" x="4091"/>
        <item m="1" x="1695"/>
        <item m="1" x="1022"/>
        <item m="1" x="5951"/>
        <item m="1" x="1536"/>
        <item m="1" x="889"/>
        <item m="1" x="3399"/>
        <item m="1" x="998"/>
        <item m="1" x="6276"/>
        <item m="1" x="1532"/>
        <item m="1" x="4948"/>
        <item m="1" x="6831"/>
        <item m="1" x="4864"/>
        <item m="1" x="4445"/>
        <item m="1" x="3012"/>
        <item m="1" x="5969"/>
        <item m="1" x="2215"/>
        <item m="1" x="2894"/>
        <item m="1" x="2914"/>
        <item m="1" x="1681"/>
        <item m="1" x="2332"/>
        <item m="1" x="6314"/>
        <item m="1" x="4228"/>
        <item m="1" x="1534"/>
        <item m="1" x="1413"/>
        <item m="1" x="6918"/>
        <item m="1" x="6301"/>
        <item m="1" x="3665"/>
        <item m="1" x="3792"/>
        <item m="1" x="5821"/>
        <item m="1" x="1397"/>
        <item m="1" x="1376"/>
        <item m="1" x="2441"/>
        <item m="1" x="5622"/>
        <item m="1" x="2610"/>
        <item m="1" x="1713"/>
        <item m="1" x="2946"/>
        <item m="1" x="882"/>
        <item m="1" x="6237"/>
        <item m="1" x="6624"/>
        <item m="1" x="1340"/>
        <item m="1" x="991"/>
        <item m="1" x="3600"/>
        <item m="1" x="6663"/>
        <item m="1" x="5231"/>
        <item m="1" x="1067"/>
        <item m="1" x="1940"/>
        <item m="1" x="5917"/>
        <item m="1" x="6235"/>
        <item m="1" x="5658"/>
        <item m="1" x="923"/>
        <item m="1" x="3501"/>
        <item m="1" x="1816"/>
        <item m="1" x="6286"/>
        <item m="1" x="3632"/>
        <item m="1" x="2123"/>
        <item m="1" x="1840"/>
        <item m="1" x="6193"/>
        <item m="1" x="1040"/>
        <item m="1" x="1578"/>
        <item m="1" x="2611"/>
        <item m="1" x="5932"/>
        <item m="1" x="2122"/>
        <item m="1" x="3913"/>
        <item m="1" x="3686"/>
        <item m="1" x="6747"/>
        <item m="1" x="5317"/>
        <item m="1" x="4869"/>
        <item m="1" x="5419"/>
        <item m="1" x="1675"/>
        <item m="1" x="1354"/>
        <item m="1" x="6259"/>
        <item m="1" x="4737"/>
        <item m="1" x="4037"/>
        <item m="1" x="6614"/>
        <item m="1" x="6729"/>
        <item m="1" x="5405"/>
        <item m="1" x="1631"/>
        <item m="1" x="2969"/>
        <item m="1" x="1776"/>
        <item m="1" x="6923"/>
        <item m="1" x="1042"/>
        <item m="1" x="3006"/>
        <item m="1" x="3690"/>
        <item m="1" x="4562"/>
        <item m="1" x="3965"/>
        <item m="1" x="3198"/>
        <item m="1" x="4114"/>
        <item m="1" x="6570"/>
        <item m="1" x="5081"/>
        <item m="1" x="1821"/>
        <item m="1" x="3130"/>
        <item m="1" x="1450"/>
        <item m="1" x="6418"/>
        <item m="1" x="5104"/>
        <item m="1" x="4417"/>
        <item m="1" x="6530"/>
        <item m="1" x="4263"/>
        <item m="1" x="4555"/>
        <item m="1" x="6432"/>
        <item m="1" x="1148"/>
        <item m="1" x="1825"/>
        <item m="1" x="3852"/>
        <item m="1" x="5861"/>
        <item m="1" x="2539"/>
        <item m="1" x="5952"/>
        <item m="1" x="1224"/>
        <item m="1" x="4369"/>
        <item m="1" x="5745"/>
        <item m="1" x="4664"/>
        <item m="1" x="4244"/>
        <item m="1" x="5407"/>
        <item m="1" x="2334"/>
        <item m="1" x="5235"/>
        <item m="1" x="6599"/>
        <item m="1" x="4047"/>
        <item m="1" x="3262"/>
        <item m="1" x="6218"/>
        <item m="1" x="5404"/>
        <item m="1" x="6877"/>
        <item m="1" x="3651"/>
        <item m="1" x="1890"/>
        <item m="1" x="6832"/>
        <item m="1" x="5052"/>
        <item m="1" x="5587"/>
        <item m="1" x="3928"/>
        <item m="1" x="5304"/>
        <item m="1" x="6761"/>
        <item m="1" x="3165"/>
        <item m="1" x="1957"/>
        <item m="1" x="4708"/>
        <item m="1" x="4437"/>
        <item m="1" x="6313"/>
        <item m="1" x="3232"/>
        <item m="1" x="984"/>
        <item m="1" x="6137"/>
        <item m="1" x="5970"/>
        <item m="1" x="1024"/>
        <item m="1" x="3975"/>
        <item m="1" x="2015"/>
        <item m="1" x="6422"/>
        <item m="1" x="6890"/>
        <item m="1" x="4582"/>
        <item m="1" x="3798"/>
        <item m="1" x="2586"/>
        <item m="1" x="5017"/>
        <item m="1" x="5941"/>
        <item m="1" x="4262"/>
        <item m="1" x="5541"/>
        <item m="1" x="4977"/>
        <item m="1" x="4672"/>
        <item m="1" x="2798"/>
        <item m="1" x="6717"/>
        <item m="1" x="6013"/>
        <item m="1" x="1257"/>
        <item m="1" x="1443"/>
        <item m="1" x="6594"/>
        <item m="1" x="5092"/>
        <item m="1" x="5774"/>
        <item m="1" x="1918"/>
        <item m="1" x="3420"/>
        <item m="1" x="895"/>
        <item m="1" x="4332"/>
        <item m="1" x="1610"/>
        <item m="1" x="5295"/>
        <item m="1" x="4042"/>
        <item m="1" x="6556"/>
        <item m="1" x="5188"/>
        <item m="1" x="5263"/>
        <item m="1" x="5989"/>
        <item m="1" x="2228"/>
        <item m="1" x="2252"/>
        <item m="1" x="5343"/>
        <item m="1" x="5082"/>
        <item m="1" x="1161"/>
        <item m="1" x="1418"/>
        <item m="1" x="1856"/>
        <item m="1" x="4468"/>
        <item m="1" x="986"/>
        <item m="1" x="2274"/>
        <item m="1" x="5743"/>
        <item m="1" x="6213"/>
        <item m="1" x="5564"/>
        <item m="1" x="4738"/>
        <item m="1" x="4337"/>
        <item m="1" x="2467"/>
        <item m="1" x="2587"/>
        <item m="1" x="4512"/>
        <item m="1" x="6448"/>
        <item m="1" x="1519"/>
        <item m="1" x="2057"/>
        <item m="1" x="3337"/>
        <item m="1" x="5261"/>
        <item m="1" x="1633"/>
        <item m="1" x="6676"/>
        <item m="1" x="1560"/>
        <item m="1" x="3496"/>
        <item m="1" x="5837"/>
        <item m="1" x="1362"/>
        <item m="1" x="2282"/>
        <item m="1" x="4294"/>
        <item m="1" x="1830"/>
        <item m="1" x="6785"/>
        <item m="1" x="1279"/>
        <item m="1" x="6616"/>
        <item m="1" x="1122"/>
        <item m="1" x="4671"/>
        <item m="1" x="4304"/>
        <item m="1" x="2672"/>
        <item m="1" x="4190"/>
        <item m="1" x="6824"/>
        <item m="1" x="5945"/>
        <item m="1" x="3082"/>
        <item m="1" x="6277"/>
        <item m="1" x="3196"/>
        <item m="1" x="4088"/>
        <item m="1" x="6559"/>
        <item m="1" x="5765"/>
        <item m="1" x="2173"/>
        <item m="1" x="3783"/>
        <item m="1" x="4360"/>
        <item m="1" x="4772"/>
        <item m="1" x="6119"/>
        <item m="1" x="5540"/>
        <item m="1" x="5323"/>
        <item m="1" x="5162"/>
        <item m="1" x="4807"/>
        <item m="1" x="5417"/>
        <item m="1" x="5591"/>
        <item m="1" x="1494"/>
        <item m="1" x="3620"/>
        <item m="1" x="5503"/>
        <item m="1" x="2928"/>
        <item m="1" x="6334"/>
        <item m="1" x="5748"/>
        <item m="1" x="908"/>
        <item m="1" x="5459"/>
        <item m="1" x="5992"/>
        <item m="1" x="2473"/>
        <item m="1" x="4631"/>
        <item m="1" x="6326"/>
        <item m="1" x="6010"/>
        <item m="1" x="4130"/>
        <item m="1" x="4217"/>
        <item m="1" x="2316"/>
        <item m="1" x="1858"/>
        <item m="1" x="3180"/>
        <item m="1" x="3236"/>
        <item m="1" x="4885"/>
        <item m="1" x="6766"/>
        <item m="1" x="3204"/>
        <item m="1" x="5267"/>
        <item m="1" x="4662"/>
        <item m="1" x="3892"/>
        <item m="1" x="1906"/>
        <item m="1" x="1398"/>
        <item m="1" x="1101"/>
        <item m="1" x="4392"/>
        <item m="1" x="6553"/>
        <item m="1" x="3544"/>
        <item m="1" x="6848"/>
        <item m="1" x="4774"/>
        <item m="1" x="6595"/>
        <item m="1" x="3300"/>
        <item m="1" x="5793"/>
        <item m="1" x="5931"/>
        <item m="1" x="1717"/>
        <item m="1" x="5083"/>
        <item m="1" x="5257"/>
        <item m="1" x="3460"/>
        <item m="1" x="3271"/>
        <item m="1" x="6175"/>
        <item m="1" x="4759"/>
        <item m="1" x="6437"/>
        <item m="1" x="2757"/>
        <item m="1" x="1135"/>
        <item m="1" x="4594"/>
        <item m="1" x="5223"/>
        <item m="1" x="5327"/>
        <item m="1" x="6399"/>
        <item m="1" x="2280"/>
        <item m="1" x="905"/>
        <item m="1" x="4902"/>
        <item m="1" x="6828"/>
        <item m="1" x="3589"/>
        <item m="1" x="1201"/>
        <item m="1" x="1547"/>
        <item m="1" x="3755"/>
        <item m="1" x="3484"/>
        <item m="1" x="3571"/>
        <item m="1" x="4887"/>
        <item m="1" x="1238"/>
        <item m="1" x="1971"/>
        <item m="1" x="2659"/>
        <item m="1" x="1868"/>
        <item m="1" x="3960"/>
        <item m="1" x="5200"/>
        <item m="1" x="5718"/>
        <item m="1" x="5331"/>
        <item m="1" x="6937"/>
        <item m="1" x="3423"/>
        <item m="1" x="5761"/>
        <item m="1" x="1004"/>
        <item m="1" x="1619"/>
        <item m="1" x="5986"/>
        <item m="1" x="3234"/>
        <item m="1" x="4466"/>
        <item m="1" x="2974"/>
        <item m="1" x="3549"/>
        <item m="1" x="4618"/>
        <item m="1" x="3458"/>
        <item m="1" x="3590"/>
        <item m="1" x="2567"/>
        <item m="1" x="932"/>
        <item m="1" x="6852"/>
        <item m="1" x="6803"/>
        <item m="1" x="4395"/>
        <item m="1" x="2251"/>
        <item m="1" x="3808"/>
        <item m="1" x="1157"/>
        <item m="1" x="2870"/>
        <item m="1" x="4350"/>
        <item m="1" x="2277"/>
        <item m="1" x="6007"/>
        <item m="1" x="1323"/>
        <item m="1" x="6778"/>
        <item m="1" x="3139"/>
        <item m="1" x="3959"/>
        <item m="1" x="6341"/>
        <item m="1" x="1088"/>
        <item m="1" x="4989"/>
        <item m="1" x="2674"/>
        <item m="1" x="2878"/>
        <item m="1" x="3866"/>
        <item m="1" x="6358"/>
        <item m="1" x="6790"/>
        <item m="1" x="6350"/>
        <item m="1" x="5632"/>
        <item m="1" x="6005"/>
        <item m="1" x="5667"/>
        <item m="1" x="5221"/>
        <item m="1" x="5360"/>
        <item m="1" x="1365"/>
        <item m="1" x="3053"/>
        <item m="1" x="3161"/>
        <item m="1" x="2107"/>
        <item m="1" x="2868"/>
        <item m="1" x="4972"/>
        <item m="1" x="4095"/>
        <item m="1" x="2117"/>
        <item m="1" x="4442"/>
        <item m="1" x="6886"/>
        <item m="1" x="5888"/>
        <item m="1" x="6303"/>
        <item m="1" x="6808"/>
        <item m="1" x="5042"/>
        <item m="1" x="5876"/>
        <item m="1" x="5889"/>
        <item m="1" x="5442"/>
        <item m="1" x="1563"/>
        <item m="1" x="2400"/>
        <item m="1" x="1035"/>
        <item m="1" x="4596"/>
        <item m="1" x="3304"/>
        <item m="1" x="3660"/>
        <item m="1" x="2888"/>
        <item m="1" x="4427"/>
        <item m="1" x="2255"/>
        <item m="1" x="5347"/>
        <item m="1" x="3382"/>
        <item m="1" x="1826"/>
        <item m="1" x="929"/>
        <item m="1" x="3804"/>
        <item m="1" x="4700"/>
        <item m="1" x="6473"/>
        <item m="1" x="2859"/>
        <item m="1" x="4851"/>
        <item m="1" x="4907"/>
        <item m="1" x="1423"/>
        <item m="1" x="1543"/>
        <item m="1" x="5187"/>
        <item m="1" x="5999"/>
        <item m="1" x="1594"/>
        <item m="1" x="1909"/>
        <item m="1" x="5269"/>
        <item m="1" x="4976"/>
        <item m="1" x="2831"/>
        <item m="1" x="4521"/>
        <item m="1" x="1124"/>
        <item m="1" x="2389"/>
        <item m="1" x="4945"/>
        <item m="1" x="1254"/>
        <item m="1" x="2625"/>
        <item m="1" x="1460"/>
        <item m="1" x="2366"/>
        <item m="1" x="6631"/>
        <item m="1" x="3040"/>
        <item m="1" x="2407"/>
        <item m="1" x="4323"/>
        <item m="1" x="1041"/>
        <item m="1" x="1836"/>
        <item m="1" x="1921"/>
        <item m="1" x="3037"/>
        <item m="1" x="1572"/>
        <item m="1" x="3341"/>
        <item m="1" x="1824"/>
        <item m="1" x="2137"/>
        <item m="1" x="3652"/>
        <item m="1" x="5244"/>
        <item m="1" x="5000"/>
        <item m="1" x="6338"/>
        <item m="1" x="2077"/>
        <item m="1" x="1755"/>
        <item m="1" x="5163"/>
        <item m="1" x="3224"/>
        <item m="1" x="4306"/>
        <item m="1" x="3764"/>
        <item m="1" x="5511"/>
        <item m="1" x="3071"/>
        <item m="1" x="2633"/>
        <item m="1" x="3667"/>
        <item m="1" x="1090"/>
        <item m="1" x="6174"/>
        <item m="1" x="5934"/>
        <item m="1" x="5893"/>
        <item m="1" x="2804"/>
        <item m="1" x="6340"/>
        <item m="1" x="3586"/>
        <item m="1" x="5384"/>
        <item m="1" x="982"/>
        <item m="1" x="1716"/>
        <item m="1" x="6806"/>
        <item m="1" x="4659"/>
        <item m="1" x="964"/>
        <item m="1" x="1077"/>
        <item m="1" x="6525"/>
        <item m="1" x="3251"/>
        <item m="1" x="6572"/>
        <item m="1" x="3433"/>
        <item m="1" x="4046"/>
        <item m="1" x="2466"/>
        <item m="1" x="5441"/>
        <item m="1" x="3964"/>
        <item m="1" x="3194"/>
        <item m="1" x="5436"/>
        <item m="1" x="2371"/>
        <item m="1" x="4958"/>
        <item m="1" x="6265"/>
        <item m="1" x="2331"/>
        <item m="1" x="4542"/>
        <item m="1" x="3122"/>
        <item m="1" x="968"/>
        <item m="1" x="1727"/>
        <item m="1" x="5232"/>
        <item m="1" x="1574"/>
        <item m="1" x="2454"/>
        <item m="1" x="3318"/>
        <item m="1" x="1896"/>
        <item m="1" x="2765"/>
        <item m="1" x="2972"/>
        <item m="1" x="1214"/>
        <item m="1" x="1659"/>
        <item m="1" x="5719"/>
        <item m="1" x="5368"/>
        <item m="1" x="3473"/>
        <item m="1" x="2491"/>
        <item m="1" x="1083"/>
        <item m="1" x="3126"/>
        <item m="1" x="2392"/>
        <item m="1" x="6958"/>
        <item m="1" x="5601"/>
        <item m="1" x="5607"/>
        <item m="1" x="4787"/>
        <item m="1" x="1799"/>
        <item m="1" x="3682"/>
        <item m="1" x="1895"/>
        <item m="1" x="1602"/>
        <item m="1" x="4063"/>
        <item m="1" x="4299"/>
        <item m="1" x="3674"/>
        <item m="1" x="4488"/>
        <item m="1" x="6302"/>
        <item m="1" x="3492"/>
        <item m="1" x="4678"/>
        <item m="1" x="2445"/>
        <item m="1" x="4377"/>
        <item m="1" x="6873"/>
        <item m="1" x="1759"/>
        <item m="1" x="6388"/>
        <item m="1" x="3775"/>
        <item m="1" x="5093"/>
        <item m="1" x="3235"/>
        <item m="1" x="5646"/>
        <item m="1" x="3869"/>
        <item m="1" x="6787"/>
        <item m="1" x="3570"/>
        <item m="1" x="2709"/>
        <item m="1" x="3955"/>
        <item m="1" x="1069"/>
        <item m="1" x="5948"/>
        <item m="1" x="4953"/>
        <item m="1" x="6394"/>
        <item m="1" x="1634"/>
        <item m="1" x="6047"/>
        <item m="1" x="3319"/>
        <item m="1" x="4110"/>
        <item m="1" x="3550"/>
        <item m="1" x="2537"/>
        <item m="1" x="2734"/>
        <item m="1" x="1272"/>
        <item m="1" x="6736"/>
        <item m="1" x="4743"/>
        <item m="1" x="3726"/>
        <item m="1" x="3230"/>
        <item m="1" x="2504"/>
        <item m="1" x="4539"/>
        <item m="1" x="4351"/>
        <item m="1" x="4903"/>
        <item m="1" x="5238"/>
        <item m="1" x="676"/>
        <item m="1" x="2695"/>
        <item m="1" x="6897"/>
        <item m="1" x="4359"/>
        <item m="1" x="3274"/>
        <item m="1" x="5687"/>
        <item m="1" x="6702"/>
        <item m="1" x="3506"/>
        <item m="1" x="2561"/>
        <item m="1" x="5077"/>
        <item m="1" x="6131"/>
        <item m="1" x="4103"/>
        <item m="1" x="1396"/>
        <item m="1" x="6941"/>
        <item m="1" x="5201"/>
        <item m="1" x="4040"/>
        <item m="1" x="3494"/>
        <item m="1" x="2669"/>
        <item m="1" x="5265"/>
        <item m="1" x="6493"/>
        <item m="1" x="2881"/>
        <item m="1" x="4894"/>
        <item m="1" x="6718"/>
        <item m="1" x="3883"/>
        <item m="1" x="1427"/>
        <item m="1" x="1195"/>
        <item m="1" x="6042"/>
        <item m="1" x="5629"/>
        <item m="1" x="2782"/>
        <item m="1" x="3328"/>
        <item m="1" x="4132"/>
        <item m="1" x="5382"/>
        <item m="1" x="6903"/>
        <item m="1" x="914"/>
        <item m="1" x="4986"/>
        <item m="1" x="4648"/>
        <item m="1" x="3769"/>
        <item m="1" x="5502"/>
        <item m="1" x="1221"/>
        <item m="1" x="5217"/>
        <item m="1" x="2381"/>
        <item m="1" x="1653"/>
        <item m="1" x="2093"/>
        <item m="1" x="3018"/>
        <item m="1" x="2904"/>
        <item m="1" x="3283"/>
        <item m="1" x="1244"/>
        <item m="1" x="5460"/>
        <item m="1" x="2465"/>
        <item m="1" x="6109"/>
        <item m="1" x="4646"/>
        <item m="1" x="5003"/>
        <item m="1" x="3623"/>
        <item m="1" x="2249"/>
        <item m="1" x="3721"/>
        <item m="1" x="3925"/>
        <item m="1" x="5014"/>
        <item m="1" x="3918"/>
        <item m="1" x="3984"/>
        <item m="1" x="1303"/>
        <item m="1" x="3117"/>
        <item m="1" x="3329"/>
        <item m="1" x="4191"/>
        <item m="1" x="2147"/>
        <item m="1" x="1193"/>
        <item m="1" x="2806"/>
        <item m="1" x="2973"/>
        <item m="1" x="3861"/>
        <item m="1" x="3906"/>
        <item m="1" x="4754"/>
        <item m="1" x="2891"/>
        <item m="1" x="5768"/>
        <item m="1" x="993"/>
        <item m="1" x="4522"/>
        <item m="1" x="1728"/>
        <item m="1" x="4629"/>
        <item m="1" x="5123"/>
        <item m="1" x="1374"/>
        <item m="1" x="6043"/>
        <item m="1" x="5192"/>
        <item m="1" x="2025"/>
        <item m="1" x="2124"/>
        <item m="1" x="4912"/>
        <item m="1" x="4530"/>
        <item m="1" x="5493"/>
        <item m="1" x="3152"/>
        <item m="1" x="3063"/>
        <item m="1" x="2982"/>
        <item m="1" x="4100"/>
        <item m="1" x="3351"/>
        <item m="1" x="1500"/>
        <item m="1" x="5571"/>
        <item m="1" x="3415"/>
        <item m="1" x="6713"/>
        <item m="1" x="6439"/>
        <item m="1" x="5795"/>
        <item m="1" x="5111"/>
        <item m="1" x="1844"/>
        <item m="1" x="6296"/>
        <item m="1" x="5689"/>
        <item m="1" x="6511"/>
        <item m="1" x="1355"/>
        <item m="1" x="5684"/>
        <item m="1" x="5630"/>
        <item m="1" x="4762"/>
        <item m="1" x="3191"/>
        <item m="1" x="6875"/>
        <item m="1" x="4216"/>
        <item m="1" x="2380"/>
        <item m="1" x="4003"/>
        <item m="1" x="2849"/>
        <item m="1" x="5877"/>
        <item m="1" x="4041"/>
        <item m="1" x="4069"/>
        <item m="1" x="4366"/>
        <item m="1" x="1927"/>
        <item m="1" x="6611"/>
        <item m="1" x="5040"/>
        <item m="1" x="6675"/>
        <item m="1" x="2135"/>
        <item m="1" x="5757"/>
        <item m="1" x="4453"/>
        <item m="1" x="1032"/>
        <item m="1" x="3160"/>
        <item m="1" x="6090"/>
        <item m="1" x="2126"/>
        <item m="1" x="5048"/>
        <item m="1" x="1002"/>
        <item m="1" x="3814"/>
        <item m="1" x="3745"/>
        <item m="1" x="5388"/>
        <item m="1" x="4545"/>
        <item m="1" x="6266"/>
        <item m="1" x="5710"/>
        <item m="1" x="2338"/>
        <item m="1" x="2900"/>
        <item m="1" x="4571"/>
        <item m="1" x="2108"/>
        <item m="1" x="3759"/>
        <item m="1" x="6613"/>
        <item m="1" x="3076"/>
        <item m="1" x="946"/>
        <item m="1" x="4183"/>
        <item m="1" x="6975"/>
        <item m="1" x="6117"/>
        <item m="1" x="3692"/>
        <item m="1" x="1119"/>
        <item m="1" x="3930"/>
        <item m="1" x="5696"/>
        <item m="1" x="6603"/>
        <item m="1" x="3893"/>
        <item m="1" x="5418"/>
        <item m="1" x="6709"/>
        <item m="1" x="4071"/>
        <item m="1" x="2998"/>
        <item m="1" x="4018"/>
        <item m="1" x="2320"/>
        <item m="1" x="1111"/>
        <item m="1" x="5924"/>
        <item m="1" x="6681"/>
        <item m="1" x="1849"/>
        <item m="1" x="5671"/>
        <item m="1" x="3477"/>
        <item m="1" x="5834"/>
        <item m="1" x="6369"/>
        <item m="1" x="3638"/>
        <item m="1" x="5593"/>
        <item m="1" x="2550"/>
        <item m="1" x="1431"/>
        <item m="1" x="2837"/>
        <item m="1" x="3047"/>
        <item m="1" x="2436"/>
        <item m="1" x="2448"/>
        <item m="1" x="6703"/>
        <item m="1" x="3879"/>
        <item m="1" x="4316"/>
        <item m="1" x="2764"/>
        <item m="1" x="2237"/>
        <item m="1" x="3766"/>
        <item m="1" x="5975"/>
        <item m="1" x="5767"/>
        <item m="1" x="6593"/>
        <item m="1" x="4767"/>
        <item m="1" x="3942"/>
        <item m="1" x="4541"/>
        <item m="1" x="4470"/>
        <item m="1" x="5340"/>
        <item m="1" x="4957"/>
        <item m="1" x="2145"/>
        <item m="1" x="5132"/>
        <item m="1" x="6312"/>
        <item m="1" x="4015"/>
        <item m="1" x="3894"/>
        <item m="1" x="4812"/>
        <item m="1" x="4732"/>
        <item m="1" x="1798"/>
        <item m="1" x="5892"/>
        <item m="1" x="1548"/>
        <item m="1" x="3900"/>
        <item m="1" x="3962"/>
        <item m="1" x="1100"/>
        <item m="1" x="6642"/>
        <item m="1" x="1945"/>
        <item m="1" x="2752"/>
        <item m="1" x="2271"/>
        <item m="1" x="4749"/>
        <item m="1" x="6476"/>
        <item m="1" x="5158"/>
        <item m="1" x="6472"/>
        <item m="1" x="6460"/>
        <item m="1" x="4399"/>
        <item m="1" x="4923"/>
        <item m="1" x="2817"/>
        <item m="1" x="2651"/>
        <item m="1" x="2133"/>
        <item m="1" x="6854"/>
        <item m="1" x="3695"/>
        <item m="1" x="4511"/>
        <item m="1" x="5544"/>
        <item m="1" x="4769"/>
        <item m="1" x="6727"/>
        <item m="1" x="5180"/>
        <item m="1" x="2017"/>
        <item m="1" x="4254"/>
        <item m="1" x="1113"/>
        <item m="1" x="5127"/>
        <item m="1" x="4322"/>
        <item m="1" x="2758"/>
        <item m="1" x="2414"/>
        <item m="1" x="2329"/>
        <item m="1" x="3072"/>
        <item m="1" x="5086"/>
        <item m="1" x="2683"/>
        <item m="1" x="6408"/>
        <item m="1" x="2317"/>
        <item m="1" x="4113"/>
        <item m="1" x="2326"/>
        <item m="1" x="6491"/>
        <item m="1" x="4302"/>
        <item m="1" x="5176"/>
        <item m="1" x="2518"/>
        <item m="1" x="3833"/>
        <item m="1" x="2303"/>
        <item m="1" x="6445"/>
        <item m="1" x="5911"/>
        <item m="1" x="3045"/>
        <item m="1" x="3839"/>
        <item m="1" x="1917"/>
        <item m="1" x="4265"/>
        <item m="1" x="5668"/>
        <item m="1" x="3272"/>
        <item m="1" x="1928"/>
        <item m="1" x="3363"/>
        <item m="1" x="1726"/>
        <item m="1" x="6804"/>
        <item m="1" x="4261"/>
        <item m="1" x="5253"/>
        <item m="1" x="1447"/>
        <item m="1" x="6197"/>
        <item m="1" x="5520"/>
        <item m="1" x="5894"/>
        <item m="1" x="5483"/>
        <item m="1" x="1576"/>
        <item m="1" x="6150"/>
        <item m="1" x="996"/>
        <item m="1" x="2348"/>
        <item m="1" x="5590"/>
        <item m="1" x="3425"/>
        <item m="1" x="3193"/>
        <item m="1" x="2787"/>
        <item m="1" x="6745"/>
        <item m="1" x="1899"/>
        <item m="1" x="1715"/>
        <item m="1" x="4904"/>
        <item m="1" x="3322"/>
        <item m="1" x="4947"/>
        <item m="1" x="2624"/>
        <item m="1" x="4780"/>
        <item m="1" x="1125"/>
        <item m="1" x="1579"/>
        <item m="1" x="6098"/>
        <item m="1" x="2594"/>
        <item m="1" x="4946"/>
        <item m="1" x="6541"/>
        <item m="1" x="6947"/>
        <item m="1" x="6425"/>
        <item m="1" x="5044"/>
        <item m="1" x="2413"/>
        <item m="1" x="3779"/>
        <item m="1" x="6872"/>
        <item m="1" x="1516"/>
        <item m="1" x="1249"/>
        <item m="1" x="4888"/>
        <item m="1" x="2102"/>
        <item m="1" x="3795"/>
        <item m="1" x="3886"/>
        <item m="1" x="1196"/>
        <item m="1" x="2083"/>
        <item m="1" x="4039"/>
        <item m="1" x="1071"/>
        <item m="1" x="6095"/>
        <item m="1" x="4680"/>
        <item m="1" x="3758"/>
        <item m="1" x="4085"/>
        <item m="1" x="3844"/>
        <item m="1" x="1253"/>
        <item m="1" x="6546"/>
        <item m="1" x="1173"/>
        <item m="1" x="3147"/>
        <item m="1" x="2226"/>
        <item m="1" x="1344"/>
        <item m="1" x="5284"/>
        <item m="1" x="6738"/>
        <item m="1" x="2395"/>
        <item m="1" x="1325"/>
        <item m="1" x="2649"/>
        <item m="1" x="4414"/>
        <item m="1" x="1065"/>
        <item m="1" x="3022"/>
        <item m="1" x="2351"/>
        <item m="1" x="6884"/>
        <item m="1" x="2589"/>
        <item m="1" x="6099"/>
        <item m="1" x="4694"/>
        <item m="1" x="1951"/>
        <item m="1" x="1160"/>
        <item m="1" x="5121"/>
        <item m="1" x="3922"/>
        <item m="1" x="3301"/>
        <item m="1" x="6457"/>
        <item m="1" x="5714"/>
        <item m="1" x="3359"/>
        <item m="1" x="5662"/>
        <item m="1" x="3411"/>
        <item m="1" x="5971"/>
        <item m="1" x="3826"/>
        <item m="1" x="3476"/>
        <item m="1" x="4876"/>
        <item m="1" x="6887"/>
        <item m="1" x="2913"/>
        <item m="1" x="3184"/>
        <item m="1" x="2472"/>
        <item m="1" x="4343"/>
        <item m="1" x="1589"/>
        <item m="1" x="6330"/>
        <item m="1" x="5251"/>
        <item m="1" x="1412"/>
        <item m="1" x="1370"/>
        <item m="1" x="2854"/>
        <item m="1" x="4981"/>
        <item m="1" x="4893"/>
        <item m="1" x="2455"/>
        <item m="1" x="2099"/>
        <item m="1" x="5193"/>
        <item m="1" x="1176"/>
        <item m="1" x="4784"/>
        <item m="1" x="5933"/>
        <item m="1" x="3750"/>
        <item m="1" x="3601"/>
        <item m="1" x="3472"/>
        <item m="1" x="4775"/>
        <item m="1" x="2262"/>
        <item m="1" x="5475"/>
        <item m="1" x="4115"/>
        <item m="1" x="5905"/>
        <item m="1" x="4936"/>
        <item m="1" x="4416"/>
        <item m="1" x="6485"/>
        <item m="1" x="5184"/>
        <item m="1" x="5507"/>
        <item m="1" x="2187"/>
        <item m="1" x="3074"/>
        <item m="1" x="5682"/>
        <item m="1" x="2261"/>
        <item m="1" x="1567"/>
        <item m="1" x="5338"/>
        <item m="1" x="5020"/>
        <item m="1" x="6636"/>
        <item m="1" x="1273"/>
        <item m="1" x="4133"/>
        <item m="1" x="2729"/>
        <item m="1" x="4002"/>
        <item m="1" x="4969"/>
        <item m="1" x="1190"/>
        <item m="1" x="6430"/>
        <item m="1" x="3810"/>
        <item m="1" x="3548"/>
        <item m="1" x="5362"/>
        <item m="1" x="6656"/>
        <item m="1" x="4380"/>
        <item m="1" x="3972"/>
        <item m="1" x="5807"/>
        <item m="1" x="6978"/>
        <item m="1" x="4050"/>
        <item m="1" x="6093"/>
        <item m="1" x="6754"/>
        <item m="1" x="3212"/>
        <item m="1" x="2574"/>
        <item m="1" x="4731"/>
        <item m="1" x="1991"/>
        <item m="1" x="1312"/>
        <item m="1" x="1747"/>
        <item m="1" x="5440"/>
        <item m="1" x="1694"/>
        <item m="1" x="4647"/>
        <item m="1" x="1345"/>
        <item m="1" x="6715"/>
        <item m="1" x="887"/>
        <item m="1" x="5543"/>
        <item m="1" x="1228"/>
        <item m="1" x="5289"/>
        <item m="1" x="4093"/>
        <item m="1" x="4658"/>
        <item m="1" x="5636"/>
        <item m="1" x="6697"/>
        <item m="1" x="2602"/>
        <item m="1" x="1305"/>
        <item m="1" x="3662"/>
        <item m="1" x="770"/>
        <item m="1" x="1175"/>
        <item m="1" x="4270"/>
        <item m="1" x="5870"/>
        <item m="1" x="1584"/>
        <item m="1" x="4403"/>
        <item m="1" x="1380"/>
        <item m="1" x="3873"/>
        <item m="1" x="1438"/>
        <item m="1" x="2232"/>
        <item m="1" x="1102"/>
        <item m="1" x="2629"/>
        <item m="1" x="3951"/>
        <item m="1" x="3992"/>
        <item m="1" x="2267"/>
        <item m="1" x="1368"/>
        <item m="1" x="5397"/>
        <item m="1" x="4543"/>
        <item m="1" x="1620"/>
        <item m="1" x="5583"/>
        <item m="1" x="6519"/>
        <item m="1" x="1797"/>
        <item m="1" x="5615"/>
        <item m="1" x="2134"/>
        <item m="1" x="4204"/>
        <item m="1" x="2330"/>
        <item m="1" x="6647"/>
        <item m="1" x="6449"/>
        <item m="1" x="1382"/>
        <item m="1" x="5481"/>
        <item m="1" x="2507"/>
        <item m="1" x="1920"/>
        <item m="1" x="3030"/>
        <item m="1" x="1803"/>
        <item m="1" x="6466"/>
        <item m="1" x="4971"/>
        <item m="1" x="5546"/>
        <item m="1" x="1688"/>
        <item m="1" x="6898"/>
        <item m="1" x="4195"/>
        <item m="1" x="6306"/>
        <item m="1" x="5856"/>
        <item m="1" x="4750"/>
        <item m="1" x="4166"/>
        <item m="1" x="4663"/>
        <item m="1" x="5016"/>
        <item m="1" x="5100"/>
        <item m="1" x="2795"/>
        <item m="1" x="2090"/>
        <item m="1" x="6253"/>
        <item m="1" x="5191"/>
        <item m="1" x="1432"/>
        <item m="1" x="4491"/>
        <item m="1" x="5840"/>
        <item m="1" x="3261"/>
        <item m="1" x="3311"/>
        <item m="1" x="5276"/>
        <item m="1" x="5803"/>
        <item m="1" x="6173"/>
        <item m="1" x="3910"/>
        <item m="1" x="4171"/>
        <item m="1" x="5065"/>
        <item m="1" x="4009"/>
        <item m="1" x="2720"/>
        <item m="1" x="1781"/>
        <item m="1" x="5291"/>
        <item m="1" x="5058"/>
        <item m="1" x="4443"/>
        <item m="1" x="1490"/>
        <item m="1" x="2412"/>
        <item m="1" x="3938"/>
        <item m="1" x="6323"/>
        <item m="1" x="5993"/>
        <item m="1" x="4499"/>
        <item m="1" x="1749"/>
        <item m="1" x="3310"/>
        <item m="1" x="5565"/>
        <item m="1" x="6436"/>
        <item m="1" x="4503"/>
        <item m="1" x="5216"/>
        <item m="1" x="2427"/>
        <item m="1" x="5535"/>
        <item m="1" x="6379"/>
        <item m="1" x="2063"/>
        <item m="1" x="4583"/>
        <item m="1" x="5533"/>
        <item m="1" x="1555"/>
        <item m="1" x="1286"/>
        <item m="1" x="3781"/>
        <item m="1" x="1153"/>
        <item m="1" x="2829"/>
        <item m="1" x="3743"/>
        <item m="1" x="1402"/>
        <item m="1" x="3207"/>
        <item m="1" x="5706"/>
        <item m="1" x="4008"/>
        <item m="1" x="2509"/>
        <item m="1" x="1520"/>
        <item m="1" x="4862"/>
        <item m="1" x="5573"/>
        <item m="1" x="5208"/>
        <item m="1" x="6626"/>
        <item m="1" x="6497"/>
        <item m="1" x="2234"/>
        <item m="1" x="6818"/>
        <item m="1" x="3413"/>
        <item m="1" x="1028"/>
        <item m="1" x="6716"/>
        <item m="1" x="1437"/>
        <item m="1" x="6474"/>
        <item m="1" x="6518"/>
        <item m="1" x="4401"/>
        <item m="1" x="4247"/>
        <item m="1" x="1052"/>
        <item m="1" x="2212"/>
        <item m="1" x="2705"/>
        <item m="1" x="4212"/>
        <item m="1" x="1989"/>
        <item m="1" x="5791"/>
        <item m="1" x="3294"/>
        <item m="1" x="6462"/>
        <item m="1" x="4479"/>
        <item m="1" x="6686"/>
        <item m="1" x="6380"/>
        <item m="1" x="1859"/>
        <item m="1" x="5413"/>
        <item m="1" x="4982"/>
        <item m="1" x="2699"/>
        <item m="1" x="6558"/>
        <item m="1" x="6184"/>
        <item m="1" x="5862"/>
        <item m="1" x="907"/>
        <item m="1" x="5237"/>
        <item m="1" x="3397"/>
        <item m="1" x="3434"/>
        <item m="1" x="2430"/>
        <item m="1" x="3545"/>
        <item m="1" x="4898"/>
        <item m="1" x="3377"/>
        <item m="1" x="3554"/>
        <item m="1" x="2394"/>
        <item m="1" x="2484"/>
        <item m="1" x="6849"/>
        <item m="1" x="5268"/>
        <item m="1" x="6060"/>
        <item m="1" x="4433"/>
        <item m="1" x="5497"/>
        <item m="1" x="2285"/>
        <item m="1" x="2152"/>
        <item m="1" x="957"/>
        <item m="1" x="2288"/>
        <item m="1" x="5084"/>
        <item m="1" x="3410"/>
        <item m="1" x="5033"/>
        <item m="1" x="4165"/>
        <item m="1" x="1311"/>
        <item m="1" x="2761"/>
        <item m="1" x="4293"/>
        <item m="1" x="1894"/>
        <item m="1" x="2305"/>
        <item m="1" x="6927"/>
        <item m="1" x="5147"/>
        <item m="1" x="3372"/>
        <item m="1" x="4036"/>
        <item m="1" x="1792"/>
        <item m="1" x="4721"/>
        <item m="1" x="1205"/>
        <item m="1" x="1209"/>
        <item m="1" x="6198"/>
        <item m="1" x="1662"/>
        <item m="1" x="5435"/>
        <item m="1" x="2675"/>
        <item m="1" x="4101"/>
        <item m="1" x="4557"/>
        <item m="1" x="3706"/>
        <item m="1" x="5376"/>
        <item m="1" x="4371"/>
        <item m="1" x="4609"/>
        <item m="1" x="3225"/>
        <item m="1" x="3527"/>
        <item m="1" x="6942"/>
        <item m="1" x="2902"/>
        <item m="1" x="2482"/>
        <item m="1" x="3553"/>
        <item m="1" x="2222"/>
        <item m="1" x="6245"/>
        <item m="1" x="3340"/>
        <item m="1" x="6075"/>
        <item m="1" x="4980"/>
        <item m="1" x="1449"/>
        <item m="1" x="3555"/>
        <item m="1" x="4174"/>
        <item m="1" x="1524"/>
        <item m="1" x="3845"/>
        <item m="1" x="935"/>
        <item m="1" x="4939"/>
        <item m="1" x="4386"/>
        <item m="1" x="4382"/>
        <item m="1" x="3461"/>
        <item m="1" x="5356"/>
        <item m="1" x="2219"/>
        <item m="1" x="911"/>
        <item m="1" x="2770"/>
        <item m="1" x="4494"/>
        <item m="1" x="922"/>
        <item m="1" x="2665"/>
        <item m="1" x="2402"/>
        <item m="1" x="6505"/>
        <item m="1" x="3197"/>
        <item m="1" x="1912"/>
        <item m="1" x="1625"/>
        <item m="1" x="5756"/>
        <item m="1" x="2364"/>
        <item m="1" x="6874"/>
        <item m="1" x="2081"/>
        <item m="1" x="4276"/>
        <item m="1" x="5788"/>
        <item m="1" x="5400"/>
        <item m="1" x="5336"/>
        <item m="1" x="925"/>
        <item m="1" x="1463"/>
        <item m="1" x="6696"/>
        <item m="1" x="5943"/>
        <item m="1" x="2707"/>
        <item m="1" x="6547"/>
        <item m="1" x="5559"/>
        <item m="1" x="1529"/>
        <item m="1" x="5935"/>
        <item m="1" x="5406"/>
        <item m="1" x="5955"/>
        <item m="1" x="3877"/>
        <item m="1" x="6435"/>
        <item m="1" x="3479"/>
        <item m="1" x="3510"/>
        <item m="1" x="4739"/>
        <item m="1" x="6025"/>
        <item m="1" x="4096"/>
        <item m="1" x="4802"/>
        <item m="1" x="2981"/>
        <item m="1" x="4388"/>
        <item m="1" x="2744"/>
        <item m="1" x="3511"/>
        <item m="1" x="1719"/>
        <item m="1" x="5553"/>
        <item m="1" x="4188"/>
        <item m="1" x="5408"/>
        <item m="1" x="4815"/>
        <item m="1" x="6086"/>
        <item m="1" x="3715"/>
        <item m="1" x="2358"/>
        <item m="1" x="2301"/>
        <item m="1" x="3711"/>
        <item m="1" x="5351"/>
        <item m="1" x="1628"/>
        <item m="1" x="3970"/>
        <item m="1" x="1969"/>
        <item m="1" x="3488"/>
        <item m="1" x="6742"/>
        <item m="1" x="2663"/>
        <item m="1" x="5260"/>
        <item m="1" x="1711"/>
        <item m="1" x="3432"/>
        <item m="1" x="2583"/>
        <item m="1" x="949"/>
        <item m="1" x="6008"/>
        <item m="1" x="5047"/>
        <item m="1" x="6262"/>
        <item m="1" x="4623"/>
        <item m="1" x="6674"/>
        <item m="1" x="5802"/>
        <item m="1" x="1318"/>
        <item m="1" x="2435"/>
        <item m="1" x="1593"/>
        <item m="1" x="6623"/>
        <item m="1" x="3626"/>
        <item m="1" x="1149"/>
        <item m="1" x="4785"/>
        <item m="1" x="2899"/>
        <item m="1" x="6320"/>
        <item m="1" x="5698"/>
        <item m="1" x="4724"/>
        <item m="1" x="5923"/>
        <item m="1" x="5070"/>
        <item m="1" x="6617"/>
        <item m="1" x="6223"/>
        <item m="1" x="1615"/>
        <item m="1" x="2233"/>
        <item m="1" x="5823"/>
        <item m="1" x="3332"/>
        <item m="1" x="2423"/>
        <item m="1" x="4478"/>
        <item x="223"/>
        <item m="1" x="1377"/>
        <item m="1" x="3216"/>
        <item m="1" x="5617"/>
        <item m="1" x="6030"/>
        <item m="1" x="6444"/>
        <item m="1" x="3044"/>
        <item m="1" x="3093"/>
        <item m="1" x="3421"/>
        <item m="1" x="6322"/>
        <item m="1" x="6896"/>
        <item m="1" x="5595"/>
        <item m="1" x="1225"/>
        <item m="1" x="4766"/>
        <item m="1" x="6581"/>
        <item m="1" x="962"/>
        <item m="1" x="5860"/>
        <item m="1" x="4930"/>
        <item m="1" x="3502"/>
        <item m="1" x="1941"/>
        <item m="1" x="6041"/>
        <item m="1" x="4890"/>
        <item m="1" x="1339"/>
        <item m="1" x="1743"/>
        <item m="1" x="3574"/>
        <item m="1" x="5139"/>
        <item m="1" x="4725"/>
        <item m="1" x="2701"/>
        <item m="1" x="5196"/>
        <item m="1" x="3812"/>
        <item m="1" x="5916"/>
        <item m="1" x="3785"/>
        <item m="1" x="1013"/>
        <item m="1" x="6706"/>
        <item m="1" x="5125"/>
        <item m="1" x="4354"/>
        <item m="1" x="4151"/>
        <item m="1" x="3153"/>
        <item m="1" x="3140"/>
        <item m="1" x="2893"/>
        <item m="1" x="1967"/>
        <item m="1" x="1583"/>
        <item m="1" x="3543"/>
        <item m="1" x="6651"/>
        <item m="1" x="4626"/>
        <item m="1" x="930"/>
        <item m="1" x="6536"/>
        <item m="1" x="881"/>
        <item m="1" x="6791"/>
        <item m="1" x="1394"/>
        <item m="1" x="5359"/>
        <item m="1" x="5673"/>
        <item m="1" x="4456"/>
        <item m="1" x="1948"/>
        <item m="1" x="4895"/>
        <item m="1" x="2768"/>
        <item m="1" x="5274"/>
        <item m="1" x="2100"/>
        <item m="1" x="2176"/>
        <item m="1" x="1066"/>
        <item m="1" x="3029"/>
        <item m="1" x="4278"/>
        <item m="1" x="4082"/>
        <item m="1" x="1873"/>
        <item m="1" x="6730"/>
        <item m="1" x="1938"/>
        <item m="1" x="3381"/>
        <item m="1" x="4163"/>
        <item m="1" x="5998"/>
        <item m="1" x="2980"/>
        <item m="1" x="3538"/>
        <item m="1" x="2328"/>
        <item m="1" x="1271"/>
        <item m="1" x="1986"/>
        <item m="1" x="1087"/>
        <item m="1" x="5623"/>
        <item m="1" x="1451"/>
        <item m="1" x="4645"/>
        <item m="1" x="4173"/>
        <item m="1" x="1230"/>
        <item m="1" x="1925"/>
        <item m="1" x="1667"/>
        <item m="1" x="5305"/>
        <item m="1" x="6973"/>
        <item m="1" x="1428"/>
        <item m="1" x="1505"/>
        <item m="1" x="1235"/>
        <item m="1" x="4682"/>
        <item m="1" x="3445"/>
        <item m="1" x="2449"/>
        <item m="1" x="3497"/>
        <item m="1" x="3887"/>
        <item m="1" x="4370"/>
        <item m="1" x="6612"/>
        <item m="1" x="1114"/>
        <item m="1" x="6560"/>
        <item m="1" x="1540"/>
        <item m="1" x="6294"/>
        <item m="1" x="5379"/>
        <item m="1" x="5949"/>
        <item m="1" x="2650"/>
        <item m="1" x="1118"/>
        <item m="1" x="5330"/>
        <item m="1" x="6814"/>
        <item m="1" x="6368"/>
        <item m="1" x="3354"/>
        <item m="1" x="1126"/>
        <item m="1" x="4432"/>
        <item m="1" x="1302"/>
        <item m="1" x="2922"/>
        <item m="1" x="6003"/>
        <item m="1" x="4489"/>
        <item m="1" x="730"/>
        <item m="1" x="731"/>
        <item m="1" x="5771"/>
        <item m="1" x="733"/>
        <item m="1" x="6891"/>
        <item m="1" x="1617"/>
        <item m="1" x="736"/>
        <item m="1" x="737"/>
        <item m="1" x="2421"/>
        <item m="1" x="4697"/>
        <item m="1" x="1640"/>
        <item m="1" x="6851"/>
        <item m="1" x="741"/>
        <item m="1" x="743"/>
        <item m="1" x="3367"/>
        <item m="1" x="6980"/>
        <item m="1" x="6236"/>
        <item m="1" x="5108"/>
        <item m="1" x="6972"/>
        <item m="1" x="3747"/>
        <item m="1" x="3788"/>
        <item m="1" x="3350"/>
        <item m="1" x="2475"/>
        <item x="406"/>
        <item m="1" x="6531"/>
        <item m="1" x="6781"/>
        <item m="1" x="5377"/>
        <item m="1" x="5145"/>
        <item m="1" x="1105"/>
        <item m="1" x="5563"/>
        <item m="1" x="6948"/>
        <item m="1" x="5550"/>
        <item m="1" x="1334"/>
        <item m="1" x="4280"/>
        <item m="1" x="4528"/>
        <item m="1" x="1306"/>
        <item x="372"/>
        <item m="1" x="2045"/>
        <item m="1" x="4149"/>
        <item m="1" x="5409"/>
        <item m="1" x="6883"/>
        <item m="1" x="1058"/>
        <item m="1" x="4993"/>
        <item m="1" x="5647"/>
        <item m="1" x="4601"/>
        <item m="1" x="1916"/>
        <item m="1" x="1864"/>
        <item m="1" x="6915"/>
        <item m="1" x="1324"/>
        <item m="1" x="2125"/>
        <item m="1" x="3559"/>
        <item m="1" x="5032"/>
        <item m="1" x="4818"/>
        <item m="1" x="3313"/>
        <item m="1" x="3736"/>
        <item m="1" x="4243"/>
        <item m="1" x="779"/>
        <item m="1" x="780"/>
        <item x="448"/>
        <item m="1" x="954"/>
        <item m="1" x="900"/>
        <item m="1" x="1390"/>
        <item m="1" x="2022"/>
        <item m="1" x="3837"/>
        <item m="1" x="4452"/>
        <item m="1" x="4829"/>
        <item m="1" x="4462"/>
        <item m="1" x="3056"/>
        <item m="1" x="4486"/>
        <item m="1" x="1730"/>
        <item m="1" x="1750"/>
        <item m="1" x="1904"/>
        <item m="1" x="4498"/>
        <item m="1" x="3909"/>
        <item m="1" x="1900"/>
        <item m="1" x="4934"/>
        <item m="1" x="5498"/>
        <item m="1" x="6579"/>
        <item m="1" x="4717"/>
        <item m="1" x="4584"/>
        <item m="1" x="3203"/>
        <item m="1" x="2393"/>
        <item m="1" x="4932"/>
        <item m="1" x="2446"/>
        <item m="1" x="5600"/>
        <item m="1" x="4409"/>
        <item m="1" x="3097"/>
        <item m="1" x="2680"/>
        <item m="1" x="4690"/>
        <item m="1" x="2321"/>
        <item m="1" x="5151"/>
        <item m="1" x="1446"/>
        <item m="1" x="2778"/>
        <item m="1" x="1552"/>
        <item m="1" x="2662"/>
        <item m="1" x="3882"/>
        <item m="1" x="1068"/>
        <item m="1" x="1861"/>
        <item m="1" x="4334"/>
        <item m="1" x="2365"/>
        <item m="1" x="1950"/>
        <item m="1" x="6170"/>
        <item m="1" x="1810"/>
        <item m="1" x="5537"/>
        <item m="1" x="3416"/>
        <item m="1" x="4636"/>
        <item m="1" x="1901"/>
        <item m="1" x="6021"/>
        <item m="1" x="5526"/>
        <item m="1" x="2772"/>
        <item m="1" x="4024"/>
        <item m="1" x="6819"/>
        <item m="1" x="2991"/>
        <item m="1" x="4006"/>
        <item m="1" x="4781"/>
        <item m="1" x="1174"/>
        <item m="1" x="4857"/>
        <item m="1" x="5857"/>
        <item m="1" x="2867"/>
        <item m="1" x="3823"/>
        <item m="1" x="1245"/>
        <item m="1" x="4668"/>
        <item m="1" x="6233"/>
        <item m="1" x="4185"/>
        <item m="1" x="3036"/>
        <item m="1" x="6319"/>
        <item m="1" x="1882"/>
        <item m="1" x="1742"/>
        <item m="1" x="4328"/>
        <item m="1" x="2916"/>
        <item m="1" x="6273"/>
        <item m="1" x="5919"/>
        <item m="1" x="3127"/>
        <item m="1" x="2241"/>
        <item x="363"/>
        <item m="1" x="1281"/>
        <item m="1" x="534"/>
        <item m="1" x="536"/>
        <item m="1" x="537"/>
        <item m="1" x="5987"/>
        <item m="1" x="1839"/>
        <item m="1" x="4026"/>
        <item m="1" x="6652"/>
        <item m="1" x="1259"/>
        <item m="1" x="5099"/>
        <item m="1" x="2104"/>
        <item m="1" x="4390"/>
        <item m="1" x="3905"/>
        <item m="1" x="2835"/>
        <item m="1" x="3789"/>
        <item m="1" x="1187"/>
        <item m="1" x="1326"/>
        <item m="1" x="3761"/>
        <item m="1" x="4169"/>
        <item m="1" x="2582"/>
        <item m="1" x="6069"/>
        <item m="1" x="960"/>
        <item m="1" x="6795"/>
        <item m="1" x="2440"/>
        <item m="1" x="5612"/>
        <item m="1" x="3491"/>
        <item m="1" x="3408"/>
        <item m="1" x="6307"/>
        <item m="1" x="880"/>
        <item m="1" x="2170"/>
        <item m="1" x="924"/>
        <item m="1" x="3611"/>
        <item m="1" x="1696"/>
        <item m="1" x="1309"/>
        <item m="1" x="2486"/>
        <item m="1" x="6820"/>
        <item m="1" x="6251"/>
        <item m="1" x="1982"/>
        <item m="1" x="6280"/>
        <item m="1" x="5554"/>
        <item m="1" x="940"/>
        <item m="1" x="4200"/>
        <item m="1" x="2242"/>
        <item m="1" x="4410"/>
        <item m="1" x="4379"/>
        <item m="1" x="1612"/>
        <item m="1" x="6827"/>
        <item m="1" x="4755"/>
        <item m="1" x="5159"/>
        <item m="1" x="4477"/>
        <item m="1" x="4495"/>
        <item m="1" x="5828"/>
        <item m="1" x="2369"/>
        <item m="1" x="563"/>
        <item m="1" x="5443"/>
        <item m="1" x="1462"/>
        <item m="1" x="4277"/>
        <item m="1" x="1392"/>
        <item m="1" x="2825"/>
        <item m="1" x="2245"/>
        <item m="1" x="4058"/>
        <item m="1" x="2502"/>
        <item m="1" x="2493"/>
        <item m="1" x="4527"/>
        <item m="1" x="1823"/>
        <item m="1" x="2434"/>
        <item m="1" x="3903"/>
        <item m="1" x="3013"/>
        <item m="1" x="5124"/>
        <item m="1" x="4341"/>
        <item m="1" x="6870"/>
        <item m="1" x="3824"/>
        <item m="1" x="5209"/>
        <item m="1" x="5779"/>
        <item m="1" x="3603"/>
        <item m="1" x="6749"/>
        <item m="1" x="6700"/>
        <item m="1" x="5446"/>
        <item m="1" x="966"/>
        <item m="1" x="2568"/>
        <item m="1" x="2302"/>
        <item m="1" x="1885"/>
        <item m="1" x="4588"/>
        <item m="1" x="2040"/>
        <item m="1" x="6588"/>
        <item m="1" x="3568"/>
        <item m="1" x="5346"/>
        <item m="1" x="2901"/>
        <item m="1" x="1183"/>
        <item m="1" x="4139"/>
        <item m="1" x="5953"/>
        <item m="1" x="4853"/>
        <item x="82"/>
        <item m="1" x="6328"/>
        <item m="1" x="1869"/>
        <item m="1" x="6905"/>
        <item m="1" x="2264"/>
        <item m="1" x="5252"/>
        <item m="1" x="2200"/>
        <item m="1" x="5800"/>
        <item m="1" x="5853"/>
        <item m="1" x="2578"/>
        <item m="1" x="3875"/>
        <item m="1" x="2826"/>
        <item m="1" x="2799"/>
        <item m="1" x="1973"/>
        <item m="1" x="5278"/>
        <item m="1" x="2619"/>
        <item m="1" x="1804"/>
        <item m="1" x="1590"/>
        <item m="1" x="2944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5416"/>
        <item m="1" x="4376"/>
        <item m="1" x="5994"/>
        <item m="1" x="6045"/>
        <item m="1" x="990"/>
        <item m="1" x="3751"/>
        <item m="1" x="3986"/>
        <item m="1" x="1666"/>
        <item m="1" x="3733"/>
        <item m="1" x="2955"/>
        <item m="1" x="5129"/>
        <item m="1" x="1724"/>
        <item m="1" x="3533"/>
        <item m="1" x="6637"/>
        <item m="1" x="5464"/>
        <item m="1" x="5035"/>
        <item m="1" x="4439"/>
        <item m="1" x="5525"/>
        <item x="138"/>
        <item m="1" x="4145"/>
        <item m="1" x="6291"/>
        <item m="1" x="4729"/>
        <item m="1" x="2270"/>
        <item m="1" x="3625"/>
        <item m="1" x="3149"/>
        <item m="1" x="4657"/>
        <item m="1" x="4998"/>
        <item m="1" x="5751"/>
        <item m="1" x="5766"/>
        <item m="1" x="2064"/>
        <item m="1" x="2644"/>
        <item m="1" x="4797"/>
        <item m="1" x="4586"/>
        <item m="1" x="6152"/>
        <item m="1" x="4045"/>
        <item m="1" x="2179"/>
        <item m="1" x="6455"/>
        <item m="1" x="5713"/>
        <item m="1" x="2808"/>
        <item m="1" x="2872"/>
        <item m="1" x="1016"/>
        <item m="1" x="3631"/>
        <item m="1" x="2622"/>
        <item m="1" x="6551"/>
        <item m="1" x="4448"/>
        <item m="1" x="6049"/>
        <item m="1" x="1056"/>
        <item m="1" x="3451"/>
        <item m="1" x="1926"/>
        <item m="1" x="6694"/>
        <item m="1" x="2925"/>
        <item m="1" x="4463"/>
        <item m="1" x="5472"/>
        <item m="1" x="2769"/>
        <item m="1" x="6364"/>
        <item m="1" x="5610"/>
        <item m="1" x="6777"/>
        <item m="1" x="2645"/>
        <item m="1" x="855"/>
        <item m="1" x="856"/>
        <item m="1" x="857"/>
        <item x="174"/>
        <item m="1" x="858"/>
        <item m="1" x="859"/>
        <item m="1" x="860"/>
        <item m="1" x="861"/>
        <item m="1" x="862"/>
        <item m="1" x="6979"/>
        <item m="1" x="2142"/>
        <item m="1" x="6299"/>
        <item m="1" x="4457"/>
        <item m="1" x="6833"/>
        <item m="1" x="3973"/>
        <item m="1" x="4405"/>
        <item m="1" x="4943"/>
        <item m="1" x="5011"/>
        <item m="1" x="2096"/>
        <item m="1" x="2361"/>
        <item m="1" x="4693"/>
        <item m="1" x="2964"/>
        <item m="1" x="5205"/>
        <item m="1" x="3997"/>
        <item m="1" x="5527"/>
        <item m="1" x="2715"/>
        <item m="1" x="1884"/>
        <item m="1" x="5031"/>
        <item m="1" x="6268"/>
        <item m="1" x="4771"/>
        <item m="1" x="4651"/>
        <item m="1" x="2952"/>
        <item m="1" x="6508"/>
        <item m="1" x="2253"/>
        <item m="1" x="3021"/>
        <item m="1" x="5741"/>
        <item m="1" x="2728"/>
        <item m="1" x="3101"/>
        <item m="1" x="2039"/>
        <item m="1" x="4622"/>
        <item m="1" x="1828"/>
        <item m="1" x="5637"/>
        <item m="1" x="4148"/>
        <item m="1" x="5066"/>
        <item m="1" x="2268"/>
        <item m="1" x="2874"/>
        <item m="1" x="3004"/>
        <item m="1" x="4119"/>
        <item m="1" x="2554"/>
        <item m="1" x="2387"/>
        <item m="1" x="2631"/>
        <item m="1" x="2243"/>
        <item m="1" x="2897"/>
        <item m="1" x="2244"/>
        <item m="1" x="4240"/>
        <item m="1" x="5075"/>
        <item m="1" x="1485"/>
        <item m="1" x="6677"/>
        <item m="1" x="3017"/>
        <item m="1" x="2456"/>
        <item m="1" x="6208"/>
        <item m="1" x="1630"/>
        <item m="1" x="4030"/>
        <item m="1" x="1282"/>
        <item m="1" x="2110"/>
        <item m="1" x="6705"/>
        <item m="1" x="2310"/>
        <item m="1" x="6056"/>
        <item m="1" x="955"/>
        <item m="1" x="6469"/>
        <item m="1" x="5245"/>
        <item m="1" x="1128"/>
        <item m="1" x="3159"/>
        <item m="1" x="2657"/>
        <item m="1" x="2128"/>
        <item m="1" x="969"/>
        <item m="1" x="4515"/>
        <item m="1" x="5539"/>
        <item m="1" x="6698"/>
        <item m="1" x="3277"/>
        <item m="1" x="5213"/>
        <item m="1" x="6503"/>
        <item m="1" x="3068"/>
        <item m="1" x="2091"/>
        <item m="1" x="2971"/>
        <item m="1" x="6881"/>
        <item m="1" x="6634"/>
        <item m="1" x="997"/>
        <item m="1" x="3802"/>
        <item m="1" x="6032"/>
        <item m="1" x="1943"/>
        <item m="1" x="2632"/>
        <item m="1" x="2623"/>
        <item m="1" x="6584"/>
        <item m="1" x="5545"/>
        <item m="1" x="3379"/>
        <item m="1" x="6722"/>
        <item m="1" x="2042"/>
        <item m="1" x="2047"/>
        <item m="1" x="3803"/>
        <item m="1" x="6628"/>
        <item m="1" x="3670"/>
        <item m="1" x="5194"/>
        <item m="1" x="1751"/>
        <item m="1" x="4592"/>
        <item m="1" x="6882"/>
        <item x="305"/>
        <item m="1" x="3438"/>
        <item m="1" x="6373"/>
        <item m="1" x="5306"/>
        <item m="1" x="4118"/>
        <item m="1" x="2628"/>
        <item m="1" x="6413"/>
        <item m="1" x="2999"/>
        <item m="1" x="4086"/>
        <item m="1" x="2276"/>
        <item m="1" x="2034"/>
        <item m="1" x="710"/>
        <item m="1" x="1164"/>
        <item m="1" x="4375"/>
        <item m="1" x="2704"/>
        <item m="1" x="1499"/>
        <item m="1" x="6051"/>
        <item m="1" x="3441"/>
        <item m="1" x="2513"/>
        <item m="1" x="4615"/>
        <item m="1" x="1979"/>
        <item m="1" x="6608"/>
        <item m="1" x="6345"/>
        <item m="1" x="4454"/>
        <item x="330"/>
        <item m="1" x="6145"/>
        <item m="1" x="1480"/>
        <item m="1" x="2751"/>
        <item m="1" x="5057"/>
        <item m="1" x="4598"/>
        <item m="1" x="4146"/>
        <item m="1" x="4415"/>
        <item m="1" x="2626"/>
        <item m="1" x="2979"/>
        <item m="1" x="884"/>
        <item m="1" x="2552"/>
        <item m="1" x="4604"/>
        <item m="1" x="2086"/>
        <item m="1" x="1391"/>
        <item m="1" x="6763"/>
        <item m="1" x="6963"/>
        <item m="1" x="3864"/>
        <item m="1" x="6580"/>
        <item m="1" x="2149"/>
        <item m="1" x="1789"/>
        <item m="1" x="1652"/>
        <item m="1" x="3424"/>
        <item m="1" x="6956"/>
        <item m="1" x="4789"/>
        <item m="1" x="3919"/>
        <item m="1" x="5620"/>
        <item m="1" x="3765"/>
        <item m="1" x="1802"/>
        <item m="1" x="729"/>
        <item m="1" x="732"/>
        <item m="1" x="734"/>
        <item m="1" x="2254"/>
        <item m="1" x="6450"/>
        <item m="1" x="4735"/>
        <item m="1" x="6801"/>
        <item m="1" x="4567"/>
        <item m="1" x="3024"/>
        <item m="1" x="2810"/>
        <item m="1" x="2693"/>
        <item m="1" x="2740"/>
        <item m="1" x="3094"/>
        <item m="1" x="3576"/>
        <item m="1" x="2062"/>
        <item m="1" x="5105"/>
        <item m="1" x="4765"/>
        <item m="1" x="5868"/>
        <item x="409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6034"/>
        <item m="1" x="3176"/>
        <item m="1" x="3647"/>
        <item m="1" x="3526"/>
        <item m="1" x="5557"/>
        <item m="1" x="1395"/>
        <item m="1" x="5218"/>
        <item m="1" x="6403"/>
        <item m="1" x="6285"/>
        <item m="1" x="2887"/>
        <item m="1" x="6139"/>
        <item m="1" x="3466"/>
        <item m="1" x="941"/>
        <item m="1" x="6365"/>
        <item m="1" x="4801"/>
        <item m="1" x="3307"/>
        <item m="1" x="1287"/>
        <item m="1" x="1526"/>
        <item m="1" x="1464"/>
        <item m="1" x="2832"/>
        <item m="1" x="3672"/>
        <item m="1" x="6528"/>
        <item m="1" x="2052"/>
        <item m="1" x="4639"/>
        <item m="1" x="5752"/>
        <item m="1" x="3137"/>
        <item m="1" x="1142"/>
        <item m="1" x="4229"/>
        <item m="1" x="4120"/>
        <item m="1" x="5230"/>
        <item m="1" x="1342"/>
        <item m="1" x="3679"/>
        <item m="1" x="3738"/>
        <item m="1" x="5059"/>
        <item m="1" x="4881"/>
        <item m="1" x="6279"/>
        <item m="1" x="4670"/>
        <item m="1" x="1658"/>
        <item m="1" x="5852"/>
        <item m="1" x="6148"/>
        <item m="1" x="3991"/>
        <item m="1" x="4291"/>
        <item m="1" x="3330"/>
        <item m="1" x="2180"/>
        <item m="1" x="5386"/>
        <item m="1" x="5669"/>
        <item m="1" x="2248"/>
        <item m="1" x="5887"/>
        <item m="1" x="6201"/>
        <item m="1" x="1888"/>
        <item m="1" x="4189"/>
        <item m="1" x="5144"/>
        <item m="1" x="4952"/>
        <item m="1" x="4665"/>
        <item m="1" x="2355"/>
        <item m="1" x="2712"/>
        <item m="1" x="6226"/>
        <item m="1" x="6779"/>
        <item m="1" x="2584"/>
        <item m="1" x="4850"/>
        <item m="1" x="5824"/>
        <item m="1" x="1616"/>
        <item m="1" x="3475"/>
        <item m="1" x="2113"/>
        <item m="1" x="4882"/>
        <item m="1" x="6776"/>
        <item m="1" x="3464"/>
        <item m="1" x="5805"/>
        <item m="1" x="2109"/>
        <item m="1" x="3437"/>
        <item m="1" x="3753"/>
        <item m="1" x="5094"/>
        <item m="1" x="3508"/>
        <item m="1" x="2360"/>
        <item m="1" x="2404"/>
        <item m="1" x="5088"/>
        <item m="1" x="6215"/>
        <item m="1" x="2535"/>
        <item m="1" x="904"/>
        <item m="1" x="4854"/>
        <item m="1" x="3703"/>
        <item m="1" x="2363"/>
        <item m="1" x="6512"/>
        <item m="1" x="1778"/>
        <item m="1" x="3456"/>
        <item m="1" x="6250"/>
        <item m="1" x="5178"/>
        <item m="1" x="6178"/>
        <item m="1" x="4005"/>
        <item m="1" x="4920"/>
        <item x="0"/>
        <item x="1"/>
        <item x="2"/>
        <item m="1" x="546"/>
        <item m="1" x="547"/>
        <item x="6"/>
        <item m="1" x="548"/>
        <item m="1" x="549"/>
        <item x="9"/>
        <item m="1" x="550"/>
        <item m="1" x="551"/>
        <item m="1" x="552"/>
        <item x="13"/>
        <item x="14"/>
        <item x="15"/>
        <item x="16"/>
        <item x="17"/>
        <item m="1" x="553"/>
        <item m="1" x="554"/>
        <item x="21"/>
        <item x="22"/>
        <item x="23"/>
        <item m="1" x="555"/>
        <item x="25"/>
        <item m="1" x="556"/>
        <item x="27"/>
        <item x="28"/>
        <item x="29"/>
        <item x="30"/>
        <item x="31"/>
        <item m="1" x="557"/>
        <item m="1" x="558"/>
        <item m="1" x="559"/>
        <item m="1" x="561"/>
        <item m="1" x="562"/>
        <item x="39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x="52"/>
        <item x="53"/>
        <item x="54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x="65"/>
        <item m="1" x="583"/>
        <item m="1" x="584"/>
        <item m="1" x="585"/>
        <item m="1" x="586"/>
        <item m="1" x="587"/>
        <item x="71"/>
        <item m="1" x="588"/>
        <item x="73"/>
        <item x="75"/>
        <item m="1" x="589"/>
        <item m="1" x="590"/>
        <item x="78"/>
        <item m="1" x="591"/>
        <item x="80"/>
        <item x="81"/>
        <item m="1" x="592"/>
        <item m="1" x="593"/>
        <item x="85"/>
        <item x="86"/>
        <item x="87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12"/>
        <item x="120"/>
        <item x="121"/>
        <item x="122"/>
        <item x="123"/>
        <item x="124"/>
        <item x="125"/>
        <item x="126"/>
        <item m="1" x="613"/>
        <item x="128"/>
        <item m="1" x="614"/>
        <item x="130"/>
        <item x="131"/>
        <item x="133"/>
        <item m="1" x="615"/>
        <item x="135"/>
        <item x="136"/>
        <item x="137"/>
        <item m="1" x="616"/>
        <item x="140"/>
        <item m="1" x="618"/>
        <item x="142"/>
        <item x="143"/>
        <item m="1" x="619"/>
        <item x="145"/>
        <item x="147"/>
        <item m="1" x="620"/>
        <item x="149"/>
        <item m="1" x="621"/>
        <item m="1" x="622"/>
        <item m="1" x="623"/>
        <item m="1" x="624"/>
        <item m="1" x="625"/>
        <item x="155"/>
        <item m="1" x="626"/>
        <item m="1" x="627"/>
        <item m="1" x="628"/>
        <item m="1" x="629"/>
        <item x="161"/>
        <item x="162"/>
        <item x="163"/>
        <item x="164"/>
        <item x="165"/>
        <item x="166"/>
        <item x="167"/>
        <item x="168"/>
        <item x="169"/>
        <item x="170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x="191"/>
        <item x="192"/>
        <item x="193"/>
        <item x="195"/>
        <item x="196"/>
        <item x="197"/>
        <item x="198"/>
        <item x="199"/>
        <item x="200"/>
        <item x="201"/>
        <item m="1" x="645"/>
        <item m="1" x="646"/>
        <item m="1" x="647"/>
        <item m="1" x="648"/>
        <item m="1" x="649"/>
        <item x="208"/>
        <item m="1" x="650"/>
        <item m="1" x="651"/>
        <item x="211"/>
        <item x="212"/>
        <item x="213"/>
        <item x="214"/>
        <item m="1" x="652"/>
        <item m="1" x="653"/>
        <item m="1" x="654"/>
        <item x="219"/>
        <item m="1" x="655"/>
        <item x="221"/>
        <item x="222"/>
        <item m="1" x="656"/>
        <item m="1" x="657"/>
        <item m="1" x="658"/>
        <item m="1" x="659"/>
        <item x="228"/>
        <item m="1" x="660"/>
        <item m="1" x="661"/>
        <item m="1" x="662"/>
        <item m="1" x="663"/>
        <item m="1" x="664"/>
        <item x="235"/>
        <item m="1" x="665"/>
        <item m="1" x="666"/>
        <item x="239"/>
        <item m="1" x="667"/>
        <item x="242"/>
        <item x="243"/>
        <item x="244"/>
        <item x="245"/>
        <item m="1" x="668"/>
        <item m="1" x="669"/>
        <item m="1" x="670"/>
        <item m="1" x="671"/>
        <item x="250"/>
        <item m="1" x="672"/>
        <item m="1" x="673"/>
        <item m="1" x="674"/>
        <item m="1" x="675"/>
        <item x="256"/>
        <item x="257"/>
        <item x="258"/>
        <item m="1" x="677"/>
        <item m="1" x="678"/>
        <item m="1" x="679"/>
        <item m="1" x="680"/>
        <item m="1" x="681"/>
        <item x="266"/>
        <item m="1" x="682"/>
        <item m="1" x="683"/>
        <item x="269"/>
        <item x="270"/>
        <item x="271"/>
        <item x="272"/>
        <item x="273"/>
        <item m="1" x="684"/>
        <item x="276"/>
        <item x="277"/>
        <item x="278"/>
        <item x="279"/>
        <item m="1" x="685"/>
        <item m="1" x="686"/>
        <item m="1" x="687"/>
        <item x="283"/>
        <item x="284"/>
        <item m="1" x="688"/>
        <item m="1" x="689"/>
        <item m="1" x="690"/>
        <item m="1" x="691"/>
        <item m="1" x="692"/>
        <item x="291"/>
        <item m="1" x="693"/>
        <item m="1" x="694"/>
        <item x="294"/>
        <item m="1" x="695"/>
        <item m="1" x="696"/>
        <item m="1" x="697"/>
        <item m="1" x="698"/>
        <item m="1" x="699"/>
        <item m="1" x="700"/>
        <item m="1" x="701"/>
        <item x="303"/>
        <item m="1" x="702"/>
        <item m="1" x="703"/>
        <item m="1" x="704"/>
        <item x="308"/>
        <item x="309"/>
        <item x="310"/>
        <item m="1" x="705"/>
        <item m="1" x="706"/>
        <item m="1" x="707"/>
        <item m="1" x="708"/>
        <item m="1" x="709"/>
        <item m="1" x="711"/>
        <item m="1" x="712"/>
        <item m="1" x="713"/>
        <item m="1" x="714"/>
        <item m="1" x="715"/>
        <item m="1" x="716"/>
        <item m="1" x="717"/>
        <item x="326"/>
        <item x="327"/>
        <item x="328"/>
        <item x="329"/>
        <item m="1" x="718"/>
        <item m="1" x="719"/>
        <item m="1" x="720"/>
        <item x="334"/>
        <item x="335"/>
        <item m="1" x="721"/>
        <item x="337"/>
        <item m="1" x="722"/>
        <item m="1" x="723"/>
        <item m="1" x="724"/>
        <item m="1" x="725"/>
        <item x="343"/>
        <item x="344"/>
        <item x="345"/>
        <item x="346"/>
        <item x="347"/>
        <item x="348"/>
        <item m="1" x="726"/>
        <item x="351"/>
        <item x="352"/>
        <item x="353"/>
        <item m="1" x="727"/>
        <item m="1" x="728"/>
        <item x="356"/>
        <item x="357"/>
        <item x="358"/>
        <item x="359"/>
        <item x="360"/>
        <item m="1" x="740"/>
        <item m="1" x="744"/>
        <item m="1" x="745"/>
        <item m="1" x="746"/>
        <item x="396"/>
        <item m="1" x="747"/>
        <item m="1" x="748"/>
        <item m="1" x="749"/>
        <item m="1" x="750"/>
        <item m="1" x="751"/>
        <item m="1" x="752"/>
        <item m="1" x="753"/>
        <item m="1" x="763"/>
        <item m="1" x="764"/>
        <item x="423"/>
        <item m="1" x="765"/>
        <item m="1" x="766"/>
        <item m="1" x="767"/>
        <item m="1" x="768"/>
        <item m="1" x="769"/>
        <item x="431"/>
        <item x="432"/>
        <item x="433"/>
        <item x="434"/>
        <item x="435"/>
        <item m="1" x="771"/>
        <item m="1" x="772"/>
        <item m="1" x="773"/>
        <item x="439"/>
        <item m="1" x="774"/>
        <item m="1" x="775"/>
        <item m="1" x="776"/>
        <item m="1" x="777"/>
        <item m="1" x="778"/>
        <item m="1" x="781"/>
        <item m="1" x="782"/>
        <item m="1" x="783"/>
        <item m="1" x="784"/>
        <item x="453"/>
        <item m="1" x="538"/>
        <item m="1" x="539"/>
        <item m="1" x="540"/>
        <item m="1" x="541"/>
        <item m="1" x="542"/>
        <item m="1" x="543"/>
        <item m="1" x="544"/>
        <item m="1" x="545"/>
        <item m="1" x="794"/>
        <item m="1" x="795"/>
        <item m="1" x="796"/>
        <item x="480"/>
        <item m="1" x="797"/>
        <item x="483"/>
        <item m="1" x="798"/>
        <item m="1" x="799"/>
        <item x="486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x="475"/>
        <item m="1" x="863"/>
        <item m="1" x="864"/>
        <item m="1" x="866"/>
        <item m="1" x="867"/>
        <item m="1" x="868"/>
        <item m="1" x="869"/>
        <item m="1" x="870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x="501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x="103"/>
        <item x="104"/>
        <item x="105"/>
        <item m="1" x="607"/>
        <item m="1" x="608"/>
        <item x="108"/>
        <item x="109"/>
        <item x="110"/>
        <item x="111"/>
        <item m="1" x="609"/>
        <item m="1" x="610"/>
        <item m="1" x="611"/>
        <item x="115"/>
        <item x="117"/>
        <item m="1" x="639"/>
        <item m="1" x="640"/>
        <item m="1" x="641"/>
        <item x="185"/>
        <item m="1" x="642"/>
        <item m="1" x="643"/>
        <item m="1" x="644"/>
        <item x="189"/>
        <item m="1" x="735"/>
        <item m="1" x="738"/>
        <item x="381"/>
        <item m="1" x="739"/>
        <item x="38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x="32"/>
        <item x="3"/>
        <item x="4"/>
        <item x="7"/>
        <item x="8"/>
        <item x="10"/>
        <item x="11"/>
        <item x="12"/>
        <item x="18"/>
        <item x="19"/>
        <item x="20"/>
        <item x="24"/>
        <item x="26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5"/>
        <item x="56"/>
        <item x="57"/>
        <item x="58"/>
        <item x="59"/>
        <item x="60"/>
        <item x="61"/>
        <item x="62"/>
        <item x="63"/>
        <item x="64"/>
        <item x="66"/>
        <item x="67"/>
        <item x="68"/>
        <item x="69"/>
        <item x="70"/>
        <item x="72"/>
        <item x="74"/>
        <item x="76"/>
        <item x="77"/>
        <item x="79"/>
        <item x="83"/>
        <item x="84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2"/>
        <item x="106"/>
        <item x="107"/>
        <item x="112"/>
        <item x="113"/>
        <item x="114"/>
        <item x="118"/>
        <item x="119"/>
        <item x="127"/>
        <item x="129"/>
        <item x="132"/>
        <item x="134"/>
        <item x="139"/>
        <item x="141"/>
        <item x="144"/>
        <item x="146"/>
        <item x="148"/>
        <item x="150"/>
        <item x="151"/>
        <item x="152"/>
        <item x="153"/>
        <item x="154"/>
        <item x="156"/>
        <item x="157"/>
        <item x="158"/>
        <item x="159"/>
        <item x="160"/>
        <item x="171"/>
        <item x="172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90"/>
        <item x="202"/>
        <item x="203"/>
        <item x="204"/>
        <item x="205"/>
        <item x="206"/>
        <item x="207"/>
        <item x="209"/>
        <item x="210"/>
        <item x="215"/>
        <item x="216"/>
        <item x="217"/>
        <item x="218"/>
        <item x="220"/>
        <item x="224"/>
        <item x="225"/>
        <item x="226"/>
        <item x="227"/>
        <item x="229"/>
        <item x="230"/>
        <item x="231"/>
        <item x="232"/>
        <item x="233"/>
        <item x="234"/>
        <item x="236"/>
        <item x="237"/>
        <item x="238"/>
        <item x="240"/>
        <item x="241"/>
        <item x="246"/>
        <item x="247"/>
        <item x="248"/>
        <item x="249"/>
        <item x="251"/>
        <item x="252"/>
        <item x="253"/>
        <item x="255"/>
        <item x="259"/>
        <item x="260"/>
        <item x="261"/>
        <item x="262"/>
        <item x="263"/>
        <item x="264"/>
        <item x="265"/>
        <item x="267"/>
        <item x="268"/>
        <item x="274"/>
        <item x="275"/>
        <item x="280"/>
        <item x="281"/>
        <item x="282"/>
        <item x="285"/>
        <item x="286"/>
        <item x="287"/>
        <item x="288"/>
        <item x="289"/>
        <item x="290"/>
        <item x="292"/>
        <item x="293"/>
        <item x="295"/>
        <item x="296"/>
        <item x="297"/>
        <item x="298"/>
        <item x="299"/>
        <item x="300"/>
        <item x="301"/>
        <item x="302"/>
        <item x="304"/>
        <item x="306"/>
        <item x="307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31"/>
        <item x="332"/>
        <item x="333"/>
        <item x="336"/>
        <item x="338"/>
        <item x="339"/>
        <item x="340"/>
        <item x="341"/>
        <item x="342"/>
        <item x="349"/>
        <item x="350"/>
        <item x="354"/>
        <item x="355"/>
        <item x="361"/>
        <item x="370"/>
        <item x="371"/>
        <item x="373"/>
        <item x="374"/>
        <item x="375"/>
        <item x="376"/>
        <item x="377"/>
        <item x="378"/>
        <item x="379"/>
        <item x="380"/>
        <item x="382"/>
        <item x="384"/>
        <item x="385"/>
        <item x="386"/>
        <item x="389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7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6"/>
        <item x="437"/>
        <item x="438"/>
        <item x="440"/>
        <item x="441"/>
        <item x="442"/>
        <item x="443"/>
        <item x="444"/>
        <item x="445"/>
        <item x="446"/>
        <item x="447"/>
        <item x="449"/>
        <item x="450"/>
        <item x="451"/>
        <item x="452"/>
        <item x="454"/>
        <item x="466"/>
        <item x="467"/>
        <item x="468"/>
        <item x="469"/>
        <item x="470"/>
        <item x="471"/>
        <item x="472"/>
        <item x="473"/>
        <item x="474"/>
        <item x="476"/>
        <item x="477"/>
        <item x="478"/>
        <item x="479"/>
        <item x="481"/>
        <item x="484"/>
        <item x="485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362"/>
        <item x="364"/>
        <item x="365"/>
        <item x="366"/>
        <item x="367"/>
        <item x="368"/>
        <item x="369"/>
        <item x="455"/>
        <item x="456"/>
        <item x="457"/>
        <item x="458"/>
        <item x="459"/>
        <item x="460"/>
        <item x="461"/>
        <item x="462"/>
        <item x="463"/>
        <item x="464"/>
        <item x="465"/>
      </items>
    </pivotField>
    <pivotField axis="axisRow" compact="0" outline="0" subtotalTop="0" showAll="0" includeNewItemsInFilter="1" defaultSubtotal="0">
      <items count="8000">
        <item x="16"/>
        <item m="1" x="1872"/>
        <item m="1" x="2357"/>
        <item m="1" x="6735"/>
        <item m="1" x="3044"/>
        <item m="1" x="5634"/>
        <item m="1" x="5624"/>
        <item m="1" x="4362"/>
        <item m="1" x="4596"/>
        <item m="1" x="7148"/>
        <item m="1" x="6028"/>
        <item m="1" x="3856"/>
        <item m="1" x="4772"/>
        <item m="1" x="4323"/>
        <item m="1" x="4441"/>
        <item m="1" x="2727"/>
        <item m="1" x="2095"/>
        <item m="1" x="6394"/>
        <item m="1" x="4004"/>
        <item m="1" x="5584"/>
        <item m="1" x="7755"/>
        <item m="1" x="4943"/>
        <item m="1" x="4894"/>
        <item m="1" x="2453"/>
        <item m="1" x="1890"/>
        <item m="1" x="4686"/>
        <item m="1" x="7613"/>
        <item m="1" x="6882"/>
        <item m="1" x="7255"/>
        <item m="1" x="3987"/>
        <item m="1" x="5760"/>
        <item m="1" x="4663"/>
        <item m="1" x="5601"/>
        <item m="1" x="1649"/>
        <item m="1" x="3767"/>
        <item m="1" x="2821"/>
        <item m="1" x="7897"/>
        <item m="1" x="6849"/>
        <item m="1" x="4947"/>
        <item m="1" x="5101"/>
        <item m="1" x="4852"/>
        <item m="1" x="6965"/>
        <item m="1" x="4075"/>
        <item m="1" x="4749"/>
        <item m="1" x="3874"/>
        <item m="1" x="5776"/>
        <item m="1" x="4189"/>
        <item m="1" x="3181"/>
        <item m="1" x="1711"/>
        <item m="1" x="4803"/>
        <item m="1" x="2404"/>
        <item m="1" x="7093"/>
        <item m="1" x="2158"/>
        <item m="1" x="6037"/>
        <item m="1" x="4101"/>
        <item m="1" x="7282"/>
        <item m="1" x="3320"/>
        <item m="1" x="6746"/>
        <item m="1" x="6300"/>
        <item m="1" x="6487"/>
        <item m="1" x="2525"/>
        <item m="1" x="2958"/>
        <item m="1" x="4832"/>
        <item m="1" x="6183"/>
        <item m="1" x="2471"/>
        <item m="1" x="5547"/>
        <item m="1" x="1672"/>
        <item m="1" x="1933"/>
        <item m="1" x="7932"/>
        <item m="1" x="3887"/>
        <item m="1" x="1460"/>
        <item m="1" x="5935"/>
        <item m="1" x="4927"/>
        <item m="1" x="4761"/>
        <item m="1" x="2449"/>
        <item m="1" x="3796"/>
        <item m="1" x="7565"/>
        <item m="1" x="5589"/>
        <item m="1" x="3672"/>
        <item m="1" x="5386"/>
        <item m="1" x="7205"/>
        <item m="1" x="7904"/>
        <item m="1" x="2486"/>
        <item m="1" x="5375"/>
        <item m="1" x="6725"/>
        <item m="1" x="4687"/>
        <item m="1" x="1828"/>
        <item m="1" x="2998"/>
        <item m="1" x="3772"/>
        <item m="1" x="3638"/>
        <item m="1" x="5020"/>
        <item m="1" x="2632"/>
        <item m="1" x="2804"/>
        <item m="1" x="6290"/>
        <item m="1" x="5121"/>
        <item m="1" x="3268"/>
        <item m="1" x="3942"/>
        <item m="1" x="6198"/>
        <item m="1" x="7358"/>
        <item m="1" x="5646"/>
        <item m="1" x="6051"/>
        <item m="1" x="6196"/>
        <item m="1" x="2553"/>
        <item m="1" x="7853"/>
        <item m="1" x="7658"/>
        <item m="1" x="1562"/>
        <item m="1" x="4850"/>
        <item m="1" x="4975"/>
        <item m="1" x="1481"/>
        <item m="1" x="3120"/>
        <item m="1" x="5098"/>
        <item m="1" x="3560"/>
        <item m="1" x="1536"/>
        <item m="1" x="1526"/>
        <item m="1" x="3897"/>
        <item m="1" x="3814"/>
        <item m="1" x="4190"/>
        <item m="1" x="1819"/>
        <item m="1" x="7968"/>
        <item m="1" x="3831"/>
        <item m="1" x="3441"/>
        <item m="1" x="4545"/>
        <item m="1" x="4490"/>
        <item m="1" x="2125"/>
        <item m="1" x="4351"/>
        <item m="1" x="4690"/>
        <item m="1" x="3412"/>
        <item m="1" x="4958"/>
        <item m="1" x="2432"/>
        <item m="1" x="2856"/>
        <item m="1" x="1464"/>
        <item m="1" x="5143"/>
        <item m="1" x="1477"/>
        <item m="1" x="2945"/>
        <item m="1" x="7048"/>
        <item m="1" x="3868"/>
        <item m="1" x="2587"/>
        <item m="1" x="7332"/>
        <item m="1" x="6528"/>
        <item m="1" x="2137"/>
        <item m="1" x="4013"/>
        <item m="1" x="6089"/>
        <item m="1" x="4399"/>
        <item m="1" x="6246"/>
        <item m="1" x="6760"/>
        <item m="1" x="1699"/>
        <item m="1" x="7109"/>
        <item m="1" x="7829"/>
        <item m="1" x="7804"/>
        <item m="1" x="7334"/>
        <item m="1" x="5567"/>
        <item m="1" x="3291"/>
        <item m="1" x="4680"/>
        <item m="1" x="3100"/>
        <item m="1" x="1959"/>
        <item m="1" x="3415"/>
        <item m="1" x="5118"/>
        <item m="1" x="2191"/>
        <item m="1" x="3437"/>
        <item m="1" x="2689"/>
        <item m="1" x="2966"/>
        <item m="1" x="3030"/>
        <item m="1" x="5887"/>
        <item m="1" x="3575"/>
        <item m="1" x="5160"/>
        <item m="1" x="3168"/>
        <item m="1" x="6251"/>
        <item m="1" x="3684"/>
        <item m="1" x="3510"/>
        <item m="1" x="5469"/>
        <item m="1" x="7163"/>
        <item m="1" x="7124"/>
        <item m="1" x="6901"/>
        <item m="1" x="5125"/>
        <item m="1" x="1497"/>
        <item m="1" x="1513"/>
        <item m="1" x="5732"/>
        <item m="1" x="6150"/>
        <item m="1" x="5179"/>
        <item m="1" x="2156"/>
        <item m="1" x="1647"/>
        <item m="1" x="4654"/>
        <item m="1" x="4576"/>
        <item m="1" x="3238"/>
        <item m="1" x="7617"/>
        <item m="1" x="7941"/>
        <item m="1" x="3786"/>
        <item m="1" x="7970"/>
        <item m="1" x="5388"/>
        <item m="1" x="1487"/>
        <item m="1" x="2126"/>
        <item m="1" x="7209"/>
        <item m="1" x="5029"/>
        <item m="1" x="7895"/>
        <item m="1" x="7808"/>
        <item m="1" x="3904"/>
        <item m="1" x="7589"/>
        <item m="1" x="2268"/>
        <item m="1" x="6906"/>
        <item m="1" x="7881"/>
        <item m="1" x="6910"/>
        <item m="1" x="3456"/>
        <item m="1" x="4302"/>
        <item m="1" x="3834"/>
        <item m="1" x="1463"/>
        <item m="1" x="2795"/>
        <item m="1" x="2457"/>
        <item m="1" x="7978"/>
        <item m="1" x="2911"/>
        <item m="1" x="5466"/>
        <item m="1" x="5136"/>
        <item m="1" x="1688"/>
        <item m="1" x="3733"/>
        <item m="1" x="6311"/>
        <item m="1" x="6221"/>
        <item m="1" x="1517"/>
        <item m="1" x="2341"/>
        <item m="1" x="5956"/>
        <item m="1" x="7475"/>
        <item m="1" x="2334"/>
        <item m="1" x="4991"/>
        <item m="1" x="6883"/>
        <item m="1" x="1763"/>
        <item m="1" x="4423"/>
        <item m="1" x="3544"/>
        <item m="1" x="6007"/>
        <item m="1" x="2661"/>
        <item m="1" x="7157"/>
        <item m="1" x="5450"/>
        <item m="1" x="7702"/>
        <item m="1" x="3800"/>
        <item m="1" x="3589"/>
        <item m="1" x="5106"/>
        <item m="1" x="4118"/>
        <item m="1" x="6167"/>
        <item m="1" x="6421"/>
        <item m="1" x="3006"/>
        <item m="1" x="5478"/>
        <item m="1" x="1954"/>
        <item m="1" x="6985"/>
        <item m="1" x="5759"/>
        <item m="1" x="4052"/>
        <item m="1" x="1936"/>
        <item m="1" x="5461"/>
        <item m="1" x="6489"/>
        <item m="1" x="7145"/>
        <item m="1" x="5530"/>
        <item m="1" x="3656"/>
        <item m="1" x="5977"/>
        <item m="1" x="5848"/>
        <item m="1" x="3222"/>
        <item m="1" x="4867"/>
        <item m="1" x="7803"/>
        <item m="1" x="4565"/>
        <item m="1" x="6902"/>
        <item m="1" x="6218"/>
        <item m="1" x="7235"/>
        <item m="1" x="7960"/>
        <item m="1" x="5802"/>
        <item m="1" x="6269"/>
        <item m="1" x="4071"/>
        <item m="1" x="2763"/>
        <item m="1" x="4263"/>
        <item m="1" x="1884"/>
        <item m="1" x="5980"/>
        <item m="1" x="3409"/>
        <item m="1" x="5785"/>
        <item m="1" x="3752"/>
        <item m="1" x="1500"/>
        <item m="1" x="3102"/>
        <item m="1" x="3270"/>
        <item m="1" x="3361"/>
        <item m="1" x="7602"/>
        <item m="1" x="6774"/>
        <item m="1" x="4688"/>
        <item m="1" x="4824"/>
        <item m="1" x="3866"/>
        <item m="1" x="2796"/>
        <item m="1" x="6719"/>
        <item m="1" x="6064"/>
        <item m="1" x="7794"/>
        <item m="1" x="7869"/>
        <item m="1" x="3007"/>
        <item m="1" x="2936"/>
        <item m="1" x="6658"/>
        <item m="1" x="3582"/>
        <item m="1" x="7262"/>
        <item m="1" x="3823"/>
        <item m="1" x="5742"/>
        <item m="1" x="6626"/>
        <item m="1" x="4848"/>
        <item m="1" x="2910"/>
        <item m="1" x="1548"/>
        <item m="1" x="4523"/>
        <item m="1" x="6360"/>
        <item m="1" x="1606"/>
        <item m="1" x="7428"/>
        <item m="1" x="6645"/>
        <item m="1" x="5248"/>
        <item m="1" x="2607"/>
        <item m="1" x="5061"/>
        <item m="1" x="6384"/>
        <item m="1" x="3187"/>
        <item m="1" x="2559"/>
        <item m="1" x="3304"/>
        <item m="1" x="4491"/>
        <item m="1" x="2464"/>
        <item m="1" x="1808"/>
        <item m="1" x="6237"/>
        <item m="1" x="4333"/>
        <item m="1" x="3045"/>
        <item m="1" x="7340"/>
        <item m="1" x="6043"/>
        <item m="1" x="4568"/>
        <item m="1" x="7859"/>
        <item m="1" x="5398"/>
        <item m="1" x="1677"/>
        <item m="1" x="5739"/>
        <item m="1" x="3324"/>
        <item m="1" x="5409"/>
        <item m="1" x="5855"/>
        <item m="1" x="1901"/>
        <item m="1" x="1575"/>
        <item m="1" x="2921"/>
        <item m="1" x="3641"/>
        <item m="1" x="3064"/>
        <item m="1" x="5274"/>
        <item m="1" x="5762"/>
        <item m="1" x="2170"/>
        <item m="1" x="3153"/>
        <item m="1" x="7118"/>
        <item m="1" x="7883"/>
        <item m="1" x="4753"/>
        <item m="1" x="3419"/>
        <item m="1" x="6650"/>
        <item m="1" x="6142"/>
        <item m="1" x="5344"/>
        <item m="1" x="3980"/>
        <item m="1" x="4677"/>
        <item m="1" x="6242"/>
        <item m="1" x="2616"/>
        <item m="1" x="2943"/>
        <item m="1" x="2162"/>
        <item m="1" x="5180"/>
        <item m="1" x="6261"/>
        <item m="1" x="3051"/>
        <item m="1" x="7162"/>
        <item m="1" x="5954"/>
        <item m="1" x="6999"/>
        <item m="1" x="3161"/>
        <item m="1" x="6764"/>
        <item m="1" x="6271"/>
        <item m="1" x="2233"/>
        <item m="1" x="1565"/>
        <item m="1" x="2002"/>
        <item m="1" x="5448"/>
        <item m="1" x="4106"/>
        <item m="1" x="3789"/>
        <item m="1" x="3112"/>
        <item m="1" x="4309"/>
        <item m="1" x="2080"/>
        <item m="1" x="7355"/>
        <item m="1" x="1881"/>
        <item m="1" x="3055"/>
        <item m="1" x="2733"/>
        <item m="1" x="1554"/>
        <item m="1" x="3508"/>
        <item m="1" x="2131"/>
        <item m="1" x="5642"/>
        <item m="1" x="4644"/>
        <item m="1" x="3628"/>
        <item m="1" x="6063"/>
        <item m="1" x="7354"/>
        <item m="1" x="6825"/>
        <item m="1" x="1613"/>
        <item m="1" x="7229"/>
        <item m="1" x="7319"/>
        <item m="1" x="5918"/>
        <item m="1" x="7563"/>
        <item m="1" x="6490"/>
        <item m="1" x="4806"/>
        <item m="1" x="3991"/>
        <item m="1" x="2656"/>
        <item m="1" x="5651"/>
        <item m="1" x="1795"/>
        <item m="1" x="6327"/>
        <item m="1" x="7490"/>
        <item m="1" x="7456"/>
        <item m="1" x="7731"/>
        <item m="1" x="3542"/>
        <item m="1" x="3031"/>
        <item m="1" x="5395"/>
        <item m="1" x="5970"/>
        <item m="1" x="7552"/>
        <item m="1" x="3676"/>
        <item m="1" x="7572"/>
        <item m="1" x="5897"/>
        <item m="1" x="2608"/>
        <item m="1" x="5213"/>
        <item m="1" x="5071"/>
        <item m="1" x="7182"/>
        <item m="1" x="6560"/>
        <item m="1" x="2539"/>
        <item m="1" x="1722"/>
        <item m="1" x="4178"/>
        <item m="1" x="7901"/>
        <item m="1" x="7973"/>
        <item m="1" x="5498"/>
        <item m="1" x="4882"/>
        <item m="1" x="3607"/>
        <item m="1" x="4880"/>
        <item m="1" x="6891"/>
        <item m="1" x="6634"/>
        <item m="1" x="1749"/>
        <item m="1" x="7592"/>
        <item m="1" x="6724"/>
        <item m="1" x="3602"/>
        <item m="1" x="3167"/>
        <item m="1" x="2478"/>
        <item m="1" x="7699"/>
        <item m="1" x="3829"/>
        <item m="1" x="3986"/>
        <item m="1" x="6406"/>
        <item m="1" x="4994"/>
        <item m="1" x="2781"/>
        <item m="1" x="6613"/>
        <item m="1" x="2189"/>
        <item m="1" x="4440"/>
        <item m="1" x="6348"/>
        <item m="1" x="5162"/>
        <item m="1" x="7990"/>
        <item m="1" x="4917"/>
        <item m="1" x="4547"/>
        <item m="1" x="2913"/>
        <item m="1" x="3532"/>
        <item m="1" x="7307"/>
        <item m="1" x="2887"/>
        <item m="1" x="6872"/>
        <item m="1" x="5824"/>
        <item m="1" x="2375"/>
        <item m="1" x="1947"/>
        <item m="1" x="7239"/>
        <item m="1" x="5200"/>
        <item m="1" x="5486"/>
        <item m="1" x="5012"/>
        <item m="1" x="6180"/>
        <item m="1" x="5900"/>
        <item m="1" x="5275"/>
        <item m="1" x="5176"/>
        <item m="1" x="7432"/>
        <item m="1" x="2593"/>
        <item m="1" x="3626"/>
        <item m="1" x="3764"/>
        <item x="5"/>
        <item m="1" x="4165"/>
        <item m="1" x="2873"/>
        <item m="1" x="1628"/>
        <item m="1" x="5960"/>
        <item m="1" x="2859"/>
        <item m="1" x="3497"/>
        <item m="1" x="2204"/>
        <item m="1" x="6358"/>
        <item m="1" x="1955"/>
        <item m="1" x="5588"/>
        <item m="1" x="6462"/>
        <item m="1" x="3339"/>
        <item m="1" x="4404"/>
        <item m="1" x="5746"/>
        <item m="1" x="2134"/>
        <item m="1" x="2844"/>
        <item m="1" x="3013"/>
        <item m="1" x="7692"/>
        <item m="1" x="3548"/>
        <item m="1" x="1470"/>
        <item m="1" x="2328"/>
        <item m="1" x="6722"/>
        <item m="1" x="5189"/>
        <item m="1" x="3765"/>
        <item m="1" x="4826"/>
        <item m="1" x="6524"/>
        <item m="1" x="6117"/>
        <item m="1" x="7004"/>
        <item m="1" x="6186"/>
        <item m="1" x="5273"/>
        <item m="1" x="3457"/>
        <item m="1" x="7226"/>
        <item m="1" x="7824"/>
        <item m="1" x="1769"/>
        <item m="1" x="6749"/>
        <item m="1" x="2592"/>
        <item m="1" x="1514"/>
        <item m="1" x="5973"/>
        <item m="1" x="3252"/>
        <item m="1" x="6286"/>
        <item m="1" x="2314"/>
        <item m="1" x="2626"/>
        <item m="1" x="3015"/>
        <item m="1" x="5289"/>
        <item m="1" x="1779"/>
        <item m="1" x="4987"/>
        <item m="1" x="6227"/>
        <item m="1" x="7984"/>
        <item m="1" x="3229"/>
        <item m="1" x="6310"/>
        <item m="1" x="6665"/>
        <item m="1" x="6918"/>
        <item m="1" x="3202"/>
        <item m="1" x="3257"/>
        <item m="1" x="2954"/>
        <item m="1" x="6545"/>
        <item m="1" x="7819"/>
        <item m="1" x="2697"/>
        <item m="1" x="5696"/>
        <item m="1" x="3039"/>
        <item m="1" x="4907"/>
        <item m="1" x="2978"/>
        <item m="1" x="5644"/>
        <item m="1" x="5054"/>
        <item m="1" x="5134"/>
        <item m="1" x="4458"/>
        <item m="1" x="2854"/>
        <item m="1" x="3476"/>
        <item m="1" x="4200"/>
        <item m="1" x="3579"/>
        <item m="1" x="5290"/>
        <item m="1" x="2438"/>
        <item m="1" x="6481"/>
        <item m="1" x="6824"/>
        <item m="1" x="6895"/>
        <item m="1" x="4041"/>
        <item m="1" x="3267"/>
        <item m="1" x="4770"/>
        <item m="1" x="2461"/>
        <item m="1" x="7792"/>
        <item m="1" x="3695"/>
        <item m="1" x="7779"/>
        <item m="1" x="3585"/>
        <item m="1" x="7263"/>
        <item m="1" x="5831"/>
        <item m="1" x="6687"/>
        <item m="1" x="6283"/>
        <item m="1" x="2732"/>
        <item m="1" x="1873"/>
        <item m="1" x="2032"/>
        <item m="1" x="3552"/>
        <item m="1" x="1913"/>
        <item m="1" x="5348"/>
        <item m="1" x="7301"/>
        <item m="1" x="1483"/>
        <item m="1" x="7638"/>
        <item m="1" x="3273"/>
        <item m="1" x="5727"/>
        <item m="1" x="7489"/>
        <item m="1" x="2582"/>
        <item m="1" x="6102"/>
        <item m="1" x="3082"/>
        <item m="1" x="6939"/>
        <item m="1" x="6004"/>
        <item m="1" x="6190"/>
        <item m="1" x="7211"/>
        <item m="1" x="6699"/>
        <item m="1" x="2208"/>
        <item m="1" x="4870"/>
        <item m="1" x="7591"/>
        <item m="1" x="4674"/>
        <item m="1" x="6341"/>
        <item m="1" x="7857"/>
        <item m="1" x="7806"/>
        <item m="1" x="4729"/>
        <item m="1" x="2895"/>
        <item m="1" x="1993"/>
        <item m="1" x="6208"/>
        <item m="1" x="5277"/>
        <item m="1" x="7238"/>
        <item m="1" x="3917"/>
        <item m="1" x="5328"/>
        <item m="1" x="7660"/>
        <item m="1" x="7341"/>
        <item m="1" x="3646"/>
        <item m="1" x="5570"/>
        <item m="1" x="2566"/>
        <item m="1" x="3035"/>
        <item m="1" x="3577"/>
        <item m="1" x="6777"/>
        <item m="1" x="2765"/>
        <item m="1" x="3057"/>
        <item m="1" x="5431"/>
        <item m="1" x="6731"/>
        <item m="1" x="4130"/>
        <item m="1" x="1531"/>
        <item m="1" x="3893"/>
        <item m="1" x="4069"/>
        <item m="1" x="4985"/>
        <item m="1" x="6492"/>
        <item m="1" x="1820"/>
        <item m="1" x="6069"/>
        <item m="1" x="6268"/>
        <item m="1" x="4739"/>
        <item m="1" x="6830"/>
        <item m="1" x="3968"/>
        <item m="1" x="1798"/>
        <item m="1" x="4721"/>
        <item m="1" x="3979"/>
        <item m="1" x="2259"/>
        <item m="1" x="2251"/>
        <item m="1" x="4463"/>
        <item m="1" x="7101"/>
        <item m="1" x="2176"/>
        <item m="1" x="5454"/>
        <item m="1" x="3062"/>
        <item m="1" x="5535"/>
        <item m="1" x="5080"/>
        <item m="1" x="3808"/>
        <item m="1" x="7284"/>
        <item m="1" x="3891"/>
        <item m="1" x="7571"/>
        <item m="1" x="2241"/>
        <item m="1" x="3777"/>
        <item m="1" x="7868"/>
        <item m="1" x="7212"/>
        <item m="1" x="3953"/>
        <item m="1" x="3841"/>
        <item m="1" x="7189"/>
        <item m="1" x="1484"/>
        <item m="1" x="5292"/>
        <item m="1" x="3749"/>
        <item m="1" x="6657"/>
        <item m="1" x="3455"/>
        <item m="1" x="2481"/>
        <item m="1" x="2492"/>
        <item m="1" x="4448"/>
        <item m="1" x="6016"/>
        <item m="1" x="5091"/>
        <item m="1" x="2415"/>
        <item m="1" x="6949"/>
        <item m="1" x="7414"/>
        <item m="1" x="2818"/>
        <item m="1" x="1656"/>
        <item m="1" x="3343"/>
        <item m="1" x="2077"/>
        <item m="1" x="6953"/>
        <item m="1" x="2716"/>
        <item m="1" x="7975"/>
        <item m="1" x="2511"/>
        <item m="1" x="3101"/>
        <item m="1" x="5653"/>
        <item m="1" x="1503"/>
        <item m="1" x="2227"/>
        <item m="1" x="2750"/>
        <item m="1" x="3059"/>
        <item m="1" x="5534"/>
        <item m="1" x="7675"/>
        <item m="1" x="7246"/>
        <item m="1" x="4077"/>
        <item m="1" x="3171"/>
        <item m="1" x="3569"/>
        <item m="1" x="3597"/>
        <item m="1" x="3976"/>
        <item m="1" x="3486"/>
        <item m="1" x="7556"/>
        <item m="1" x="2119"/>
        <item m="1" x="5874"/>
        <item m="1" x="1905"/>
        <item m="1" x="5259"/>
        <item m="1" x="3469"/>
        <item m="1" x="2045"/>
        <item m="1" x="3110"/>
        <item m="1" x="4378"/>
        <item m="1" x="7664"/>
        <item m="1" x="2276"/>
        <item m="1" x="4048"/>
        <item m="1" x="3634"/>
        <item m="1" x="6442"/>
        <item m="1" x="6122"/>
        <item m="1" x="4653"/>
        <item m="1" x="1747"/>
        <item m="1" x="5141"/>
        <item m="1" x="5915"/>
        <item m="1" x="5418"/>
        <item m="1" x="7203"/>
        <item m="1" x="3650"/>
        <item m="1" x="5657"/>
        <item m="1" x="2253"/>
        <item m="1" x="3700"/>
        <item m="1" x="5265"/>
        <item m="1" x="2695"/>
        <item m="1" x="2959"/>
        <item m="1" x="5495"/>
        <item m="1" x="5254"/>
        <item m="1" x="5183"/>
        <item m="1" x="1549"/>
        <item m="1" x="5484"/>
        <item m="1" x="7734"/>
        <item m="1" x="2439"/>
        <item m="1" x="2386"/>
        <item m="1" x="2425"/>
        <item m="1" x="6927"/>
        <item m="1" x="2255"/>
        <item m="1" x="3820"/>
        <item m="1" x="7538"/>
        <item m="1" x="3434"/>
        <item m="1" x="6611"/>
        <item m="1" x="4024"/>
        <item m="1" x="4159"/>
        <item m="1" x="4395"/>
        <item m="1" x="1678"/>
        <item m="1" x="7308"/>
        <item m="1" x="4161"/>
        <item m="1" x="5841"/>
        <item m="1" x="5267"/>
        <item m="1" x="7558"/>
        <item m="1" x="4461"/>
        <item m="1" x="5477"/>
        <item m="1" x="4357"/>
        <item m="1" x="1875"/>
        <item m="1" x="7302"/>
        <item m="1" x="5354"/>
        <item m="1" x="5724"/>
        <item m="1" x="6880"/>
        <item m="1" x="2909"/>
        <item m="1" x="4475"/>
        <item m="1" x="3864"/>
        <item m="1" x="5684"/>
        <item m="1" x="2319"/>
        <item m="1" x="2339"/>
        <item m="1" x="3387"/>
        <item m="1" x="7476"/>
        <item m="1" x="3880"/>
        <item m="1" x="2489"/>
        <item m="1" x="5385"/>
        <item m="1" x="6952"/>
        <item m="1" x="4208"/>
        <item m="1" x="2005"/>
        <item m="1" x="1630"/>
        <item m="1" x="4187"/>
        <item m="1" x="1709"/>
        <item m="1" x="1640"/>
        <item m="1" x="2970"/>
        <item m="1" x="1803"/>
        <item m="1" x="6887"/>
        <item m="1" x="7630"/>
        <item m="1" x="2299"/>
        <item m="1" x="7797"/>
        <item m="1" x="7546"/>
        <item m="1" x="2707"/>
        <item m="1" x="4722"/>
        <item m="1" x="3136"/>
        <item m="1" x="7847"/>
        <item m="1" x="2953"/>
        <item m="1" x="7790"/>
        <item m="1" x="3679"/>
        <item m="1" x="5076"/>
        <item m="1" x="7304"/>
        <item m="1" x="2817"/>
        <item m="1" x="3966"/>
        <item m="1" x="2076"/>
        <item m="1" x="6040"/>
        <item m="1" x="7518"/>
        <item m="1" x="6169"/>
        <item m="1" x="2590"/>
        <item m="1" x="7032"/>
        <item m="1" x="6425"/>
        <item m="1" x="2572"/>
        <item m="1" x="6796"/>
        <item m="1" x="4981"/>
        <item m="1" x="7864"/>
        <item m="1" x="3281"/>
        <item m="1" x="2500"/>
        <item m="1" x="2715"/>
        <item m="1" x="7179"/>
        <item m="1" x="7685"/>
        <item m="1" x="6602"/>
        <item m="1" x="1595"/>
        <item m="1" x="6265"/>
        <item m="1" x="6362"/>
        <item m="1" x="2059"/>
        <item m="1" x="6012"/>
        <item m="1" x="7715"/>
        <item m="1" x="5796"/>
        <item m="1" x="6514"/>
        <item m="1" x="5401"/>
        <item m="1" x="3481"/>
        <item m="1" x="4506"/>
        <item m="1" x="6140"/>
        <item m="1" x="4068"/>
        <item m="1" x="2770"/>
        <item m="1" x="6990"/>
        <item m="1" x="7436"/>
        <item m="1" x="7782"/>
        <item m="1" x="2264"/>
        <item m="1" x="6922"/>
        <item m="1" x="7948"/>
        <item m="1" x="3256"/>
        <item m="1" x="2543"/>
        <item m="1" x="7224"/>
        <item m="1" x="3617"/>
        <item m="1" x="1917"/>
        <item m="1" x="3616"/>
        <item m="1" x="2684"/>
        <item m="1" x="7016"/>
        <item m="1" x="1581"/>
        <item m="1" x="3115"/>
        <item m="1" x="5406"/>
        <item m="1" x="2517"/>
        <item m="1" x="1974"/>
        <item m="1" x="1532"/>
        <item m="1" x="4457"/>
        <item m="1" x="5823"/>
        <item m="1" x="6632"/>
        <item m="1" x="5479"/>
        <item m="1" x="4786"/>
        <item m="1" x="4443"/>
        <item m="1" x="2023"/>
        <item m="1" x="3547"/>
        <item m="1" x="7805"/>
        <item m="1" x="4386"/>
        <item m="1" x="4447"/>
        <item m="1" x="2808"/>
        <item m="1" x="5421"/>
        <item m="1" x="3227"/>
        <item m="1" x="3364"/>
        <item m="1" x="7533"/>
        <item m="1" x="7346"/>
        <item m="1" x="1761"/>
        <item m="1" x="4417"/>
        <item m="1" x="6020"/>
        <item m="1" x="5704"/>
        <item m="1" x="3939"/>
        <item m="1" x="3014"/>
        <item m="1" x="7645"/>
        <item m="1" x="2226"/>
        <item m="1" x="5066"/>
        <item m="1" x="3956"/>
        <item m="1" x="1833"/>
        <item m="1" x="7727"/>
        <item m="1" x="3531"/>
        <item m="1" x="1847"/>
        <item m="1" x="4896"/>
        <item m="1" x="3784"/>
        <item m="1" x="3081"/>
        <item m="1" x="3221"/>
        <item m="1" x="5549"/>
        <item m="1" x="5961"/>
        <item m="1" x="3448"/>
        <item m="1" x="7242"/>
        <item m="1" x="2165"/>
        <item m="1" x="2258"/>
        <item m="1" x="2431"/>
        <item m="1" x="2327"/>
        <item m="1" x="4640"/>
        <item m="1" x="1979"/>
        <item m="1" x="5139"/>
        <item m="1" x="4667"/>
        <item m="1" x="2025"/>
        <item m="1" x="5881"/>
        <item m="1" x="7271"/>
        <item m="1" x="2776"/>
        <item m="1" x="6407"/>
        <item m="1" x="6779"/>
        <item m="1" x="6813"/>
        <item m="1" x="4488"/>
        <item m="1" x="5430"/>
        <item m="1" x="4914"/>
        <item m="1" x="5780"/>
        <item m="1" x="7929"/>
        <item m="1" x="6577"/>
        <item m="1" x="4418"/>
        <item m="1" x="5483"/>
        <item m="1" x="5039"/>
        <item m="1" x="2745"/>
        <item m="1" x="5049"/>
        <item m="1" x="3571"/>
        <item m="1" x="6565"/>
        <item m="1" x="6705"/>
        <item m="1" x="7937"/>
        <item m="1" x="4584"/>
        <item m="1" x="1753"/>
        <item m="1" x="2760"/>
        <item m="1" x="6996"/>
        <item m="1" x="2658"/>
        <item m="1" x="3323"/>
        <item m="1" x="3908"/>
        <item m="1" x="5100"/>
        <item m="1" x="4138"/>
        <item m="1" x="6445"/>
        <item m="1" x="3996"/>
        <item m="1" x="7395"/>
        <item m="1" x="5391"/>
        <item m="1" x="4595"/>
        <item m="1" x="6786"/>
        <item m="1" x="2035"/>
        <item m="1" x="6386"/>
        <item m="1" x="2188"/>
        <item m="1" x="6537"/>
        <item m="1" x="1793"/>
        <item m="1" x="2611"/>
        <item m="1" x="3445"/>
        <item m="1" x="4923"/>
        <item m="1" x="3414"/>
        <item m="1" x="7137"/>
        <item m="1" x="2886"/>
        <item m="1" x="2712"/>
        <item m="1" x="5230"/>
        <item m="1" x="2860"/>
        <item m="1" x="7249"/>
        <item m="1" x="2537"/>
        <item m="1" x="3223"/>
        <item m="1" x="4268"/>
        <item m="1" x="1465"/>
        <item m="1" x="2893"/>
        <item m="1" x="1713"/>
        <item m="1" x="7614"/>
        <item m="1" x="4074"/>
        <item m="1" x="6363"/>
        <item m="1" x="3687"/>
        <item m="1" x="4247"/>
        <item m="1" x="4360"/>
        <item m="1" x="1775"/>
        <item m="1" x="7378"/>
        <item m="1" x="2159"/>
        <item m="1" x="4546"/>
        <item m="1" x="1764"/>
        <item m="1" x="7381"/>
        <item m="1" x="4577"/>
        <item m="1" x="7759"/>
        <item m="1" x="5166"/>
        <item m="1" x="3961"/>
        <item m="1" x="2858"/>
        <item m="1" x="5217"/>
        <item m="1" x="2940"/>
        <item m="1" x="4988"/>
        <item m="1" x="4713"/>
        <item m="1" x="6436"/>
        <item m="1" x="1570"/>
        <item m="1" x="7890"/>
        <item m="1" x="4887"/>
        <item m="1" x="2584"/>
        <item m="1" x="3619"/>
        <item m="1" x="1611"/>
        <item m="1" x="1952"/>
        <item m="1" x="6486"/>
        <item m="1" x="5658"/>
        <item m="1" x="6126"/>
        <item m="1" x="5090"/>
        <item m="1" x="4422"/>
        <item m="1" x="3872"/>
        <item m="1" x="2422"/>
        <item m="1" x="7336"/>
        <item m="1" x="2610"/>
        <item m="1" x="6888"/>
        <item m="1" x="7268"/>
        <item m="1" x="5374"/>
        <item m="1" x="6579"/>
        <item m="1" x="4702"/>
        <item m="1" x="7204"/>
        <item m="1" x="2759"/>
        <item m="1" x="3963"/>
        <item m="1" x="7967"/>
        <item m="1" x="1710"/>
        <item m="1" x="7744"/>
        <item m="1" x="3802"/>
        <item m="1" x="5924"/>
        <item m="1" x="1734"/>
        <item m="1" x="3580"/>
        <item m="1" x="6471"/>
        <item m="1" x="6673"/>
        <item m="1" x="4750"/>
        <item m="1" x="7753"/>
        <item m="1" x="1900"/>
        <item m="1" x="4365"/>
        <item m="1" x="3747"/>
        <item m="1" x="4764"/>
        <item m="1" x="6228"/>
        <item m="1" x="5392"/>
        <item m="1" x="4382"/>
        <item m="1" x="1625"/>
        <item m="1" x="2542"/>
        <item m="1" x="2924"/>
        <item m="1" x="3960"/>
        <item m="1" x="1560"/>
        <item m="1" x="7976"/>
        <item m="1" x="6913"/>
        <item m="1" x="2960"/>
        <item m="1" x="1529"/>
        <item m="1" x="4614"/>
        <item m="1" x="5485"/>
        <item m="1" x="5360"/>
        <item m="1" x="7907"/>
        <item m="1" x="7952"/>
        <item m="1" x="4412"/>
        <item m="1" x="4910"/>
        <item m="1" x="2053"/>
        <item m="1" x="6718"/>
        <item m="1" x="4337"/>
        <item m="1" x="6009"/>
        <item m="1" x="7222"/>
        <item m="1" x="4454"/>
        <item m="1" x="6162"/>
        <item m="1" x="6972"/>
        <item m="1" x="4992"/>
        <item m="1" x="7080"/>
        <item m="1" x="5154"/>
        <item m="1" x="7345"/>
        <item m="1" x="3143"/>
        <item m="1" x="6166"/>
        <item m="1" x="1915"/>
        <item m="1" x="5123"/>
        <item m="1" x="3587"/>
        <item m="1" x="3269"/>
        <item m="1" x="6013"/>
        <item m="1" x="1948"/>
        <item m="1" x="7090"/>
        <item m="1" x="4754"/>
        <item m="1" x="4437"/>
        <item m="1" x="6224"/>
        <item m="1" x="4007"/>
        <item m="1" x="4629"/>
        <item m="1" x="6364"/>
        <item m="1" x="3776"/>
        <item m="1" x="5701"/>
        <item m="1" x="7094"/>
        <item m="1" x="1645"/>
        <item m="1" x="6581"/>
        <item m="1" x="3056"/>
        <item m="1" x="2377"/>
        <item m="1" x="3689"/>
        <item m="1" x="3609"/>
        <item m="1" x="3674"/>
        <item m="1" x="3581"/>
        <item m="1" x="7515"/>
        <item m="1" x="7092"/>
        <item m="1" x="6663"/>
        <item m="1" x="5373"/>
        <item m="1" x="4093"/>
        <item m="1" x="1528"/>
        <item m="1" x="2140"/>
        <item m="1" x="2915"/>
        <item m="1" x="5768"/>
        <item m="1" x="4444"/>
        <item m="1" x="6932"/>
        <item m="1" x="7208"/>
        <item m="1" x="6272"/>
        <item m="1" x="6258"/>
        <item m="1" x="2993"/>
        <item m="1" x="2995"/>
        <item m="1" x="2243"/>
        <item m="1" x="6427"/>
        <item m="1" x="7448"/>
        <item m="1" x="3052"/>
        <item m="1" x="4959"/>
        <item m="1" x="7188"/>
        <item m="1" x="4897"/>
        <item m="1" x="3107"/>
        <item m="1" x="5917"/>
        <item m="1" x="6734"/>
        <item m="1" x="3760"/>
        <item m="1" x="6591"/>
        <item m="1" x="7169"/>
        <item m="1" x="5766"/>
        <item m="1" x="5663"/>
        <item m="1" x="4020"/>
        <item m="1" x="4768"/>
        <item m="1" x="7845"/>
        <item m="1" x="3241"/>
        <item m="1" x="7150"/>
        <item m="1" x="3818"/>
        <item m="1" x="7457"/>
        <item m="1" x="2677"/>
        <item m="1" x="6866"/>
        <item m="1" x="4808"/>
        <item m="1" x="2247"/>
        <item m="1" x="6356"/>
        <item m="1" x="4845"/>
        <item m="1" x="1687"/>
        <item m="1" x="5994"/>
        <item m="1" x="2544"/>
        <item m="1" x="7433"/>
        <item m="1" x="7053"/>
        <item m="1" x="2967"/>
        <item m="1" x="6202"/>
        <item m="1" x="1675"/>
        <item m="1" x="6969"/>
        <item m="1" x="4079"/>
        <item m="1" x="5377"/>
        <item m="1" x="2239"/>
        <item m="1" x="5590"/>
        <item m="1" x="3230"/>
        <item m="1" x="6515"/>
        <item m="1" x="3048"/>
        <item m="1" x="2825"/>
        <item m="1" x="1662"/>
        <item m="1" x="5715"/>
        <item m="1" x="7964"/>
        <item m="1" x="4253"/>
        <item m="1" x="2987"/>
        <item m="1" x="6231"/>
        <item m="1" x="1589"/>
        <item m="1" x="2788"/>
        <item m="1" x="6837"/>
        <item m="1" x="5594"/>
        <item m="1" x="5245"/>
        <item m="1" x="1631"/>
        <item m="1" x="7291"/>
        <item m="1" x="3128"/>
        <item m="1" x="5226"/>
        <item m="1" x="2594"/>
        <item m="1" x="3468"/>
        <item m="1" x="3018"/>
        <item m="1" x="3114"/>
        <item m="1" x="5548"/>
        <item m="1" x="4886"/>
        <item m="1" x="3673"/>
        <item m="1" x="5309"/>
        <item m="1" x="5410"/>
        <item m="1" x="6659"/>
        <item m="1" x="3787"/>
        <item m="1" x="1842"/>
        <item m="1" x="2992"/>
        <item m="1" x="4243"/>
        <item m="1" x="4327"/>
        <item m="1" x="6059"/>
        <item m="1" x="5524"/>
        <item m="1" x="7621"/>
        <item m="1" x="6622"/>
        <item m="1" x="5083"/>
        <item m="1" x="7445"/>
        <item m="1" x="7987"/>
        <item m="1" x="6143"/>
        <item m="1" x="4762"/>
        <item m="1" x="3345"/>
        <item m="1" x="7600"/>
        <item m="1" x="3163"/>
        <item m="1" x="2709"/>
        <item m="1" x="7841"/>
        <item m="1" x="7278"/>
        <item m="1" x="2232"/>
        <item m="1" x="3175"/>
        <item m="1" x="6573"/>
        <item m="1" x="7366"/>
        <item m="1" x="3332"/>
        <item m="1" x="4057"/>
        <item m="1" x="5690"/>
        <item m="1" x="4367"/>
        <item m="1" x="4616"/>
        <item m="1" x="5016"/>
        <item m="1" x="7006"/>
        <item m="1" x="2323"/>
        <item m="1" x="4747"/>
        <item m="1" x="7606"/>
        <item m="1" x="6844"/>
        <item m="1" x="3655"/>
        <item m="1" x="6411"/>
        <item m="1" x="4343"/>
        <item m="1" x="1994"/>
        <item m="1" x="6201"/>
        <item m="1" x="4783"/>
        <item m="1" x="6628"/>
        <item m="1" x="5263"/>
        <item m="1" x="7654"/>
        <item m="1" x="2436"/>
        <item m="1" x="6948"/>
        <item m="1" x="7547"/>
        <item m="1" x="7488"/>
        <item m="1" x="4155"/>
        <item m="1" x="1564"/>
        <item m="1" x="6829"/>
        <item m="1" x="1921"/>
        <item m="1" x="5343"/>
        <item m="1" x="6369"/>
        <item m="1" x="2889"/>
        <item m="1" x="5458"/>
        <item m="1" x="2861"/>
        <item m="1" x="2852"/>
        <item m="1" x="2138"/>
        <item m="1" x="1788"/>
        <item m="1" x="2245"/>
        <item m="1" x="6772"/>
        <item m="1" x="7856"/>
        <item m="1" x="4185"/>
        <item m="1" x="1588"/>
        <item m="1" x="5310"/>
        <item m="1" x="4561"/>
        <item m="1" x="2311"/>
        <item m="1" x="4036"/>
        <item m="1" x="5285"/>
        <item m="1" x="7690"/>
        <item m="1" x="6088"/>
        <item m="1" x="3593"/>
        <item m="1" x="3603"/>
        <item m="1" x="3512"/>
        <item m="1" x="7626"/>
        <item m="1" x="2143"/>
        <item m="1" x="7473"/>
        <item m="1" x="2196"/>
        <item m="1" x="1957"/>
        <item m="1" x="1742"/>
        <item m="1" x="2174"/>
        <item m="1" x="2057"/>
        <item m="1" x="3709"/>
        <item m="1" x="2577"/>
        <item m="1" x="6546"/>
        <item m="1" x="7653"/>
        <item m="1" x="5513"/>
        <item m="1" x="3365"/>
        <item m="1" x="2755"/>
        <item m="1" x="2149"/>
        <item m="1" x="3604"/>
        <item m="1" x="5939"/>
        <item m="1" x="7615"/>
        <item m="1" x="6689"/>
        <item m="1" x="3799"/>
        <item m="1" x="2390"/>
        <item m="1" x="3066"/>
        <item m="1" x="2476"/>
        <item m="1" x="2680"/>
        <item m="1" x="1799"/>
        <item m="1" x="6889"/>
        <item m="1" x="2115"/>
        <item m="1" x="5424"/>
        <item m="1" x="3742"/>
        <item m="1" x="6240"/>
        <item m="1" x="4527"/>
        <item m="1" x="7453"/>
        <item m="1" x="4526"/>
        <item m="1" x="5571"/>
        <item m="1" x="2195"/>
        <item m="1" x="7737"/>
        <item m="1" x="5517"/>
        <item m="1" x="6929"/>
        <item m="1" x="3563"/>
        <item m="1" x="2256"/>
        <item m="1" x="7321"/>
        <item m="1" x="1738"/>
        <item m="1" x="2634"/>
        <item m="1" x="4479"/>
        <item m="1" x="2300"/>
        <item m="1" x="1577"/>
        <item m="1" x="5307"/>
        <item m="1" x="4022"/>
        <item m="1" x="2527"/>
        <item m="1" x="5700"/>
        <item m="1" x="4531"/>
        <item m="1" x="2792"/>
        <item m="1" x="7818"/>
        <item m="1" x="7252"/>
        <item m="1" x="4366"/>
        <item m="1" x="1886"/>
        <item m="1" x="7243"/>
        <item m="1" x="1654"/>
        <item m="1" x="3173"/>
        <item m="1" x="5787"/>
        <item m="1" x="5370"/>
        <item m="1" x="1502"/>
        <item m="1" x="4407"/>
        <item m="1" x="1806"/>
        <item m="1" x="2246"/>
        <item m="1" x="4583"/>
        <item m="1" x="5650"/>
        <item m="1" x="5582"/>
        <item m="1" x="2211"/>
        <item m="1" x="4804"/>
        <item m="1" x="3301"/>
        <item m="1" x="4100"/>
        <item m="1" x="1800"/>
        <item m="1" x="7723"/>
        <item m="1" x="3955"/>
        <item m="1" x="6156"/>
        <item m="1" x="7999"/>
        <item m="1" x="3998"/>
        <item m="1" x="6608"/>
        <item m="1" x="7267"/>
        <item m="1" x="1816"/>
        <item m="1" x="6141"/>
        <item m="1" x="1534"/>
        <item m="1" x="3972"/>
        <item m="1" x="2797"/>
        <item m="1" x="7068"/>
        <item m="1" x="7059"/>
        <item m="1" x="7942"/>
        <item m="1" x="7146"/>
        <item m="1" x="6340"/>
        <item m="1" x="3850"/>
        <item m="1" x="6153"/>
        <item m="1" x="2772"/>
        <item m="1" x="4844"/>
        <item m="1" x="2629"/>
        <item m="1" x="4607"/>
        <item m="1" x="3645"/>
        <item m="1" x="7324"/>
        <item m="1" x="5109"/>
        <item m="1" x="7116"/>
        <item m="1" x="5476"/>
        <item m="1" x="3407"/>
        <item m="1" x="7511"/>
        <item m="1" x="5404"/>
        <item m="1" x="7707"/>
        <item m="1" x="4855"/>
        <item m="1" x="6957"/>
        <item m="1" x="1617"/>
        <item m="1" x="3027"/>
        <item m="1" x="7603"/>
        <item m="1" x="3123"/>
        <item m="1" x="4701"/>
        <item m="1" x="2411"/>
        <item m="1" x="4274"/>
        <item m="1" x="4012"/>
        <item m="1" x="6566"/>
        <item m="1" x="7177"/>
        <item m="1" x="5666"/>
        <item m="1" x="4878"/>
        <item m="1" x="6209"/>
        <item m="1" x="5009"/>
        <item m="1" x="4553"/>
        <item m="1" x="2529"/>
        <item m="1" x="7412"/>
        <item m="1" x="1877"/>
        <item m="1" x="6229"/>
        <item m="1" x="5057"/>
        <item m="1" x="1871"/>
        <item m="1" x="3042"/>
        <item m="1" x="7541"/>
        <item m="1" x="4426"/>
        <item m="1" x="5944"/>
        <item m="1" x="7997"/>
        <item m="1" x="1909"/>
        <item m="1" x="4777"/>
        <item m="1" x="6053"/>
        <item m="1" x="6112"/>
        <item m="1" x="3545"/>
        <item m="1" x="2244"/>
        <item m="1" x="4924"/>
        <item m="1" x="1896"/>
        <item m="1" x="6526"/>
        <item m="1" x="2132"/>
        <item m="1" x="4976"/>
        <item m="1" x="7120"/>
        <item m="1" x="4261"/>
        <item m="1" x="6569"/>
        <item m="1" x="3246"/>
        <item m="1" x="6562"/>
        <item m="1" x="1683"/>
        <item m="1" x="5561"/>
        <item m="1" x="4774"/>
        <item m="1" x="1636"/>
        <item m="1" x="5735"/>
        <item m="1" x="2627"/>
        <item m="1" x="3741"/>
        <item m="1" x="3827"/>
        <item m="1" x="2295"/>
        <item m="1" x="2839"/>
        <item m="1" x="7640"/>
        <item m="1" x="6745"/>
        <item m="1" x="4021"/>
        <item m="1" x="1561"/>
        <item m="1" x="5107"/>
        <item m="1" x="7261"/>
        <item m="1" x="6677"/>
        <item m="1" x="5432"/>
        <item m="1" x="6644"/>
        <item m="1" x="7273"/>
        <item m="1" x="5315"/>
        <item m="1" x="4280"/>
        <item m="1" x="7517"/>
        <item m="1" x="2116"/>
        <item m="1" x="6616"/>
        <item m="1" x="2157"/>
        <item m="1" x="7299"/>
        <item m="1" x="3370"/>
        <item m="1" x="6768"/>
        <item m="1" x="3598"/>
        <item m="1" x="5717"/>
        <item m="1" x="5031"/>
        <item m="1" x="1748"/>
        <item m="1" x="7919"/>
        <item m="1" x="3750"/>
        <item m="1" x="7682"/>
        <item m="1" x="4737"/>
        <item m="1" x="4219"/>
        <item m="1" x="4076"/>
        <item m="1" x="1863"/>
        <item m="1" x="3601"/>
        <item m="1" x="5679"/>
        <item m="1" x="5428"/>
        <item m="1" x="4224"/>
        <item m="1" x="5983"/>
        <item m="1" x="5648"/>
        <item m="1" x="5047"/>
        <item m="1" x="5079"/>
        <item m="1" x="3951"/>
        <item m="1" x="4558"/>
        <item m="1" x="6165"/>
        <item m="1" x="3176"/>
        <item m="1" x="5808"/>
        <item m="1" x="3109"/>
        <item m="1" x="6853"/>
        <item m="1" x="6299"/>
        <item m="1" x="6275"/>
        <item m="1" x="3503"/>
        <item m="1" x="4125"/>
        <item m="1" x="4601"/>
        <item m="1" x="2747"/>
        <item m="1" x="7954"/>
        <item m="1" x="7959"/>
        <item m="1" x="1480"/>
        <item m="1" x="2562"/>
        <item m="1" x="4403"/>
        <item m="1" x="5416"/>
        <item m="1" x="5675"/>
        <item m="1" x="3328"/>
        <item m="1" x="2229"/>
        <item m="1" x="6267"/>
        <item m="1" x="3751"/>
        <item m="1" x="6754"/>
        <item m="1" x="3804"/>
        <item m="1" x="4223"/>
        <item m="1" x="5707"/>
        <item m="1" x="4244"/>
        <item m="1" x="3588"/>
        <item m="1" x="6721"/>
        <item m="1" x="6349"/>
        <item m="1" x="6661"/>
        <item m="1" x="2625"/>
        <item m="1" x="5866"/>
        <item m="1" x="3016"/>
        <item m="1" x="7416"/>
        <item m="1" x="1902"/>
        <item m="1" x="4480"/>
        <item m="1" x="7198"/>
        <item m="1" x="6215"/>
        <item m="1" x="7930"/>
        <item m="1" x="3337"/>
        <item m="1" x="1669"/>
        <item m="1" x="2194"/>
        <item m="1" x="1891"/>
        <item m="1" x="2843"/>
        <item m="1" x="4064"/>
        <item m="1" x="2979"/>
        <item m="1" x="1893"/>
        <item m="1" x="3901"/>
        <item m="1" x="2717"/>
        <item m="1" x="4922"/>
        <item m="1" x="5825"/>
        <item m="1" x="7666"/>
        <item m="1" x="2297"/>
        <item m="1" x="6488"/>
        <item m="1" x="2342"/>
        <item m="1" x="7962"/>
        <item m="1" x="6846"/>
        <item m="1" x="1627"/>
        <item m="1" x="3763"/>
        <item m="1" x="7100"/>
        <item m="1" x="6574"/>
        <item m="1" x="4662"/>
        <item m="1" x="5968"/>
        <item m="1" x="3642"/>
        <item m="1" x="2294"/>
        <item m="1" x="3822"/>
        <item m="1" x="4468"/>
        <item m="1" x="4095"/>
        <item m="1" x="2815"/>
        <item m="1" x="1989"/>
        <item m="1" x="3285"/>
        <item m="1" x="2459"/>
        <item m="1" x="6717"/>
        <item m="1" x="6809"/>
        <item m="1" x="5224"/>
        <item m="1" x="2660"/>
        <item m="1" x="6440"/>
        <item m="1" x="3970"/>
        <item m="1" x="2615"/>
        <item m="1" x="4572"/>
        <item m="1" x="7184"/>
        <item m="1" x="1904"/>
        <item m="1" x="7991"/>
        <item m="1" x="7677"/>
        <item m="1" x="5399"/>
        <item m="1" x="7972"/>
        <item m="1" x="6133"/>
        <item m="1" x="7170"/>
        <item m="1" x="1776"/>
        <item m="1" x="6124"/>
        <item m="1" x="7320"/>
        <item m="1" x="3761"/>
        <item m="1" x="1783"/>
        <item m="1" x="2926"/>
        <item m="1" x="7121"/>
        <item m="1" x="7383"/>
        <item m="1" x="3713"/>
        <item m="1" x="5468"/>
        <item m="1" x="6605"/>
        <item m="1" x="5099"/>
        <item m="1" x="6649"/>
        <item m="1" x="2502"/>
        <item m="1" x="6257"/>
        <item m="1" x="1810"/>
        <item m="1" x="1792"/>
        <item m="1" x="6281"/>
        <item m="1" x="2123"/>
        <item m="1" x="2325"/>
        <item m="1" x="5387"/>
        <item m="1" x="4587"/>
        <item m="1" x="5886"/>
        <item m="1" x="6715"/>
        <item m="1" x="4791"/>
        <item m="1" x="2013"/>
        <item m="1" x="5734"/>
        <item m="1" x="4544"/>
        <item m="1" x="2648"/>
        <item m="1" x="5474"/>
        <item m="1" x="5576"/>
        <item m="1" x="3484"/>
        <item m="1" x="2575"/>
        <item m="1" x="2058"/>
        <item m="1" x="2830"/>
        <item m="1" x="4260"/>
        <item m="1" x="6668"/>
        <item m="1" x="5559"/>
        <item m="1" x="3330"/>
        <item m="1" x="7486"/>
        <item m="1" x="5092"/>
        <item m="1" x="6614"/>
        <item m="1" x="3204"/>
        <item m="1" x="6044"/>
        <item m="1" x="3815"/>
        <item m="1" x="4205"/>
        <item m="1" x="4697"/>
        <item m="1" x="4678"/>
        <item m="1" x="7892"/>
        <item m="1" x="5060"/>
        <item m="1" x="6567"/>
        <item m="1" x="3060"/>
        <item m="1" x="6517"/>
        <item m="1" x="2635"/>
        <item m="1" x="6955"/>
        <item m="1" x="2749"/>
        <item m="1" x="5362"/>
        <item m="1" x="3549"/>
        <item m="1" x="4002"/>
        <item m="1" x="4402"/>
        <item m="1" x="3974"/>
        <item m="1" x="2642"/>
        <item m="1" x="7397"/>
        <item m="1" x="4050"/>
        <item m="1" x="1789"/>
        <item m="1" x="2556"/>
        <item m="1" x="4430"/>
        <item m="1" x="7745"/>
        <item m="1" x="5791"/>
        <item m="1" x="2740"/>
        <item m="1" x="2646"/>
        <item m="1" x="3459"/>
        <item m="1" x="3397"/>
        <item m="1" x="3239"/>
        <item m="1" x="4295"/>
        <item m="1" x="1858"/>
        <item m="1" x="3610"/>
        <item m="1" x="4030"/>
        <item m="1" x="5837"/>
        <item m="1" x="6714"/>
        <item m="1" x="6928"/>
        <item m="1" x="6600"/>
        <item m="1" x="2359"/>
        <item m="1" x="1485"/>
        <item m="1" x="1498"/>
        <item m="1" x="5287"/>
        <item m="1" x="4585"/>
        <item m="1" x="2182"/>
        <item m="1" x="3935"/>
        <item m="1" x="2676"/>
        <item m="1" x="4346"/>
        <item m="1" x="5930"/>
        <item m="1" x="6601"/>
        <item m="1" x="7070"/>
        <item m="1" x="2939"/>
        <item m="1" x="1981"/>
        <item m="1" x="4139"/>
        <item m="1" x="1691"/>
        <item m="1" x="7985"/>
        <item m="1" x="2867"/>
        <item m="1" x="4828"/>
        <item m="1" x="7872"/>
        <item m="1" x="7810"/>
        <item m="1" x="6997"/>
        <item m="1" x="4694"/>
        <item m="1" x="2254"/>
        <item m="1" x="6338"/>
        <item m="1" x="5342"/>
        <item m="1" x="4289"/>
        <item m="1" x="3254"/>
        <item m="1" x="4043"/>
        <item m="1" x="3821"/>
        <item m="1" x="6448"/>
        <item m="1" x="2107"/>
        <item m="1" x="5519"/>
        <item m="1" x="3918"/>
        <item m="1" x="2918"/>
        <item m="1" x="4926"/>
        <item m="1" x="5705"/>
        <item m="1" x="3122"/>
        <item m="1" x="4167"/>
        <item m="1" x="4222"/>
        <item m="1" x="4823"/>
        <item m="1" x="2925"/>
        <item m="1" x="2679"/>
        <item m="1" x="5252"/>
        <item m="1" x="5218"/>
        <item m="1" x="6973"/>
        <item m="1" x="6417"/>
        <item m="1" x="1857"/>
        <item m="1" x="5854"/>
        <item m="1" x="5128"/>
        <item m="1" x="5795"/>
        <item m="1" x="3237"/>
        <item m="1" x="4932"/>
        <item m="1" x="2588"/>
        <item m="1" x="1856"/>
        <item m="1" x="2224"/>
        <item m="1" x="7107"/>
        <item m="1" x="7152"/>
        <item m="1" x="6623"/>
        <item m="1" x="6572"/>
        <item m="1" x="7050"/>
        <item m="1" x="5119"/>
        <item m="1" x="3879"/>
        <item m="1" x="5383"/>
        <item m="1" x="3686"/>
        <item m="1" x="5946"/>
        <item m="1" x="1584"/>
        <item m="1" x="2396"/>
        <item m="1" x="4325"/>
        <item m="1" x="1493"/>
        <item m="1" x="7851"/>
        <item m="1" x="2555"/>
        <item m="1" x="5369"/>
        <item m="1" x="6054"/>
        <item m="1" x="2990"/>
        <item m="1" x="7360"/>
        <item m="1" x="1525"/>
        <item m="1" x="1811"/>
        <item m="1" x="6886"/>
        <item m="1" x="7733"/>
        <item m="1" x="3001"/>
        <item m="1" x="5770"/>
        <item m="1" x="5256"/>
        <item m="1" x="2101"/>
        <item m="1" x="6179"/>
        <item m="1" x="3969"/>
        <item m="1" x="3900"/>
        <item m="1" x="7643"/>
        <item m="1" x="7686"/>
        <item m="1" x="5214"/>
        <item m="1" x="7142"/>
        <item m="1" x="7199"/>
        <item m="1" x="6353"/>
        <item m="1" x="5148"/>
        <item m="1" x="5281"/>
        <item m="1" x="2571"/>
        <item m="1" x="3080"/>
        <item m="1" x="2977"/>
        <item m="1" x="7022"/>
        <item m="1" x="2011"/>
        <item m="1" x="5801"/>
        <item m="1" x="3574"/>
        <item m="1" x="5661"/>
        <item m="1" x="7880"/>
        <item m="1" x="4067"/>
        <item m="1" x="6737"/>
        <item m="1" x="7219"/>
        <item m="1" x="3651"/>
        <item m="1" x="4197"/>
        <item m="1" x="7924"/>
        <item m="1" x="5986"/>
        <item m="1" x="3078"/>
        <item m="1" x="6081"/>
        <item m="1" x="5664"/>
        <item m="1" x="4627"/>
        <item m="1" x="4539"/>
        <item m="1" x="3801"/>
        <item m="1" x="3413"/>
        <item m="1" x="7025"/>
        <item m="1" x="4364"/>
        <item m="1" x="7055"/>
        <item m="1" x="2600"/>
        <item m="1" x="3150"/>
        <item m="1" x="5207"/>
        <item m="1" x="2701"/>
        <item m="1" x="3019"/>
        <item m="1" x="5306"/>
        <item m="1" x="5318"/>
        <item m="1" x="2250"/>
        <item m="1" x="2962"/>
        <item m="1" x="6332"/>
        <item m="1" x="5964"/>
        <item m="1" x="4270"/>
        <item m="1" x="5216"/>
        <item m="1" x="3447"/>
        <item m="1" x="2365"/>
        <item m="1" x="2192"/>
        <item m="1" x="4359"/>
        <item m="1" x="5784"/>
        <item m="1" x="6312"/>
        <item m="1" x="7798"/>
        <item m="1" x="5223"/>
        <item m="1" x="2050"/>
        <item m="1" x="2487"/>
        <item m="1" x="3735"/>
        <item m="1" x="6437"/>
        <item m="1" x="3022"/>
        <item m="1" x="7160"/>
        <item m="1" x="6504"/>
        <item m="1" x="3118"/>
        <item m="1" x="5429"/>
        <item m="1" x="5794"/>
        <item m="1" x="2681"/>
        <item m="1" x="3282"/>
        <item m="1" x="5326"/>
        <item m="1" x="7244"/>
        <item m="1" x="4658"/>
        <item m="1" x="6509"/>
        <item m="1" x="3272"/>
        <item m="1" x="2671"/>
        <item m="1" x="2091"/>
        <item m="1" x="5102"/>
        <item m="1" x="2385"/>
        <item m="1" x="4324"/>
        <item m="1" x="4937"/>
        <item m="1" x="2031"/>
        <item m="1" x="5861"/>
        <item m="1" x="2580"/>
        <item m="1" x="2394"/>
        <item m="1" x="2766"/>
        <item m="1" x="2946"/>
        <item m="1" x="2573"/>
        <item m="1" x="1582"/>
        <item m="1" x="5356"/>
        <item m="1" x="7532"/>
        <item m="1" x="3768"/>
        <item m="1" x="5264"/>
        <item m="1" x="2639"/>
        <item m="1" x="6840"/>
        <item m="1" x="6863"/>
        <item m="1" x="2805"/>
        <item m="1" x="4970"/>
        <item m="1" x="3475"/>
        <item m="1" x="1887"/>
        <item m="1" x="4591"/>
        <item m="1" x="4497"/>
        <item m="1" x="5241"/>
        <item m="1" x="3451"/>
        <item m="1" x="3594"/>
        <item m="1" x="2739"/>
        <item m="1" x="6646"/>
        <item m="1" x="3126"/>
        <item m="1" x="5893"/>
        <item m="1" x="6211"/>
        <item m="1" x="5818"/>
        <item m="1" x="6511"/>
        <item m="1" x="5050"/>
        <item m="1" x="2225"/>
        <item m="1" x="4775"/>
        <item m="1" x="2726"/>
        <item m="1" x="5269"/>
        <item m="1" x="3349"/>
        <item m="1" x="3728"/>
        <item m="1" x="2714"/>
        <item m="1" x="2972"/>
        <item m="1" x="5174"/>
        <item m="1" x="6727"/>
        <item m="1" x="1768"/>
        <item m="1" x="1468"/>
        <item m="1" x="4212"/>
        <item m="1" x="1501"/>
        <item m="1" x="7112"/>
        <item m="1" x="5957"/>
        <item m="1" x="7578"/>
        <item m="1" x="4603"/>
        <item m="1" x="6451"/>
        <item m="1" x="3666"/>
        <item m="1" x="3950"/>
        <item m="1" x="3539"/>
        <item m="1" x="4963"/>
        <item m="1" x="2551"/>
        <item m="1" x="1663"/>
        <item m="1" x="7041"/>
        <item m="1" x="4782"/>
        <item m="1" x="2490"/>
        <item m="1" x="7077"/>
        <item m="1" x="1920"/>
        <item m="1" x="4560"/>
        <item m="1" x="5878"/>
        <item m="1" x="6177"/>
        <item m="1" x="1474"/>
        <item m="1" x="7945"/>
        <item m="1" x="5023"/>
        <item m="1" x="7305"/>
        <item m="1" x="2816"/>
        <item m="1" x="5731"/>
        <item m="1" x="2612"/>
        <item m="1" x="6556"/>
        <item m="1" x="6289"/>
        <item m="1" x="7024"/>
        <item m="1" x="2619"/>
        <item m="1" x="7650"/>
        <item m="1" x="3564"/>
        <item m="1" x="1922"/>
        <item m="1" x="3461"/>
        <item m="1" x="6894"/>
        <item m="1" x="7454"/>
        <item m="1" x="4196"/>
        <item m="1" x="4398"/>
        <item m="1" x="2841"/>
        <item m="1" x="1762"/>
        <item m="1" x="7718"/>
        <item m="1" x="4736"/>
        <item m="1" x="7700"/>
        <item m="1" x="2974"/>
        <item m="1" x="6508"/>
        <item m="1" x="1939"/>
        <item m="1" x="7882"/>
        <item m="1" x="4778"/>
        <item m="1" x="4293"/>
        <item m="1" x="7740"/>
        <item m="1" x="3465"/>
        <item m="1" x="6587"/>
        <item m="1" x="2147"/>
        <item m="1" x="1462"/>
        <item m="1" x="4801"/>
        <item m="1" x="3000"/>
        <item m="1" x="5251"/>
        <item m="1" x="5943"/>
        <item m="1" x="6757"/>
        <item m="1" x="7434"/>
        <item m="1" x="3293"/>
        <item m="1" x="7075"/>
        <item m="1" x="1850"/>
        <item m="1" x="6420"/>
        <item m="1" x="6452"/>
        <item m="1" x="3702"/>
        <item m="1" x="7073"/>
        <item m="1" x="3875"/>
        <item m="1" x="2560"/>
        <item m="1" x="1829"/>
        <item m="1" x="4254"/>
        <item m="1" x="2000"/>
        <item m="1" x="2831"/>
        <item m="1" x="3398"/>
        <item m="1" x="6138"/>
        <item m="1" x="2222"/>
        <item m="1" x="4210"/>
        <item m="1" x="2309"/>
        <item m="1" x="7327"/>
        <item m="1" x="4207"/>
        <item m="1" x="5562"/>
        <item m="1" x="6351"/>
        <item m="1" x="4291"/>
        <item m="1" x="4579"/>
        <item m="1" x="5592"/>
        <item m="1" x="6205"/>
        <item m="1" x="1934"/>
        <item m="1" x="6077"/>
        <item m="1" x="4055"/>
        <item m="1" x="6383"/>
        <item m="1" x="5998"/>
        <item m="1" x="6931"/>
        <item m="1" x="3878"/>
        <item m="1" x="3431"/>
        <item m="1" x="6187"/>
        <item m="1" x="5925"/>
        <item m="1" x="4228"/>
        <item m="1" x="6819"/>
        <item m="1" x="6801"/>
        <item m="1" x="4113"/>
        <item m="1" x="7297"/>
        <item m="1" x="2406"/>
        <item m="1" x="7312"/>
        <item m="1" x="6359"/>
        <item m="1" x="6956"/>
        <item m="1" x="6068"/>
        <item m="1" x="6686"/>
        <item m="1" x="4989"/>
        <item m="1" x="2520"/>
        <item m="1" x="6454"/>
        <item m="1" x="2742"/>
        <item m="1" x="5896"/>
        <item m="1" x="7040"/>
        <item m="1" x="1831"/>
        <item m="1" x="2442"/>
        <item m="1" x="4973"/>
        <item m="1" x="4868"/>
        <item m="1" x="7852"/>
        <item m="1" x="2003"/>
        <item m="1" x="7468"/>
        <item m="1" x="1746"/>
        <item m="1" x="1664"/>
        <item m="1" x="4340"/>
        <item m="1" x="5892"/>
        <item m="1" x="6472"/>
        <item m="1" x="6447"/>
        <item m="1" x="3977"/>
        <item m="1" x="2568"/>
        <item m="1" x="1867"/>
        <item m="1" x="7625"/>
        <item m="1" x="4665"/>
        <item m="1" x="6168"/>
        <item m="1" x="3384"/>
        <item m="1" x="2420"/>
        <item m="1" x="4890"/>
        <item m="1" x="4504"/>
        <item m="1" x="5084"/>
        <item m="1" x="2041"/>
        <item m="1" x="5164"/>
        <item m="1" x="7088"/>
        <item m="1" x="2698"/>
        <item m="1" x="2891"/>
        <item m="1" x="3888"/>
        <item m="1" x="2200"/>
        <item m="1" x="6234"/>
        <item m="1" x="5975"/>
        <item m="1" x="2779"/>
        <item m="1" x="3483"/>
        <item m="1" x="5688"/>
        <item m="1" x="7908"/>
        <item m="1" x="5822"/>
        <item m="1" x="7812"/>
        <item m="1" x="3392"/>
        <item m="1" x="5967"/>
        <item m="1" x="5903"/>
        <item m="1" x="6832"/>
        <item m="1" x="4415"/>
        <item m="1" x="4316"/>
        <item m="1" x="6061"/>
        <item m="1" x="7443"/>
        <item m="1" x="5669"/>
        <item m="1" x="7283"/>
        <item m="1" x="3357"/>
        <item m="1" x="3375"/>
        <item m="1" x="3287"/>
        <item m="1" x="3193"/>
        <item m="1" x="4400"/>
        <item m="1" x="7442"/>
        <item m="1" x="7842"/>
        <item m="1" x="3290"/>
        <item m="1" x="4432"/>
        <item m="1" x="6099"/>
        <item m="1" x="1658"/>
        <item m="1" x="5008"/>
        <item m="1" x="7429"/>
        <item m="1" x="7574"/>
        <item m="1" x="7063"/>
        <item m="1" x="6006"/>
        <item m="1" x="2637"/>
        <item m="1" x="2563"/>
        <item m="1" x="4433"/>
        <item m="1" x="5800"/>
        <item m="1" x="4847"/>
        <item m="1" x="6024"/>
        <item m="1" x="5981"/>
        <item m="1" x="5103"/>
        <item m="1" x="7989"/>
        <item m="1" x="6326"/>
        <item m="1" x="7608"/>
        <item m="1" x="4394"/>
        <item m="1" x="4853"/>
        <item m="1" x="6145"/>
        <item m="1" x="2756"/>
        <item m="1" x="3169"/>
        <item m="1" x="1836"/>
        <item m="1" x="7435"/>
        <item m="1" x="7318"/>
        <item m="1" x="1924"/>
        <item m="1" x="7248"/>
        <item m="1" x="3425"/>
        <item m="1" x="5792"/>
        <item m="1" x="2999"/>
        <item m="1" x="5095"/>
        <item m="1" x="3865"/>
        <item m="1" x="1725"/>
        <item m="1" x="6264"/>
        <item m="1" x="3513"/>
        <item m="1" x="2304"/>
        <item m="1" x="5227"/>
        <item m="1" x="7509"/>
        <item m="1" x="1555"/>
        <item m="1" x="4248"/>
        <item m="1" x="6792"/>
        <item m="1" x="1619"/>
        <item m="1" x="7581"/>
        <item m="1" x="4070"/>
        <item m="1" x="6507"/>
        <item m="1" x="2768"/>
        <item m="1" x="6029"/>
        <item m="1" x="3005"/>
        <item m="1" x="7159"/>
        <item m="1" x="7058"/>
        <item m="1" x="5046"/>
        <item m="1" x="7844"/>
        <item m="1" x="2348"/>
        <item m="1" x="3309"/>
        <item m="1" x="1805"/>
        <item m="1" x="7002"/>
        <item m="1" x="4811"/>
        <item m="1" x="4329"/>
        <item m="1" x="7125"/>
        <item m="1" x="1822"/>
        <item m="1" x="5042"/>
        <item m="1" x="7655"/>
        <item m="1" x="7078"/>
        <item m="1" x="3040"/>
        <item m="1" x="1637"/>
        <item m="1" x="5631"/>
        <item m="1" x="7981"/>
        <item m="1" x="6550"/>
        <item m="1" x="3477"/>
        <item m="1" x="6083"/>
        <item m="1" x="2557"/>
        <item m="1" x="2503"/>
        <item m="1" x="7957"/>
        <item m="1" x="4128"/>
        <item m="1" x="4387"/>
        <item m="1" x="6800"/>
        <item m="1" x="4707"/>
        <item m="1" x="7676"/>
        <item m="1" x="1600"/>
        <item m="1" x="3559"/>
        <item m="1" x="5435"/>
        <item m="1" x="3134"/>
        <item m="1" x="2051"/>
        <item m="1" x="5798"/>
        <item m="1" x="6119"/>
        <item m="1" x="2961"/>
        <item m="1" x="6936"/>
        <item m="1" x="3388"/>
        <item m="1" x="4299"/>
        <item m="1" x="7536"/>
        <item m="1" x="1720"/>
        <item m="1" x="4996"/>
        <item m="1" x="5447"/>
        <item m="1" x="7331"/>
        <item m="1" x="2213"/>
        <item m="1" x="5621"/>
        <item m="1" x="5133"/>
        <item m="1" x="3191"/>
        <item m="1" x="1973"/>
        <item m="1" x="7039"/>
        <item m="1" x="1685"/>
        <item m="1" x="5446"/>
        <item m="1" x="2706"/>
        <item m="1" x="1988"/>
        <item m="1" x="2917"/>
        <item m="1" x="4156"/>
        <item m="1" x="2829"/>
        <item m="1" x="4931"/>
        <item m="1" x="1882"/>
        <item m="1" x="7775"/>
        <item m="1" x="6463"/>
        <item m="1" x="2421"/>
        <item m="1" x="4406"/>
        <item m="1" x="7559"/>
        <item m="1" x="3283"/>
        <item m="1" x="1553"/>
        <item m="1" x="6346"/>
        <item m="1" x="3824"/>
        <item m="1" x="6398"/>
        <item m="1" x="6982"/>
        <item m="1" x="5105"/>
        <item m="1" x="6983"/>
        <item m="1" x="3322"/>
        <item m="1" x="5442"/>
        <item m="1" x="7097"/>
        <item m="1" x="4918"/>
        <item m="1" x="7201"/>
        <item m="1" x="5581"/>
        <item m="1" x="5191"/>
        <item m="1" x="5607"/>
        <item m="1" x="5753"/>
        <item m="1" x="4119"/>
        <item m="1" x="3557"/>
        <item m="1" x="4053"/>
        <item m="1" x="3498"/>
        <item m="1" x="7471"/>
        <item m="1" x="1767"/>
        <item m="1" x="2049"/>
        <item m="1" x="7763"/>
        <item m="1" x="3177"/>
        <item m="1" x="3999"/>
        <item m="1" x="6510"/>
        <item m="1" x="5345"/>
        <item m="1" x="6185"/>
        <item m="1" x="6080"/>
        <item m="1" x="4899"/>
        <item m="1" x="2567"/>
        <item m="1" x="7566"/>
        <item m="1" x="6372"/>
        <item m="1" x="3945"/>
        <item m="1" x="3519"/>
        <item m="1" x="5655"/>
        <item m="1" x="3433"/>
        <item m="1" x="2282"/>
        <item m="1" x="3353"/>
        <item m="1" x="5558"/>
        <item m="1" x="6259"/>
        <item m="1" x="6629"/>
        <item m="1" x="4827"/>
        <item m="1" x="2675"/>
        <item m="1" x="1635"/>
        <item m="1" x="1472"/>
        <item m="1" x="7413"/>
        <item m="1" x="3726"/>
        <item m="1" x="6052"/>
        <item m="1" x="2362"/>
        <item m="1" x="4810"/>
        <item m="1" x="4006"/>
        <item m="1" x="7838"/>
        <item m="1" x="5819"/>
        <item m="1" x="2538"/>
        <item m="1" x="6399"/>
        <item m="1" x="7335"/>
        <item m="1" x="5622"/>
        <item m="1" x="6385"/>
        <item m="1" x="4162"/>
        <item m="1" x="5504"/>
        <item m="1" x="5719"/>
        <item m="1" x="5113"/>
        <item m="1" x="3299"/>
        <item m="1" x="3805"/>
        <item m="1" x="2018"/>
        <item m="1" x="2919"/>
        <item m="1" x="6074"/>
        <item m="1" x="5844"/>
        <item m="1" x="7749"/>
        <item m="1" x="5992"/>
        <item m="1" x="4152"/>
        <item m="1" x="3250"/>
        <item m="1" x="6522"/>
        <item m="1" x="5456"/>
        <item m="1" x="3502"/>
        <item m="1" x="3861"/>
        <item m="1" x="1752"/>
        <item m="1" x="7649"/>
        <item m="1" x="5296"/>
        <item m="1" x="3731"/>
        <item m="1" x="2757"/>
        <item m="1" x="5473"/>
        <item m="1" x="6782"/>
        <item m="1" x="4744"/>
        <item m="1" x="2518"/>
        <item m="1" x="7313"/>
        <item m="1" x="2388"/>
        <item m="1" x="6593"/>
        <item m="1" x="4797"/>
        <item m="1" x="3424"/>
        <item m="1" x="3517"/>
        <item m="1" x="6252"/>
        <item m="1" x="3664"/>
        <item m="1" x="3047"/>
        <item m="1" x="2292"/>
        <item m="1" x="6057"/>
        <item m="1" x="3248"/>
        <item m="1" x="4552"/>
        <item m="1" x="4470"/>
        <item m="1" x="7620"/>
        <item m="1" x="2922"/>
        <item m="1" x="4016"/>
        <item m="1" x="1732"/>
        <item m="1" x="2499"/>
        <item m="1" x="2402"/>
        <item m="1" x="1604"/>
        <item m="1" x="2877"/>
        <item m="1" x="5803"/>
        <item m="1" x="5560"/>
        <item m="1" x="5730"/>
        <item m="1" x="5668"/>
        <item m="1" x="2315"/>
        <item m="1" x="7218"/>
        <item m="1" x="1690"/>
        <item m="1" x="2166"/>
        <item m="1" x="2015"/>
        <item m="1" x="7474"/>
        <item m="1" x="4512"/>
        <item m="1" x="6382"/>
        <item m="1" x="2980"/>
        <item m="1" x="3190"/>
        <item m="1" x="5364"/>
        <item m="1" x="5820"/>
        <item m="1" x="7176"/>
        <item m="1" x="5001"/>
        <item m="1" x="3572"/>
        <item m="1" x="2463"/>
        <item m="1" x="6640"/>
        <item m="1" x="1771"/>
        <item m="1" x="2280"/>
        <item m="1" x="1491"/>
        <item m="1" x="6793"/>
        <item m="1" x="7800"/>
        <item m="1" x="4830"/>
        <item m="1" x="4078"/>
        <item m="1" x="2230"/>
        <item m="1" x="6720"/>
        <item m="1" x="2691"/>
        <item m="1" x="5346"/>
        <item m="1" x="4840"/>
        <item m="1" x="7784"/>
        <item m="1" x="6410"/>
        <item m="1" x="2949"/>
        <item m="1" x="3993"/>
        <item m="1" x="1519"/>
        <item m="1" x="6624"/>
        <item m="1" x="4520"/>
        <item m="1" x="5152"/>
        <item m="1" x="1845"/>
        <item m="1" x="6789"/>
        <item m="1" x="3667"/>
        <item m="1" x="5425"/>
        <item m="1" x="5888"/>
        <item m="1" x="3629"/>
        <item m="1" x="5528"/>
        <item m="1" x="5048"/>
        <item m="1" x="3491"/>
        <item m="1" x="4995"/>
        <item m="1" x="7275"/>
        <item m="1" x="7380"/>
        <item m="1" x="6586"/>
        <item m="1" x="5907"/>
        <item m="1" x="2103"/>
        <item m="1" x="7663"/>
        <item m="1" x="2534"/>
        <item m="1" x="5171"/>
        <item m="1" x="2184"/>
        <item m="1" x="6106"/>
        <item m="1" x="5330"/>
        <item m="1" x="7598"/>
        <item m="1" x="6609"/>
        <item m="1" x="1610"/>
        <item m="1" x="6544"/>
        <item m="1" x="5376"/>
        <item m="1" x="5777"/>
        <item m="1" x="5814"/>
        <item m="1" x="6759"/>
        <item m="1" x="4107"/>
        <item m="1" x="4822"/>
        <item m="1" x="2260"/>
        <item m="1" x="1861"/>
        <item m="1" x="4884"/>
        <item m="1" x="3358"/>
        <item m="1" x="6482"/>
        <item m="1" x="6750"/>
        <item m="1" x="6086"/>
        <item m="1" x="3819"/>
        <item m="1" x="7796"/>
        <item m="1" x="2835"/>
        <item m="1" x="5085"/>
        <item m="1" x="1923"/>
        <item m="1" x="1558"/>
        <item m="1" x="5686"/>
        <item m="1" x="2381"/>
        <item m="1" x="2836"/>
        <item m="1" x="4141"/>
        <item m="1" x="4322"/>
        <item m="1" x="5972"/>
        <item m="1" x="4085"/>
        <item m="1" x="6694"/>
        <item m="1" x="5243"/>
        <item m="1" x="1547"/>
        <item m="1" x="3346"/>
        <item m="1" x="4349"/>
        <item m="1" x="6478"/>
        <item m="1" x="6995"/>
        <item m="1" x="7384"/>
        <item m="1" x="5761"/>
        <item m="1" x="5538"/>
        <item m="1" x="6527"/>
        <item m="1" x="5829"/>
        <item m="1" x="7074"/>
        <item m="1" x="5381"/>
        <item m="1" x="4303"/>
        <item m="1" x="4861"/>
        <item m="1" x="7156"/>
        <item m="1" x="5979"/>
        <item m="1" x="4536"/>
        <item m="1" x="6704"/>
        <item m="1" x="5301"/>
        <item m="1" x="4812"/>
        <item m="1" x="6870"/>
        <item m="1" x="1638"/>
        <item m="1" x="1551"/>
        <item m="1" x="5204"/>
        <item m="1" x="3172"/>
        <item m="1" x="5812"/>
        <item m="1" x="2278"/>
        <item m="1" x="6912"/>
        <item m="1" x="7421"/>
        <item m="1" x="2809"/>
        <item m="1" x="4758"/>
        <item m="1" x="3266"/>
        <item m="1" x="6374"/>
        <item m="1" x="7178"/>
        <item m="1" x="7482"/>
        <item m="1" x="4954"/>
        <item m="1" x="5371"/>
        <item m="1" x="2519"/>
        <item m="1" x="6919"/>
        <item m="1" x="1787"/>
        <item m="1" x="6967"/>
        <item m="1" x="5284"/>
        <item m="1" x="7394"/>
        <item m="1" x="7652"/>
        <item m="1" x="3586"/>
        <item m="1" x="6058"/>
        <item m="1" x="6733"/>
        <item m="1" x="6747"/>
        <item m="1" x="4571"/>
        <item m="1" x="2832"/>
        <item m="1" x="4941"/>
        <item m="1" x="6247"/>
        <item m="1" x="5922"/>
        <item m="1" x="2465"/>
        <item m="1" x="4216"/>
        <item m="1" x="6712"/>
        <item m="1" x="4080"/>
        <item m="1" x="5147"/>
        <item m="1" x="2535"/>
        <item m="1" x="3249"/>
        <item m="1" x="5357"/>
        <item m="1" x="2968"/>
        <item m="1" x="4335"/>
        <item m="1" x="7974"/>
        <item m="1" x="6610"/>
        <item m="1" x="5196"/>
        <item m="1" x="1567"/>
        <item m="1" x="3197"/>
        <item m="1" x="4792"/>
        <item m="1" x="3669"/>
        <item m="1" x="3500"/>
        <item m="1" x="3188"/>
        <item m="1" x="5058"/>
        <item m="1" x="2932"/>
        <item m="1" x="7206"/>
        <item m="1" x="5314"/>
        <item m="1" x="4714"/>
        <item m="1" x="7260"/>
        <item m="1" x="4986"/>
        <item m="1" x="4388"/>
        <item m="1" x="1717"/>
        <item m="1" x="4508"/>
        <item m="1" x="4108"/>
        <item m="1" x="5815"/>
        <item m="1" x="4218"/>
        <item m="1" x="3895"/>
        <item m="1" x="6476"/>
        <item m="1" x="7739"/>
        <item m="1" x="6256"/>
        <item m="1" x="3020"/>
        <item m="1" x="6981"/>
        <item m="1" x="6631"/>
        <item m="1" x="6532"/>
        <item m="1" x="6325"/>
        <item m="1" x="7054"/>
        <item m="1" x="4733"/>
        <item m="1" x="5652"/>
        <item m="1" x="7623"/>
        <item m="1" x="7875"/>
        <item m="1" x="6539"/>
        <item m="1" x="7362"/>
        <item m="1" x="5683"/>
        <item m="1" x="4877"/>
        <item m="1" x="7772"/>
        <item m="1" x="6564"/>
        <item m="1" x="6123"/>
        <item m="1" x="4281"/>
        <item m="1" x="7430"/>
        <item m="1" x="2620"/>
        <item m="1" x="5904"/>
        <item m="1" x="2477"/>
        <item m="1" x="2480"/>
        <item m="1" x="4438"/>
        <item m="1" x="7545"/>
        <item m="1" x="3307"/>
        <item m="1" x="3535"/>
        <item m="1" x="4383"/>
        <item m="1" x="2497"/>
        <item m="1" x="1728"/>
        <item m="1" x="4169"/>
        <item m="1" x="2217"/>
        <item m="1" x="5093"/>
        <item m="1" x="4258"/>
        <item m="1" x="6671"/>
        <item m="1" x="7609"/>
        <item m="1" x="6493"/>
        <item m="1" x="2454"/>
        <item m="1" x="4154"/>
        <item m="1" x="6977"/>
        <item m="1" x="7467"/>
        <item m="1" x="3201"/>
        <item m="1" x="6333"/>
        <item m="1" x="2957"/>
        <item m="1" x="4332"/>
        <item m="1" x="7402"/>
        <item m="1" x="5165"/>
        <item m="1" x="1987"/>
        <item m="1" x="7607"/>
        <item m="1" x="5626"/>
        <item m="1" x="4781"/>
        <item m="1" x="6963"/>
        <item m="1" x="3147"/>
        <item m="1" x="2423"/>
        <item m="1" x="2081"/>
        <item m="1" x="1568"/>
        <item m="1" x="3682"/>
        <item m="1" x="4179"/>
        <item m="1" x="3570"/>
        <item m="1" x="6096"/>
        <item m="1" x="6302"/>
        <item m="1" x="2456"/>
        <item m="1" x="2550"/>
        <item m="1" x="4957"/>
        <item m="1" x="3037"/>
        <item m="1" x="4198"/>
        <item m="1" x="2564"/>
        <item m="1" x="6018"/>
        <item m="1" x="2690"/>
        <item m="1" x="7347"/>
        <item m="1" x="5755"/>
        <item m="1" x="6976"/>
        <item m="1" x="2326"/>
        <item m="1" x="4990"/>
        <item m="1" x="5596"/>
        <item m="1" x="5828"/>
        <item m="1" x="7576"/>
        <item m="1" x="6755"/>
        <item m="1" x="6479"/>
        <item m="1" x="5019"/>
        <item m="1" x="2644"/>
        <item m="1" x="4023"/>
        <item m="1" x="2262"/>
        <item m="1" x="3576"/>
        <item m="1" x="2152"/>
        <item m="1" x="7493"/>
        <item m="1" x="4307"/>
        <item m="1" x="6780"/>
        <item m="1" x="1620"/>
        <item m="1" x="4010"/>
        <item m="1" x="3533"/>
        <item m="1" x="1866"/>
        <item m="1" x="7540"/>
        <item m="1" x="3373"/>
        <item m="1" x="5268"/>
        <item m="1" x="1583"/>
        <item m="1" x="6879"/>
        <item m="1" x="3121"/>
        <item m="1" x="6262"/>
        <item m="1" x="2201"/>
        <item m="1" x="6662"/>
        <item m="1" x="6470"/>
        <item m="1" x="5920"/>
        <item m="1" x="4621"/>
        <item m="1" x="4925"/>
        <item m="1" x="7017"/>
        <item m="1" x="1655"/>
        <item m="1" x="7403"/>
        <item m="1" x="4735"/>
        <item m="1" x="6212"/>
        <item m="1" x="1670"/>
        <item m="1" x="6396"/>
        <item m="1" x="3440"/>
        <item m="1" x="2929"/>
        <item m="1" x="3411"/>
        <item m="1" x="5929"/>
        <item m="1" x="4191"/>
        <item m="1" x="3292"/>
        <item m="1" x="3677"/>
        <item m="1" x="3757"/>
        <item m="1" x="5170"/>
        <item m="1" x="7368"/>
        <item m="1" x="6422"/>
        <item m="1" x="7388"/>
        <item m="1" x="7706"/>
        <item m="1" x="5857"/>
        <item m="1" x="2638"/>
        <item m="1" x="2888"/>
        <item m="1" x="1676"/>
        <item m="1" x="5884"/>
        <item m="1" x="2408"/>
        <item m="1" x="6821"/>
        <item m="1" x="4072"/>
        <item m="1" x="6769"/>
        <item m="1" x="4494"/>
        <item m="1" x="1983"/>
        <item m="1" x="2583"/>
        <item m="1" x="5580"/>
        <item m="1" x="5894"/>
        <item m="1" x="3179"/>
        <item m="1" x="6076"/>
        <item m="1" x="2044"/>
        <item m="1" x="2428"/>
        <item m="1" x="5288"/>
        <item m="1" x="4787"/>
        <item m="1" x="1946"/>
        <item m="1" x="2155"/>
        <item m="1" x="4676"/>
        <item m="1" x="4734"/>
        <item m="1" x="7921"/>
        <item m="1" x="4081"/>
        <item m="1" x="2121"/>
        <item m="1" x="4916"/>
        <item m="1" x="4193"/>
        <item m="1" x="7369"/>
        <item m="1" x="2705"/>
        <item m="1" x="2713"/>
        <item m="1" x="2552"/>
        <item m="1" x="7758"/>
        <item m="1" x="6378"/>
        <item m="1" x="2719"/>
        <item m="1" x="6994"/>
        <item m="1" x="3303"/>
        <item m="1" x="6836"/>
        <item m="1" x="4726"/>
        <item m="1" x="2398"/>
        <item m="1" x="6978"/>
        <item m="1" x="2100"/>
        <item m="1" x="1515"/>
        <item m="1" x="7679"/>
        <item m="1" x="5537"/>
        <item m="1" x="6595"/>
        <item m="1" x="5799"/>
        <item m="1" x="7349"/>
        <item m="1" x="4121"/>
        <item m="1" x="2380"/>
        <item m="1" x="5709"/>
        <item m="1" x="5694"/>
        <item m="1" x="7005"/>
        <item m="1" x="2896"/>
        <item m="1" x="4604"/>
        <item m="1" x="7791"/>
        <item m="1" x="6308"/>
        <item m="1" x="4723"/>
        <item m="1" x="7835"/>
        <item m="1" x="7918"/>
        <item m="1" x="5793"/>
        <item m="1" x="5568"/>
        <item m="1" x="5015"/>
        <item m="1" x="7497"/>
        <item m="1" x="5294"/>
        <item m="1" x="1580"/>
        <item m="1" x="7992"/>
        <item m="1" x="2367"/>
        <item m="1" x="6316"/>
        <item m="1" x="6707"/>
        <item m="1" x="3873"/>
        <item m="1" x="3958"/>
        <item m="1" x="6940"/>
        <item m="1" x="6071"/>
        <item m="1" x="5969"/>
        <item m="1" x="6820"/>
        <item m="1" x="6503"/>
        <item m="1" x="2775"/>
        <item m="1" x="1932"/>
        <item m="1" x="2021"/>
        <item m="1" x="6147"/>
        <item m="1" x="4944"/>
        <item m="1" x="5682"/>
        <item m="1" x="5437"/>
        <item m="1" x="4493"/>
        <item m="1" x="6655"/>
        <item m="1" x="3899"/>
        <item m="1" x="4339"/>
        <item m="1" x="6835"/>
        <item m="1" x="5508"/>
        <item m="1" x="4814"/>
        <item m="1" x="7484"/>
        <item m="1" x="3200"/>
        <item m="1" x="3340"/>
        <item m="1" x="3743"/>
        <item m="1" x="1844"/>
        <item m="1" x="4230"/>
        <item m="1" x="7139"/>
        <item m="1" x="2931"/>
        <item m="1" x="2146"/>
        <item m="1" x="6217"/>
        <item m="1" x="5081"/>
        <item m="1" x="4703"/>
        <item m="1" x="2064"/>
        <item m="1" x="7832"/>
        <item m="1" x="3061"/>
        <item m="1" x="7498"/>
        <item m="1" x="7367"/>
        <item m="1" x="2561"/>
        <item m="1" x="2787"/>
        <item m="1" x="5706"/>
        <item m="1" x="5842"/>
        <item m="1" x="4631"/>
        <item m="1" x="6803"/>
        <item m="1" x="3089"/>
        <item m="1" x="7029"/>
        <item m="1" x="4955"/>
        <item m="1" x="4500"/>
        <item m="1" x="2899"/>
        <item m="1" x="7446"/>
        <item m="1" x="3106"/>
        <item m="1" x="1937"/>
        <item m="1" x="3054"/>
        <item m="1" x="1851"/>
        <item m="1" x="6022"/>
        <item m="1" x="7352"/>
        <item m="1" x="5491"/>
        <item m="1" x="5184"/>
        <item m="1" x="7717"/>
        <item m="1" x="4972"/>
        <item m="1" x="5913"/>
        <item m="1" x="7525"/>
        <item m="1" x="6871"/>
        <item m="1" x="7840"/>
        <item m="1" x="5846"/>
        <item m="1" x="2667"/>
        <item m="1" x="3507"/>
        <item m="1" x="1797"/>
        <item m="1" x="7386"/>
        <item m="1" x="4300"/>
        <item m="1" x="6216"/>
        <item m="1" x="1596"/>
        <item m="1" x="5951"/>
        <item m="1" x="4798"/>
        <item m="1" x="4979"/>
        <item m="1" x="4668"/>
        <item m="1" x="6072"/>
        <item m="1" x="4350"/>
        <item m="1" x="4496"/>
        <item m="1" x="3943"/>
        <item m="1" x="6276"/>
        <item m="1" x="5789"/>
        <item m="1" x="5745"/>
        <item m="1" x="4427"/>
        <item m="1" x="5415"/>
        <item m="1" x="7427"/>
        <item m="1" x="6966"/>
        <item m="1" x="2290"/>
        <item m="1" x="3516"/>
        <item m="1" x="3954"/>
        <item m="1" x="5941"/>
        <item m="1" x="3326"/>
        <item m="1" x="3158"/>
        <item m="1" x="4929"/>
        <item m="1" x="6971"/>
        <item m="1" x="6877"/>
        <item m="1" x="3710"/>
        <item m="1" x="3504"/>
        <item m="1" x="6334"/>
        <item m="1" x="4348"/>
        <item m="1" x="7674"/>
        <item m="1" x="2609"/>
        <item m="1" x="4347"/>
        <item m="1" x="3967"/>
        <item m="1" x="4956"/>
        <item m="1" x="6925"/>
        <item m="1" x="4122"/>
        <item m="1" x="5628"/>
        <item m="1" x="1843"/>
        <item m="1" x="5736"/>
        <item m="1" x="5494"/>
        <item m="1" x="1537"/>
        <item m="1" x="6497"/>
        <item m="1" x="2067"/>
        <item m="1" x="6391"/>
        <item m="1" x="2028"/>
        <item m="1" x="5667"/>
        <item m="1" x="5161"/>
        <item m="1" x="6115"/>
        <item m="1" x="2944"/>
        <item m="1" x="3678"/>
        <item m="1" x="6933"/>
        <item m="1" x="3871"/>
        <item m="1" x="6389"/>
        <item m="1" x="3494"/>
        <item m="1" x="6134"/>
        <item m="1" x="5948"/>
        <item m="1" x="7013"/>
        <item m="1" x="1689"/>
        <item m="1" x="2784"/>
        <item m="1" x="6195"/>
        <item m="1" x="5460"/>
        <item m="1" x="1607"/>
        <item m="1" x="3116"/>
        <item m="1" x="2221"/>
        <item m="1" x="2789"/>
        <item m="1" x="4308"/>
        <item m="1" x="6354"/>
        <item m="1" x="2113"/>
        <item m="1" x="6467"/>
        <item m="1" x="4047"/>
        <item m="1" x="5462"/>
        <item m="1" x="2089"/>
        <item m="1" x="4532"/>
        <item m="1" x="4779"/>
        <item m="1" x="2828"/>
        <item m="1" x="6520"/>
        <item m="1" x="5554"/>
        <item m="1" x="7691"/>
        <item m="1" x="2397"/>
        <item m="1" x="4751"/>
        <item m="1" x="3274"/>
        <item m="1" x="7130"/>
        <item m="1" x="6549"/>
        <item m="1" x="1860"/>
        <item m="1" x="2355"/>
        <item m="1" x="3395"/>
        <item m="1" x="3896"/>
        <item m="1" x="7561"/>
        <item m="1" x="2666"/>
        <item m="1" x="7568"/>
        <item m="1" x="7870"/>
        <item m="1" x="4649"/>
        <item m="1" x="4900"/>
        <item m="1" x="3215"/>
        <item m="1" x="6736"/>
        <item m="1" x="3034"/>
        <item m="1" x="3719"/>
        <item m="1" x="2837"/>
        <item m="1" x="4883"/>
        <item m="1" x="4805"/>
        <item m="1" x="7888"/>
        <item m="1" x="7637"/>
        <item m="1" x="7359"/>
        <item m="1" x="2806"/>
        <item m="1" x="5073"/>
        <item m="1" x="1885"/>
        <item m="1" x="5070"/>
        <item m="1" x="5182"/>
        <item m="1" x="5840"/>
        <item m="1" x="7680"/>
        <item m="1" x="4112"/>
        <item m="1" x="1962"/>
        <item m="1" x="7280"/>
        <item m="1" x="5971"/>
        <item m="1" x="1478"/>
        <item m="1" x="5407"/>
        <item m="1" x="2532"/>
        <item m="1" x="2752"/>
        <item m="1" x="4419"/>
        <item m="1" x="2901"/>
        <item m="1" x="2236"/>
        <item m="1" x="4706"/>
        <item m="1" x="6035"/>
        <item m="1" x="4342"/>
        <item m="1" x="3613"/>
        <item m="1" x="1855"/>
        <item m="1" x="4035"/>
        <item m="1" x="1830"/>
        <item m="1" x="5743"/>
        <item m="1" x="7266"/>
        <item m="1" x="4965"/>
        <item m="1" x="2069"/>
        <item m="1" x="7963"/>
        <item m="1" x="5137"/>
        <item m="1" x="6433"/>
        <item m="1" x="6989"/>
        <item m="1" x="4237"/>
        <item m="1" x="5045"/>
        <item m="1" x="2871"/>
        <item m="1" x="5955"/>
        <item m="1" x="5298"/>
        <item m="1" x="1700"/>
        <item m="1" x="1802"/>
        <item m="1" x="4901"/>
        <item m="1" x="1991"/>
        <item m="1" x="5500"/>
        <item m="1" x="5497"/>
        <item m="1" x="4408"/>
        <item m="1" x="1666"/>
        <item m="1" x="5689"/>
        <item m="1" x="5821"/>
        <item m="1" x="3435"/>
        <item m="1" x="5258"/>
        <item m="1" x="7815"/>
        <item m="1" x="4202"/>
        <item m="1" x="2248"/>
        <item m="1" x="7588"/>
        <item m="1" x="2151"/>
        <item m="1" x="5949"/>
        <item m="1" x="4326"/>
        <item m="1" x="4634"/>
        <item m="1" x="7286"/>
        <item m="1" x="6502"/>
        <item m="1" x="5467"/>
        <item m="1" x="5765"/>
        <item m="1" x="4436"/>
        <item m="1" x="6875"/>
        <item m="1" x="3536"/>
        <item m="1" x="2270"/>
        <item m="1" x="4913"/>
        <item m="1" x="6530"/>
        <item m="1" x="7309"/>
        <item m="1" x="4684"/>
        <item m="1" x="7256"/>
        <item m="1" x="6688"/>
        <item m="1" x="7858"/>
        <item m="1" x="4259"/>
        <item m="1" x="2506"/>
        <item m="1" x="2848"/>
        <item m="1" x="5758"/>
        <item m="1" x="4385"/>
        <item m="1" x="4135"/>
        <item m="1" x="5324"/>
        <item m="1" x="5018"/>
        <item m="1" x="6108"/>
        <item m="1" x="2645"/>
        <item m="1" x="6291"/>
        <item m="1" x="2748"/>
        <item m="1" x="1949"/>
        <item m="1" x="3520"/>
        <item m="1" x="4624"/>
        <item m="1" x="3927"/>
        <item m="1" x="7426"/>
        <item m="1" x="4397"/>
        <item m="1" x="6466"/>
        <item m="1" x="1968"/>
        <item m="1" x="4765"/>
        <item m="1" x="5130"/>
        <item m="1" x="4298"/>
        <item m="1" x="2034"/>
        <item m="1" x="6331"/>
        <item m="1" x="2073"/>
        <item m="1" x="5181"/>
        <item m="1" x="5710"/>
        <item m="1" x="3633"/>
        <item m="1" x="1874"/>
        <item m="1" x="3754"/>
        <item m="1" x="3515"/>
        <item m="1" x="4011"/>
        <item m="1" x="2773"/>
        <item m="1" x="3423"/>
        <item m="1" x="1931"/>
        <item m="1" x="4641"/>
        <item m="1" x="3067"/>
        <item m="1" x="1999"/>
        <item m="1" x="2604"/>
        <item m="1" x="5006"/>
        <item m="1" x="6244"/>
        <item m="1" x="7028"/>
        <item m="1" x="5064"/>
        <item m="1" x="4484"/>
        <item m="1" x="5150"/>
        <item m="1" x="3745"/>
        <item m="1" x="4940"/>
        <item m="1" x="7033"/>
        <item m="1" x="2802"/>
        <item m="1" x="3219"/>
        <item m="1" x="5052"/>
        <item m="1" x="1888"/>
        <item m="1" x="5927"/>
        <item m="1" x="6619"/>
        <item m="1" x="2900"/>
        <item m="1" x="3352"/>
        <item m="1" x="5693"/>
        <item m="1" x="6172"/>
        <item m="1" x="4525"/>
        <item m="1" x="7485"/>
        <item m="1" x="4978"/>
        <item m="1" x="4372"/>
        <item m="1" x="3311"/>
        <item m="1" x="4317"/>
        <item m="1" x="5240"/>
        <item m="1" x="3911"/>
        <item m="1" x="2106"/>
        <item m="1" x="3289"/>
        <item m="1" x="2389"/>
        <item m="1" x="7250"/>
        <item m="1" x="6723"/>
        <item m="1" x="6381"/>
        <item m="1" x="4660"/>
        <item m="1" x="1950"/>
        <item m="1" x="2452"/>
        <item m="1" x="6874"/>
        <item m="1" x="2391"/>
        <item m="1" x="2231"/>
        <item m="1" x="4410"/>
        <item m="1" x="3839"/>
        <item m="1" x="3316"/>
        <item m="1" x="3160"/>
        <item m="1" x="4451"/>
        <item m="1" x="4089"/>
        <item m="1" x="6945"/>
        <item m="1" x="1813"/>
        <item m="1" x="7722"/>
        <item m="1" x="1459"/>
        <item m="1" x="7194"/>
        <item m="1" x="3578"/>
        <item m="1" x="1928"/>
        <item m="1" x="5021"/>
        <item m="1" x="3152"/>
        <item m="1" x="4455"/>
        <item m="1" x="5352"/>
        <item m="1" x="5853"/>
        <item m="1" x="6253"/>
        <item m="1" x="1759"/>
        <item m="1" x="7437"/>
        <item m="1" x="4373"/>
        <item m="1" x="2654"/>
        <item m="1" x="5515"/>
        <item m="1" x="5612"/>
        <item m="1" x="3382"/>
        <item m="1" x="7195"/>
        <item m="1" x="3127"/>
        <item m="1" x="7491"/>
        <item m="1" x="1953"/>
        <item m="1" x="6337"/>
        <item m="1" x="7633"/>
        <item m="1" x="5573"/>
        <item m="1" x="5726"/>
        <item m="1" x="2127"/>
        <item m="1" x="7534"/>
        <item m="1" x="7524"/>
        <item m="1" x="1544"/>
        <item m="1" x="6773"/>
        <item m="1" x="7106"/>
        <item m="1" x="2437"/>
        <item m="1" x="4267"/>
        <item m="1" x="7502"/>
        <item m="1" x="3329"/>
        <item m="1" x="5557"/>
        <item m="1" x="2401"/>
        <item m="1" x="2228"/>
        <item m="1" x="5575"/>
        <item m="1" x="1696"/>
        <item m="1" x="2801"/>
        <item m="1" x="7935"/>
        <item m="1" x="6765"/>
        <item m="1" x="6402"/>
        <item m="1" x="5756"/>
        <item m="1" x="5895"/>
        <item m="1" x="6781"/>
        <item m="1" x="3825"/>
        <item m="1" x="4495"/>
        <item m="1" x="6557"/>
        <item m="1" x="3341"/>
        <item m="1" x="2824"/>
        <item m="1" x="3780"/>
        <item m="1" x="4871"/>
        <item m="1" x="7166"/>
        <item m="1" x="7200"/>
        <item m="1" x="7343"/>
        <item m="1" x="1701"/>
        <item m="1" x="6204"/>
        <item m="1" x="1927"/>
        <item m="1" x="2722"/>
        <item m="1" x="6313"/>
        <item m="1" x="5827"/>
        <item m="1" x="6706"/>
        <item m="1" x="6038"/>
        <item m="1" x="4045"/>
        <item m="1" x="4453"/>
        <item m="1" x="7570"/>
        <item m="1" x="7316"/>
        <item m="1" x="5382"/>
        <item m="1" x="2263"/>
        <item m="1" x="6011"/>
        <item m="1" x="7480"/>
        <item m="1" x="5229"/>
        <item m="1" x="7102"/>
        <item m="1" x="4225"/>
        <item m="1" x="7665"/>
        <item m="1" x="7596"/>
        <item m="1" x="2767"/>
        <item m="1" x="7922"/>
        <item m="1" x="5775"/>
        <item m="1" x="6435"/>
        <item m="1" x="2128"/>
        <item m="1" x="6695"/>
        <item m="1" x="5299"/>
        <item m="1" x="7659"/>
        <item m="1" x="4898"/>
        <item m="1" x="6101"/>
        <item m="1" x="3846"/>
        <item m="1" x="2306"/>
        <item m="1" x="1880"/>
        <item m="1" x="4027"/>
        <item m="1" x="7701"/>
        <item m="1" x="3525"/>
        <item m="1" x="6728"/>
        <item m="1" x="5389"/>
        <item m="1" x="1704"/>
        <item m="1" x="7225"/>
        <item m="1" x="7811"/>
        <item m="1" x="5506"/>
        <item m="1" x="4227"/>
        <item m="1" x="4656"/>
        <item m="1" x="6535"/>
        <item m="1" x="5890"/>
        <item m="1" x="4816"/>
        <item m="1" x="1694"/>
        <item m="1" x="3113"/>
        <item m="1" x="1903"/>
        <item m="1" x="2874"/>
        <item m="1" x="6639"/>
        <item m="1" x="2807"/>
        <item m="1" x="6137"/>
        <item m="1" x="3596"/>
        <item m="1" x="2382"/>
        <item m="1" x="4626"/>
        <item m="1" x="4873"/>
        <item m="1" x="1883"/>
        <item m="1" x="6438"/>
        <item m="1" x="3708"/>
        <item m="1" x="4294"/>
        <item m="1" x="4642"/>
        <item m="1" x="4467"/>
        <item m="1" x="2636"/>
        <item m="1" x="6273"/>
        <item m="1" x="3748"/>
        <item m="1" x="4319"/>
        <item m="1" x="6084"/>
        <item m="1" x="4606"/>
        <item m="1" x="5577"/>
        <item m="1" x="3907"/>
        <item m="1" x="2312"/>
        <item m="1" x="4503"/>
        <item m="1" x="7463"/>
        <item m="1" x="7584"/>
        <item m="1" x="7776"/>
        <item m="1" x="5282"/>
        <item m="1" x="5962"/>
        <item m="1" x="2265"/>
        <item m="1" x="5087"/>
        <item m="1" x="5976"/>
        <item m="1" x="3429"/>
        <item m="1" x="4836"/>
        <item m="1" x="5926"/>
        <item m="1" x="6293"/>
        <item m="1" x="3681"/>
        <item m="1" x="6531"/>
        <item m="1" x="2307"/>
        <item m="1" x="7083"/>
        <item m="1" x="3962"/>
        <item m="1" x="5053"/>
        <item m="1" x="6867"/>
        <item m="1" x="3366"/>
        <item m="1" x="2673"/>
        <item m="1" x="3994"/>
        <item m="1" x="1703"/>
        <item m="1" x="5321"/>
        <item m="1" x="2344"/>
        <item m="1" x="5065"/>
        <item m="1" x="4380"/>
        <item m="1" x="4103"/>
        <item m="1" x="5317"/>
        <item m="1" x="4705"/>
        <item m="1" x="5188"/>
        <item m="1" x="3527"/>
        <item m="1" x="1629"/>
        <item m="1" x="4126"/>
        <item m="1" x="7520"/>
        <item m="1" x="5945"/>
        <item m="1" x="7522"/>
        <item m="1" x="7582"/>
        <item m="1" x="1992"/>
        <item m="1" x="2205"/>
        <item m="1" x="1817"/>
        <item m="1" x="7126"/>
        <item m="1" x="3793"/>
        <item m="1" x="5747"/>
        <item m="1" x="7071"/>
        <item m="1" x="4311"/>
        <item m="1" x="2098"/>
        <item m="1" x="7049"/>
        <item m="1" x="6027"/>
        <item m="1" x="4969"/>
        <item m="1" x="5507"/>
        <item m="1" x="7629"/>
        <item m="1" x="2209"/>
        <item m="1" x="4600"/>
        <item m="1" x="7027"/>
        <item m="1" x="3652"/>
        <item m="1" x="4550"/>
        <item m="1" x="3033"/>
        <item m="1" x="5451"/>
        <item m="1" x="4789"/>
        <item m="1" x="1785"/>
        <item m="1" x="3094"/>
        <item m="1" x="3377"/>
        <item m="1" x="6468"/>
        <item m="1" x="6455"/>
        <item m="1" x="2153"/>
        <item m="1" x="2683"/>
        <item m="1" x="3463"/>
        <item m="1" x="6961"/>
        <item m="1" x="4236"/>
        <item m="1" x="6456"/>
        <item m="1" x="3952"/>
        <item m="1" x="4153"/>
        <item m="1" x="3591"/>
        <item m="1" x="4902"/>
        <item m="1" x="3302"/>
        <item m="1" x="2473"/>
        <item m="1" x="5303"/>
        <item m="1" x="5834"/>
        <item m="1" x="3002"/>
        <item m="1" x="2083"/>
        <item m="1" x="5647"/>
        <item m="1" x="1457"/>
        <item m="1" x="7444"/>
        <item m="1" x="7481"/>
        <item m="1" x="6303"/>
        <item m="1" x="6321"/>
        <item m="1" x="1790"/>
        <item m="1" x="5384"/>
        <item m="1" x="3885"/>
        <item m="1" x="3093"/>
        <item m="1" x="5889"/>
        <item m="1" x="3086"/>
        <item m="1" x="1590"/>
        <item m="1" x="5036"/>
        <item m="1" x="3380"/>
        <item m="1" x="3792"/>
        <item m="1" x="5463"/>
        <item m="1" x="5703"/>
        <item m="1" x="5247"/>
        <item m="1" x="7909"/>
        <item m="1" x="6848"/>
        <item m="1" x="7405"/>
        <item m="1" x="3012"/>
        <item m="1" x="4456"/>
        <item m="1" x="3184"/>
        <item m="1" x="3989"/>
        <item m="1" x="1488"/>
        <item m="1" x="7926"/>
        <item m="1" x="1796"/>
        <item m="1" x="1593"/>
        <item m="1" x="4630"/>
        <item m="1" x="7046"/>
        <item m="1" x="7469"/>
        <item m="1" x="2252"/>
        <item m="1" x="3737"/>
        <item m="1" x="1827"/>
        <item m="1" x="7624"/>
        <item m="1" x="2024"/>
        <item m="1" x="5509"/>
        <item m="1" x="7300"/>
        <item m="1" x="3482"/>
        <item m="1" x="3759"/>
        <item m="1" x="2363"/>
        <item m="1" x="7014"/>
        <item m="1" x="5860"/>
        <item m="1" x="7164"/>
        <item m="1" x="4356"/>
        <item m="1" x="7862"/>
        <item m="1" x="4752"/>
        <item m="1" x="1559"/>
        <item m="1" x="7295"/>
        <item m="1" x="5312"/>
        <item m="1" x="5471"/>
        <item m="1" x="5236"/>
        <item m="1" x="3083"/>
        <item m="1" x="7095"/>
        <item m="1" x="6816"/>
        <item m="1" x="5712"/>
        <item m="1" x="7052"/>
        <item m="1" x="7698"/>
        <item m="1" x="2640"/>
        <item m="1" x="2371"/>
        <item m="1" x="4586"/>
        <item m="1" x="2603"/>
        <item m="1" x="3421"/>
        <item m="1" x="4361"/>
        <item m="1" x="3605"/>
        <item m="1" x="4516"/>
        <item m="1" x="5481"/>
        <item m="1" x="4715"/>
        <item m="1" x="2335"/>
        <item m="1" x="1791"/>
        <item m="1" x="4424"/>
        <item m="1" x="1486"/>
        <item m="1" x="2528"/>
        <item m="1" x="2903"/>
        <item m="1" x="6968"/>
        <item m="1" x="1697"/>
        <item m="1" x="3990"/>
        <item m="1" x="3920"/>
        <item m="1" x="4575"/>
        <item m="1" x="3791"/>
        <item m="1" x="4716"/>
        <item m="1" x="2599"/>
        <item m="1" x="7404"/>
        <item m="1" x="3858"/>
        <item m="1" x="3043"/>
        <item m="1" x="2108"/>
        <item m="1" x="3151"/>
        <item m="1" x="5445"/>
        <item m="1" x="2068"/>
        <item m="1" x="6711"/>
        <item m="1" x="2907"/>
        <item m="1" x="2160"/>
        <item m="1" x="6852"/>
        <item m="1" x="7940"/>
        <item m="1" x="1998"/>
        <item m="1" x="4530"/>
        <item m="1" x="7535"/>
        <item m="1" x="2605"/>
        <item m="1" x="2173"/>
        <item m="1" x="2302"/>
        <item m="1" x="4738"/>
        <item m="1" x="4625"/>
        <item m="1" x="2308"/>
        <item m="1" x="5323"/>
        <item m="1" x="2379"/>
        <item m="1" x="6085"/>
        <item m="1" x="2395"/>
        <item m="1" x="6674"/>
        <item m="1" x="3195"/>
        <item m="1" x="4354"/>
        <item m="1" x="3779"/>
        <item m="1" x="7003"/>
        <item m="1" x="2167"/>
        <item m="1" x="5527"/>
        <item m="1" x="2063"/>
        <item m="1" x="5440"/>
        <item m="1" x="3470"/>
        <item m="1" x="1569"/>
        <item m="1" x="6002"/>
        <item m="1" x="2780"/>
        <item m="1" x="3135"/>
        <item m="1" x="3854"/>
        <item m="1" x="3890"/>
        <item m="1" x="7069"/>
        <item m="1" x="6065"/>
        <item m="1" x="6225"/>
        <item m="1" x="6219"/>
        <item m="1" x="1657"/>
        <item m="1" x="3506"/>
        <item m="1" x="6868"/>
        <item m="1" x="7747"/>
        <item m="1" x="2281"/>
        <item m="1" x="2234"/>
        <item m="1" x="5417"/>
        <item m="1" x="3806"/>
        <item m="1" x="3817"/>
        <item m="1" x="6104"/>
        <item m="1" x="5905"/>
        <item m="1" x="4142"/>
        <item m="1" x="6575"/>
        <item m="1" x="4522"/>
        <item m="1" x="7277"/>
        <item m="1" x="5610"/>
        <item m="1" x="6426"/>
        <item m="1" x="7876"/>
        <item m="1" x="4673"/>
        <item m="1" x="7814"/>
        <item m="1" x="6767"/>
        <item m="1" x="1814"/>
        <item m="1" x="7683"/>
        <item m="1" x="2366"/>
        <item m="1" x="2085"/>
        <item m="1" x="5586"/>
        <item m="1" x="3551"/>
        <item m="1" x="5078"/>
        <item m="1" x="2883"/>
        <item m="1" x="2813"/>
        <item m="1" x="5636"/>
        <item m="1" x="6241"/>
        <item m="1" x="2082"/>
        <item m="1" x="4647"/>
        <item m="1" x="7122"/>
        <item m="1" x="1916"/>
        <item m="1" x="2902"/>
        <item m="1" x="2144"/>
        <item m="1" x="7687"/>
        <item m="1" x="5879"/>
        <item m="1" x="2849"/>
        <item m="1" x="6160"/>
        <item m="1" x="4569"/>
        <item m="1" x="2536"/>
        <item m="1" x="2148"/>
        <item m="1" x="3680"/>
        <item m="1" x="6082"/>
        <item m="1" x="4226"/>
        <item m="1" x="5934"/>
        <item m="1" x="1876"/>
        <item m="1" x="4092"/>
        <item m="1" x="4652"/>
        <item m="1" x="2469"/>
        <item m="1" x="2985"/>
        <item m="1" x="2863"/>
        <item m="1" x="4474"/>
        <item m="1" x="4066"/>
        <item m="1" x="3941"/>
        <item m="1" x="1809"/>
        <item m="1" x="1597"/>
        <item m="1" x="4414"/>
        <item m="1" x="7158"/>
        <item m="1" x="7873"/>
        <item m="1" x="3308"/>
        <item m="1" x="1538"/>
        <item m="1" x="4968"/>
        <item m="1" x="6702"/>
        <item m="1" x="6350"/>
        <item m="1" x="2412"/>
        <item m="1" x="5629"/>
        <item m="1" x="6008"/>
        <item m="1" x="3253"/>
        <item m="1" x="6220"/>
        <item m="1" x="2407"/>
        <item m="1" x="5871"/>
        <item m="1" x="5865"/>
        <item m="1" x="6475"/>
        <item m="1" x="5115"/>
        <item m="1" x="2869"/>
        <item m="1" x="3554"/>
        <item m="1" x="5414"/>
        <item m="1" x="6513"/>
        <item m="1" x="6380"/>
        <item m="1" x="3464"/>
        <item m="1" x="5488"/>
        <item m="1" x="3125"/>
        <item m="1" x="5750"/>
        <item m="1" x="7933"/>
        <item m="1" x="6036"/>
        <item m="1" x="7672"/>
        <item m="1" x="4231"/>
        <item m="1" x="4318"/>
        <item m="1" x="5397"/>
        <item m="1" x="3496"/>
        <item m="1" x="7953"/>
        <item m="1" x="7185"/>
        <item m="1" x="3117"/>
        <item m="1" x="1545"/>
        <item m="1" x="4795"/>
        <item m="1" x="5192"/>
        <item m="1" x="4483"/>
        <item m="1" x="4097"/>
        <item m="1" x="5603"/>
        <item m="1" x="6245"/>
        <item m="1" x="2017"/>
        <item m="1" x="3347"/>
        <item m="1" x="4863"/>
        <item m="1" x="5177"/>
        <item m="1" x="6032"/>
        <item m="1" x="3566"/>
        <item m="1" x="6788"/>
        <item m="1" x="2240"/>
        <item m="1" x="7419"/>
        <item m="1" x="6683"/>
        <item m="1" x="3706"/>
        <item m="1" x="3495"/>
        <item m="1" x="5339"/>
        <item m="1" x="4501"/>
        <item m="1" x="6884"/>
        <item m="1" x="4328"/>
        <item m="1" x="2771"/>
        <item m="1" x="2879"/>
        <item m="1" x="4799"/>
        <item m="1" x="3068"/>
        <item m="1" x="5510"/>
        <item m="1" x="1527"/>
        <item m="1" x="6367"/>
        <item m="1" x="7279"/>
        <item m="1" x="2400"/>
        <item m="1" x="3362"/>
        <item m="1" x="7129"/>
        <item m="1" x="2088"/>
        <item m="1" x="4510"/>
        <item m="1" x="5355"/>
        <item m="1" x="4966"/>
        <item m="1" x="6366"/>
        <item m="1" x="7920"/>
        <item m="1" x="3975"/>
        <item m="1" x="5718"/>
        <item m="1" x="3351"/>
        <item m="1" x="7407"/>
        <item m="1" x="2135"/>
        <item m="1" x="4731"/>
        <item m="1" x="7681"/>
        <item m="1" x="3180"/>
        <item m="1" x="3803"/>
        <item m="1" x="6030"/>
        <item m="1" x="2777"/>
        <item m="1" x="4439"/>
        <item m="1" x="7439"/>
        <item m="1" x="6056"/>
        <item m="1" x="4145"/>
        <item m="1" x="7173"/>
        <item m="1" x="5864"/>
        <item m="1" x="7019"/>
        <item m="1" x="1505"/>
        <item m="1" x="2008"/>
        <item m="1" x="5030"/>
        <item m="1" x="1712"/>
        <item m="1" x="1765"/>
        <item m="1" x="4838"/>
        <item m="1" x="4182"/>
        <item m="1" x="6048"/>
        <item m="1" x="4866"/>
        <item m="1" x="3740"/>
        <item m="1" x="3119"/>
        <item m="1" x="7322"/>
        <item m="1" x="4251"/>
        <item m="1" x="7012"/>
        <item m="1" x="5238"/>
        <item m="1" x="2814"/>
        <item m="1" x="3883"/>
        <item m="1" x="2981"/>
        <item m="1" x="5722"/>
        <item m="1" x="4032"/>
        <item m="1" x="5215"/>
        <item m="1" x="2109"/>
        <item m="1" x="6815"/>
        <item m="1" x="3730"/>
        <item m="1" x="6729"/>
        <item m="1" x="3369"/>
        <item m="1" x="3024"/>
        <item m="1" x="4290"/>
        <item m="1" x="7916"/>
        <item m="1" x="7554"/>
        <item m="1" x="5501"/>
        <item m="1" x="3166"/>
        <item m="1" x="6483"/>
        <item m="1" x="7181"/>
        <item m="1" x="6105"/>
        <item m="1" x="5040"/>
        <item m="1" x="2468"/>
        <item m="1" x="2515"/>
        <item m="1" x="4390"/>
        <item m="1" x="2735"/>
        <item m="1" x="5088"/>
        <item m="1" x="5489"/>
        <item m="1" x="6881"/>
        <item m="1" x="6669"/>
        <item m="1" x="6255"/>
        <item m="1" x="7848"/>
        <item m="1" x="3288"/>
        <item m="1" x="7478"/>
        <item m="1" x="5862"/>
        <item m="1" x="7237"/>
        <item m="1" x="3070"/>
        <item m="1" x="6034"/>
        <item m="1" x="7839"/>
        <item m="1" x="6314"/>
        <item m="1" x="5193"/>
        <item m="1" x="4037"/>
        <item m="1" x="4250"/>
        <item m="1" x="4249"/>
        <item m="1" x="4421"/>
        <item m="1" x="7351"/>
        <item m="1" x="4628"/>
        <item m="1" x="5396"/>
        <item m="1" x="5094"/>
        <item m="1" x="5033"/>
        <item m="1" x="6684"/>
        <item m="1" x="5817"/>
        <item m="1" x="3884"/>
        <item m="1" x="5449"/>
        <item m="1" x="4110"/>
        <item m="1" x="6222"/>
        <item m="1" x="4559"/>
        <item m="1" x="5991"/>
        <item m="1" x="2892"/>
        <item m="1" x="1602"/>
        <item m="1" x="4948"/>
        <item m="1" x="3630"/>
        <item m="1" x="7877"/>
        <item m="1" x="6335"/>
        <item m="1" x="2238"/>
        <item m="1" x="1741"/>
        <item m="1" x="3376"/>
        <item m="1" x="4507"/>
        <item m="1" x="3562"/>
        <item m="1" x="7111"/>
        <item m="1" x="5297"/>
        <item m="1" x="6555"/>
        <item m="1" x="7884"/>
        <item m="1" x="4203"/>
        <item m="1" x="2198"/>
        <item m="1" x="1621"/>
        <item m="1" x="7043"/>
        <item m="1" x="3663"/>
        <item m="1" x="5347"/>
        <item m="1" x="7910"/>
        <item m="1" x="6907"/>
        <item m="1" x="2118"/>
        <item m="1" x="6653"/>
        <item m="1" x="5640"/>
        <item m="1" x="7774"/>
        <item m="1" x="4710"/>
        <item m="1" x="1499"/>
        <item m="1" x="4849"/>
        <item m="1" x="6911"/>
        <item m="1" x="4891"/>
        <item m="1" x="3028"/>
        <item m="1" x="5875"/>
        <item m="1" x="4215"/>
        <item m="1" x="5749"/>
        <item m="1" x="4482"/>
        <item m="1" x="3812"/>
        <item m="1" x="4175"/>
        <item m="1" x="7944"/>
        <item m="1" x="4184"/>
        <item m="1" x="7306"/>
        <item m="1" x="2493"/>
        <item m="1" x="1854"/>
        <item m="1" x="3422"/>
        <item m="1" x="4369"/>
        <item m="1" x="1726"/>
        <item m="1" x="3185"/>
        <item m="1" x="2937"/>
        <item m="1" x="1605"/>
        <item m="1" x="5767"/>
        <item m="1" x="2930"/>
        <item m="1" x="6457"/>
        <item m="1" x="3842"/>
        <item m="1" x="5272"/>
        <item m="1" x="4693"/>
        <item m="1" x="5293"/>
        <item m="1" x="4486"/>
        <item m="1" x="5231"/>
        <item m="1" x="7619"/>
        <item m="1" x="6322"/>
        <item m="1" x="7830"/>
        <item m="1" x="6592"/>
        <item m="1" x="6681"/>
        <item m="1" x="3142"/>
        <item m="1" x="2203"/>
        <item m="1" x="2855"/>
        <item m="1" x="5965"/>
        <item m="1" x="5649"/>
        <item m="1" x="7135"/>
        <item m="1" x="2090"/>
        <item m="1" x="6087"/>
        <item m="1" x="7911"/>
        <item m="1" x="4549"/>
        <item m="1" x="2906"/>
        <item m="1" x="2847"/>
        <item m="1" x="4578"/>
        <item m="1" x="7117"/>
        <item m="1" x="5721"/>
        <item m="1" x="4042"/>
        <item m="1" x="2175"/>
        <item m="1" x="5302"/>
        <item m="1" x="1978"/>
        <item m="1" x="7667"/>
        <item m="1" x="2207"/>
        <item m="1" x="6943"/>
        <item m="1" x="2178"/>
        <item m="1" x="6607"/>
        <item m="1" x="4837"/>
        <item m="1" x="4014"/>
        <item m="1" x="5550"/>
        <item m="1" x="5940"/>
        <item m="1" x="5859"/>
        <item m="1" x="6498"/>
        <item m="1" x="2838"/>
        <item m="1" x="7741"/>
        <item m="1" x="5958"/>
        <item m="1" x="7087"/>
        <item m="1" x="4961"/>
        <item m="1" x="6944"/>
        <item m="1" x="3335"/>
        <item m="1" x="5126"/>
        <item m="1" x="5308"/>
        <item m="1" x="4802"/>
        <item m="1" x="3929"/>
        <item m="1" x="6111"/>
        <item m="1" x="7045"/>
        <item m="1" x="3501"/>
        <item m="1" x="4648"/>
        <item m="1" x="1745"/>
        <item m="1" x="4028"/>
        <item m="1" x="2087"/>
        <item m="1" x="7586"/>
        <item m="1" x="3694"/>
        <item m="1" x="5863"/>
        <item m="1" x="3573"/>
        <item m="1" x="4709"/>
        <item m="1" x="6986"/>
        <item m="1" x="3162"/>
        <item m="1" x="6491"/>
        <item m="1" x="5522"/>
        <item m="1" x="5246"/>
        <item m="1" x="4256"/>
        <item m="1" x="5178"/>
        <item m="1" x="3762"/>
        <item m="1" x="2923"/>
        <item m="1" x="4691"/>
        <item m="1" x="2736"/>
        <item m="1" x="6578"/>
        <item m="1" x="3852"/>
        <item m="1" x="6518"/>
        <item m="1" x="5351"/>
        <item m="1" x="1692"/>
        <item m="1" x="3071"/>
        <item m="1" x="4334"/>
        <item m="1" x="6700"/>
        <item m="1" x="3139"/>
        <item m="1" x="7410"/>
        <item m="1" x="6146"/>
        <item m="1" x="3696"/>
        <item m="1" x="4612"/>
        <item m="1" x="6025"/>
        <item m="1" x="1461"/>
        <item m="1" x="5639"/>
        <item m="1" x="5228"/>
        <item m="1" x="5782"/>
        <item m="1" x="6373"/>
        <item m="1" x="7761"/>
        <item m="1" x="7241"/>
        <item m="1" x="1598"/>
        <item m="1" x="2136"/>
        <item m="1" x="3931"/>
        <item m="1" x="7793"/>
        <item m="1" x="4893"/>
        <item m="1" x="3232"/>
        <item m="1" x="4401"/>
        <item m="1" x="5645"/>
        <item m="1" x="3058"/>
        <item m="1" x="3092"/>
        <item m="1" x="7136"/>
        <item m="1" x="7543"/>
        <item m="1" x="1471"/>
        <item m="1" x="7357"/>
        <item m="1" x="5851"/>
        <item m="1" x="1494"/>
        <item m="1" x="2549"/>
        <item m="1" x="5261"/>
        <item m="1" x="6184"/>
        <item m="1" x="6857"/>
        <item m="1" x="6951"/>
        <item m="1" x="7504"/>
        <item m="1" x="2482"/>
        <item m="1" x="1972"/>
        <item m="1" x="5004"/>
        <item m="1" x="6554"/>
        <item m="1" x="1951"/>
        <item m="1" x="6098"/>
        <item m="1" x="5748"/>
        <item m="1" x="3936"/>
        <item m="1" x="1832"/>
        <item m="1" x="1504"/>
        <item m="1" x="2450"/>
        <item m="1" x="3905"/>
        <item m="1" x="3721"/>
        <item m="1" x="5025"/>
        <item m="1" x="1594"/>
        <item m="1" x="1624"/>
        <item m="1" x="4199"/>
        <item m="1" x="2794"/>
        <item m="1" x="7187"/>
        <item m="1" x="6576"/>
        <item m="1" x="1705"/>
        <item m="1" x="3487"/>
        <item m="1" x="6254"/>
        <item m="1" x="6050"/>
        <item m="1" x="5786"/>
        <item m="1" x="2014"/>
        <item m="1" x="5910"/>
        <item m="1" x="6744"/>
        <item m="1" x="5733"/>
        <item m="1" x="5598"/>
        <item m="1" x="2097"/>
        <item m="1" x="7670"/>
        <item m="1" x="7495"/>
        <item m="1" x="2329"/>
        <item m="1" x="5402"/>
        <item m="1" x="4857"/>
        <item m="1" x="6424"/>
        <item m="1" x="7696"/>
        <item m="1" x="7886"/>
        <item m="1" x="2284"/>
        <item m="1" x="1721"/>
        <item m="1" x="7567"/>
        <item m="1" x="6296"/>
        <item m="1" x="5394"/>
        <item m="1" x="3146"/>
        <item m="1" x="1716"/>
        <item m="1" x="3995"/>
        <item m="1" x="4657"/>
        <item m="1" x="3592"/>
        <item m="1" x="3029"/>
        <item m="1" x="7898"/>
        <item m="1" x="6432"/>
        <item m="1" x="6151"/>
        <item m="1" x="5993"/>
        <item m="1" x="6798"/>
        <item m="1" x="7115"/>
        <item m="1" x="6203"/>
        <item m="1" x="7001"/>
        <item m="1" x="3658"/>
        <item m="1" x="6091"/>
        <item m="1" x="2710"/>
        <item m="1" x="5671"/>
        <item m="1" x="7337"/>
        <item m="1" x="2851"/>
        <item m="1" x="6075"/>
        <item m="1" x="3216"/>
        <item m="1" x="2540"/>
        <item m="1" x="3614"/>
        <item m="1" x="2872"/>
        <item m="1" x="4180"/>
        <item m="1" x="4740"/>
        <item m="1" x="7631"/>
        <item m="1" x="6934"/>
        <item m="1" x="5868"/>
        <item m="1" x="6370"/>
        <item m="1" x="7861"/>
        <item m="1" x="4054"/>
        <item m="1" x="2410"/>
        <item m="1" x="6942"/>
        <item m="1" x="4124"/>
        <item m="1" x="3277"/>
        <item m="1" x="2678"/>
        <item m="1" x="7887"/>
        <item m="1" x="7788"/>
        <item m="1" x="6533"/>
        <item m="1" x="7447"/>
        <item m="1" x="2168"/>
        <item m="1" x="6861"/>
        <item m="1" x="2305"/>
        <item m="1" x="5691"/>
        <item m="1" x="5540"/>
        <item m="1" x="1634"/>
        <item m="1" x="2758"/>
        <item m="1" x="7441"/>
        <item m="1" x="7826"/>
        <item m="1" x="6131"/>
        <item m="1" x="4719"/>
        <item m="1" x="2994"/>
        <item m="1" x="1535"/>
        <item m="1" x="7551"/>
        <item m="1" x="2405"/>
        <item m="1" x="1969"/>
        <item m="1" x="5583"/>
        <item m="1" x="3243"/>
        <item m="1" x="6132"/>
        <item m="1" x="2751"/>
        <item m="1" x="1965"/>
        <item m="1" x="1919"/>
        <item m="1" x="4171"/>
        <item m="1" x="7703"/>
        <item m="1" x="3436"/>
        <item m="1" x="7781"/>
        <item m="1" x="6176"/>
        <item m="1" x="7995"/>
        <item m="1" x="2374"/>
        <item m="1" x="3714"/>
        <item m="1" x="4889"/>
        <item m="1" x="3711"/>
        <item m="1" x="7168"/>
        <item m="1" x="5932"/>
        <item m="1" x="3715"/>
        <item m="1" x="5702"/>
        <item m="1" x="7420"/>
        <item m="1" x="1671"/>
        <item m="1" x="2020"/>
        <item m="1" x="1706"/>
        <item m="1" x="7365"/>
        <item m="1" x="7293"/>
        <item m="1" x="2952"/>
        <item m="1" x="3522"/>
        <item m="1" x="3947"/>
        <item m="1" x="2150"/>
        <item m="1" x="2485"/>
        <item m="1" x="5212"/>
        <item m="1" x="1643"/>
        <item m="1" x="6130"/>
        <item m="1" x="5271"/>
        <item m="1" x="7034"/>
        <item m="1" x="4999"/>
        <item m="1" x="3312"/>
        <item m="1" x="6930"/>
        <item m="1" x="7529"/>
        <item m="1" x="6328"/>
        <item m="1" x="3985"/>
        <item m="1" x="3348"/>
        <item m="1" x="2129"/>
        <item m="1" x="2618"/>
        <item m="1" x="4580"/>
        <item m="1" x="5656"/>
        <item m="1" x="7593"/>
        <item m="1" x="7575"/>
        <item m="1" x="3555"/>
        <item m="1" x="4498"/>
        <item m="1" x="3097"/>
        <item m="1" x="3526"/>
        <item m="1" x="4864"/>
        <item m="1" x="3446"/>
        <item m="1" x="6776"/>
        <item m="1" x="6499"/>
        <item m="1" x="1566"/>
        <item m="1" x="4000"/>
        <item m="1" x="5614"/>
        <item m="1" x="7274"/>
        <item m="1" x="6583"/>
        <item m="1" x="5496"/>
        <item m="1" x="1794"/>
        <item m="1" x="1782"/>
        <item m="1" x="5672"/>
        <item m="1" x="7710"/>
        <item m="1" x="7076"/>
        <item m="1" x="3509"/>
        <item m="1" x="5132"/>
        <item m="1" x="5453"/>
        <item m="1" x="7217"/>
        <item m="1" x="4839"/>
        <item m="1" x="1680"/>
        <item m="1" x="2774"/>
        <item m="1" x="7264"/>
        <item m="1" x="6542"/>
        <item m="1" x="2868"/>
        <item m="1" x="4817"/>
        <item m="1" x="2969"/>
        <item m="1" x="4892"/>
        <item m="1" x="6078"/>
        <item m="1" x="4567"/>
        <item m="1" x="7795"/>
        <item m="1" x="2434"/>
        <item m="1" x="6598"/>
        <item m="1" x="1652"/>
        <item m="1" x="5122"/>
        <item m="1" x="2037"/>
        <item m="1" x="1739"/>
        <item m="1" x="6149"/>
        <item m="1" x="7192"/>
        <item m="1" x="1786"/>
        <item m="1" x="3949"/>
        <item m="1" x="2724"/>
        <item m="1" x="2347"/>
        <item m="1" x="3240"/>
        <item m="1" x="4376"/>
        <item m="1" x="6998"/>
        <item m="1" x="4766"/>
        <item m="1" x="3131"/>
        <item m="1" x="6842"/>
        <item m="1" x="7528"/>
        <item m="1" x="6941"/>
        <item m="1" x="2574"/>
        <item m="1" x="5209"/>
        <item m="1" x="5521"/>
        <item m="1" x="5086"/>
        <item m="1" x="6404"/>
        <item m="1" x="4392"/>
        <item m="1" x="4712"/>
        <item m="1" x="5190"/>
        <item m="1" x="6710"/>
        <item m="1" x="3138"/>
        <item m="1" x="3085"/>
        <item m="1" x="7372"/>
        <item m="1" x="5367"/>
        <item m="1" x="5423"/>
        <item m="1" x="2652"/>
        <item m="1" x="3199"/>
        <item m="1" x="2501"/>
        <item m="1" x="6014"/>
        <item m="1" x="1557"/>
        <item m="1" x="5836"/>
        <item m="1" x="2484"/>
        <item m="1" x="7232"/>
        <item m="1" x="6387"/>
        <item m="1" x="1807"/>
        <item m="1" x="3546"/>
        <item m="1" x="6266"/>
        <item m="1" x="4524"/>
        <item m="1" x="7461"/>
        <item m="1" x="5600"/>
        <item m="1" x="4700"/>
        <item m="1" x="6395"/>
        <item m="1" x="5885"/>
        <item m="1" x="3403"/>
        <item m="1" x="6207"/>
        <item m="1" x="3317"/>
        <item m="1" x="7778"/>
        <item m="1" x="6199"/>
        <item m="1" x="1736"/>
        <item m="1" x="7906"/>
        <item m="1" x="2139"/>
        <item m="1" x="3906"/>
        <item m="1" x="3886"/>
        <item m="1" x="4029"/>
        <item m="1" x="4192"/>
        <item m="1" x="2591"/>
        <item m="1" x="2865"/>
        <item m="1" x="5591"/>
        <item m="1" x="3688"/>
        <item m="1" x="2336"/>
        <item m="1" x="5158"/>
        <item m="1" x="2448"/>
        <item m="1" x="5984"/>
        <item m="1" x="6031"/>
        <item m="1" x="7994"/>
        <item m="1" x="3553"/>
        <item m="1" x="2507"/>
        <item m="1" x="3643"/>
        <item m="1" x="5959"/>
        <item m="1" x="1895"/>
        <item m="1" x="4851"/>
        <item m="1" x="1825"/>
        <item m="1" x="5257"/>
        <item m="1" x="6107"/>
        <item m="1" x="3959"/>
        <item m="1" x="3771"/>
        <item m="1" x="7374"/>
        <item m="1" x="1966"/>
        <item m="1" x="4846"/>
        <item m="1" x="4645"/>
        <item m="1" x="6590"/>
        <item m="1" x="2216"/>
        <item m="1" x="3606"/>
        <item m="1" x="4776"/>
        <item m="1" x="6413"/>
        <item m="1" x="5452"/>
        <item m="1" x="4282"/>
        <item m="1" x="5359"/>
        <item m="1" x="2663"/>
        <item m="1" x="3788"/>
        <item m="1" x="5199"/>
        <item m="1" x="1773"/>
        <item m="1" x="3325"/>
        <item m="1" x="3189"/>
        <item m="1" x="6171"/>
        <item m="1" x="2418"/>
        <item m="1" x="7085"/>
        <item m="1" x="1967"/>
        <item m="1" x="2702"/>
        <item m="1" x="1821"/>
        <item m="1" x="3844"/>
        <item m="1" x="6900"/>
        <item m="1" x="5632"/>
        <item m="1" x="6376"/>
        <item m="1" x="3225"/>
        <item m="1" x="7802"/>
        <item m="1" x="4984"/>
        <item m="1" x="3251"/>
        <item m="1" x="2266"/>
        <item m="1" x="7579"/>
        <item m="1" x="1612"/>
        <item m="1" x="3334"/>
        <item m="1" x="1495"/>
        <item m="1" x="5695"/>
        <item m="1" x="3279"/>
        <item m="1" x="2190"/>
        <item m="1" x="4396"/>
        <item m="1" x="2504"/>
        <item m="1" x="7213"/>
        <item m="1" x="5810"/>
        <item m="1" x="7669"/>
        <item m="1" x="7885"/>
        <item m="1" x="5438"/>
        <item m="1" x="6617"/>
        <item m="1" x="7854"/>
        <item m="1" x="7296"/>
        <item m="1" x="3811"/>
        <item m="1" x="5028"/>
        <item m="1" x="2353"/>
        <item m="1" x="5923"/>
        <item m="1" x="2800"/>
        <item m="1" x="4554"/>
        <item m="1" x="5232"/>
        <item m="1" x="7764"/>
        <item m="1" x="1758"/>
        <item m="1" x="5131"/>
        <item m="1" x="4235"/>
        <item m="1" x="3003"/>
        <item m="1" x="3712"/>
        <item m="1" x="5778"/>
        <item m="1" x="4485"/>
        <item m="1" x="5720"/>
        <item m="1" x="5835"/>
        <item m="1" x="3538"/>
        <item m="1" x="2467"/>
        <item m="1" x="2916"/>
        <item m="1" x="3490"/>
        <item m="1" x="7161"/>
        <item m="1" x="5455"/>
        <item m="1" x="7711"/>
        <item m="1" x="5201"/>
        <item m="1" x="7423"/>
        <item m="1" x="2055"/>
        <item m="1" x="4163"/>
        <item m="1" x="3851"/>
        <item m="1" x="1766"/>
        <item m="1" x="7955"/>
        <item m="1" x="5914"/>
        <item m="1" x="7550"/>
        <item m="1" x="7846"/>
        <item m="1" x="5898"/>
        <item m="1" x="6113"/>
        <item m="1" x="6118"/>
        <item m="1" x="1521"/>
        <item m="1" x="3845"/>
        <item m="1" x="5335"/>
        <item m="1" x="4741"/>
        <item m="1" x="5541"/>
        <item m="1" x="6274"/>
        <item m="1" x="3830"/>
        <item m="1" x="4269"/>
        <item m="1" x="1770"/>
        <item m="1" x="1681"/>
        <item m="1" x="4533"/>
        <item m="1" x="3315"/>
        <item m="1" x="2026"/>
        <item m="1" x="1911"/>
        <item m="1" x="1695"/>
        <item m="1" x="5670"/>
        <item m="1" x="3926"/>
        <item m="1" x="7896"/>
        <item m="1" x="4732"/>
        <item m="1" x="3647"/>
        <item m="1" x="4063"/>
        <item m="1" x="2820"/>
        <item m="1" x="7104"/>
        <item m="1" x="4635"/>
        <item m="1" x="6250"/>
        <item m="1" x="3381"/>
        <item m="1" x="4908"/>
        <item m="1" x="1702"/>
        <item m="1" x="3072"/>
        <item m="1" x="6541"/>
        <item m="1" x="6834"/>
        <item m="1" x="4742"/>
        <item m="1" x="5457"/>
        <item m="1" x="6046"/>
        <item m="1" x="7956"/>
        <item m="1" x="2621"/>
        <item m="1" x="6915"/>
        <item m="1" x="6826"/>
        <item m="1" x="7503"/>
        <item m="1" x="6097"/>
        <item m="1" x="5320"/>
        <item m="1" x="4186"/>
        <item m="1" x="7712"/>
        <item m="1" x="5380"/>
        <item m="1" x="4556"/>
        <item m="1" x="6708"/>
        <item m="1" x="4278"/>
        <item m="1" x="3838"/>
        <item m="1" x="3657"/>
        <item m="1" x="3263"/>
        <item m="1" x="6295"/>
        <item m="1" x="5593"/>
        <item m="1" x="1541"/>
        <item m="1" x="5368"/>
        <item m="1" x="3781"/>
        <item m="1" x="5340"/>
        <item m="1" x="5681"/>
        <item m="1" x="6839"/>
        <item m="1" x="5490"/>
        <item m="1" x="7281"/>
        <item m="1" x="4116"/>
        <item m="1" x="7980"/>
        <item m="1" x="5487"/>
        <item m="1" x="7066"/>
        <item m="1" x="7513"/>
        <item m="1" x="5633"/>
        <item m="1" x="5322"/>
        <item m="1" x="7762"/>
        <item m="1" x="7506"/>
        <item m="1" x="6693"/>
        <item m="1" x="7418"/>
        <item m="1" x="2508"/>
        <item m="1" x="6073"/>
        <item m="1" x="7009"/>
        <item m="1" x="6090"/>
        <item m="1" x="6015"/>
        <item m="1" x="5938"/>
        <item m="1" x="7597"/>
        <item m="1" x="4952"/>
        <item m="1" x="2001"/>
        <item m="1" x="7516"/>
        <item m="1" x="6865"/>
        <item m="1" x="3660"/>
        <item m="1" x="6361"/>
        <item m="1" x="4748"/>
        <item m="1" x="2318"/>
        <item m="1" x="6148"/>
        <item m="1" x="2746"/>
        <item m="1" x="2674"/>
        <item m="1" x="3103"/>
        <item m="1" x="4221"/>
        <item m="1" x="5037"/>
        <item m="1" x="2042"/>
        <item m="1" x="3265"/>
        <item m="1" x="5334"/>
        <item m="1" x="7056"/>
        <item m="1" x="2530"/>
        <item m="1" x="6637"/>
        <item m="1" x="2495"/>
        <item m="1" x="7431"/>
        <item m="1" x="6521"/>
        <item m="1" x="7311"/>
        <item m="1" x="4133"/>
        <item m="1" x="2823"/>
        <item m="1" x="6092"/>
        <item m="1" x="3608"/>
        <item m="1" x="3154"/>
        <item m="1" x="7505"/>
        <item m="1" x="7010"/>
        <item m="1" x="2435"/>
        <item m="1" x="1826"/>
        <item m="1" x="4651"/>
        <item m="1" x="7514"/>
        <item m="1" x="5262"/>
        <item m="1" x="7709"/>
        <item m="1" x="7757"/>
        <item m="1" x="2424"/>
        <item m="1" x="1879"/>
        <item m="1" x="4352"/>
        <item m="1" x="4003"/>
        <item m="1" x="5680"/>
        <item m="1" x="5850"/>
        <item m="1" x="1573"/>
        <item m="1" x="4800"/>
        <item m="1" x="6828"/>
        <item m="1" x="5811"/>
        <item m="1" x="2009"/>
        <item m="1" x="7912"/>
        <item m="1" x="6584"/>
        <item m="1" x="5032"/>
        <item m="1" x="3342"/>
        <item m="1" x="2275"/>
        <item m="1" x="3903"/>
        <item m="1" x="2950"/>
        <item m="1" x="6893"/>
        <item m="1" x="6496"/>
        <item m="1" x="1469"/>
        <item m="1" x="2027"/>
        <item m="1" x="4266"/>
        <item m="1" x="7965"/>
        <item m="1" x="7326"/>
        <item m="1" x="1458"/>
        <item m="1" x="7462"/>
        <item m="1" x="4679"/>
        <item m="1" x="6958"/>
        <item m="1" x="4018"/>
        <item m="1" x="1651"/>
        <item m="1" x="7828"/>
        <item m="1" x="2703"/>
        <item m="1" x="4087"/>
        <item m="1" x="5024"/>
        <item m="1" x="4813"/>
        <item m="1" x="5716"/>
        <item m="1" x="3198"/>
        <item m="1" x="6428"/>
        <item m="1" x="2277"/>
        <item m="1" x="5616"/>
        <item m="1" x="2984"/>
        <item m="1" x="5159"/>
        <item m="1" x="5999"/>
        <item m="1" x="7084"/>
        <item m="1" x="1929"/>
        <item m="1" x="2541"/>
        <item m="1" x="7632"/>
        <item m="1" x="3231"/>
        <item m="1" x="6193"/>
        <item m="1" x="6558"/>
        <item m="1" x="4181"/>
        <item m="1" x="2384"/>
        <item m="1" x="3828"/>
        <item m="1" x="3692"/>
        <item m="1" x="3930"/>
        <item m="1" x="7451"/>
        <item m="1" x="4262"/>
        <item m="1" x="7214"/>
        <item m="1" x="2989"/>
        <item m="1" x="7103"/>
        <item m="1" x="7583"/>
        <item m="1" x="6740"/>
        <item m="1" x="5525"/>
        <item m="1" x="2548"/>
        <item m="1" x="4460"/>
        <item m="1" x="3314"/>
        <item m="1" x="7595"/>
        <item m="1" x="1986"/>
        <item m="1" x="2589"/>
        <item m="1" x="4639"/>
        <item m="1" x="5833"/>
        <item m="1" x="6547"/>
        <item m="1" x="7323"/>
        <item m="1" x="5919"/>
        <item m="1" x="7754"/>
        <item m="1" x="7833"/>
        <item m="1" x="4610"/>
        <item m="1" x="7119"/>
        <item m="1" x="3096"/>
        <item m="1" x="2997"/>
        <item m="1" x="6446"/>
        <item m="1" x="7950"/>
        <item m="1" x="3065"/>
        <item m="1" x="5175"/>
        <item m="1" x="5899"/>
        <item m="1" x="4009"/>
        <item m="1" x="3271"/>
        <item m="1" x="7401"/>
        <item m="1" x="3690"/>
        <item m="1" x="5790"/>
        <item m="1" x="7678"/>
        <item m="1" x="4058"/>
        <item m="1" x="6232"/>
        <item m="1" x="4147"/>
        <item m="1" x="5687"/>
        <item m="1" x="7905"/>
        <item m="1" x="7223"/>
        <item m="1" x="2483"/>
        <item m="1" x="4594"/>
        <item m="1" x="4411"/>
        <item m="1" x="7725"/>
        <item m="1" x="6766"/>
        <item m="1" x="2991"/>
        <item m="1" x="3207"/>
        <item m="1" x="4835"/>
        <item m="1" x="3418"/>
        <item m="1" x="4951"/>
        <item m="1" x="5553"/>
        <item m="1" x="3073"/>
        <item m="1" x="4515"/>
        <item m="1" x="7287"/>
        <item m="1" x="5529"/>
        <item m="1" x="6992"/>
        <item m="1" x="1835"/>
        <item m="1" x="5685"/>
        <item m="1" x="4464"/>
        <item m="1" x="3318"/>
        <item m="1" x="3449"/>
        <item m="1" x="4265"/>
        <item m="1" x="6917"/>
        <item m="1" x="2840"/>
        <item m="1" x="2303"/>
        <item m="1" x="6128"/>
        <item m="1" x="4695"/>
        <item m="1" x="7440"/>
        <item m="1" x="6439"/>
        <item m="1" x="5906"/>
        <item m="1" x="4381"/>
        <item m="1" x="5482"/>
        <item m="1" x="7037"/>
        <item m="1" x="3420"/>
        <item m="1" x="1579"/>
        <item m="1" x="7705"/>
        <item m="1" x="1650"/>
        <item m="1" x="3367"/>
        <item m="1" x="5026"/>
        <item m="1" x="7510"/>
        <item m="1" x="4019"/>
        <item m="1" x="2912"/>
        <item m="1" x="2332"/>
        <item m="1" x="2122"/>
        <item m="1" x="4780"/>
        <item m="1" x="4760"/>
        <item m="1" x="4384"/>
        <item m="1" x="3654"/>
        <item m="1" x="6188"/>
        <item m="1" x="6841"/>
        <item m="1" x="7720"/>
        <item m="1" x="4234"/>
        <item m="1" x="4672"/>
        <item m="1" x="6352"/>
        <item m="1" x="3653"/>
        <item m="1" x="6200"/>
        <item m="1" x="7018"/>
        <item m="1" x="6392"/>
        <item m="1" x="5891"/>
        <item m="1" x="6400"/>
        <item m="1" x="5203"/>
        <item m="1" x="2033"/>
        <item m="1" x="2834"/>
        <item m="1" x="4164"/>
        <item m="1" x="1522"/>
        <item m="1" x="4459"/>
        <item m="1" x="3511"/>
        <item m="1" x="4061"/>
        <item m="1" x="5660"/>
        <item m="1" x="2283"/>
        <item m="1" x="4842"/>
        <item m="1" x="6810"/>
        <item m="1" x="3701"/>
        <item m="1" x="7996"/>
        <item m="1" x="5771"/>
        <item m="1" x="1682"/>
        <item m="1" x="2898"/>
        <item m="1" x="5909"/>
        <item m="1" x="7123"/>
        <item m="1" x="5017"/>
        <item m="1" x="1963"/>
        <item m="1" x="6664"/>
        <item m="1" x="6797"/>
        <item m="1" x="4273"/>
        <item m="1" x="2964"/>
        <item m="1" x="5225"/>
        <item m="1" x="1743"/>
        <item m="1" x="7817"/>
        <item m="1" x="4188"/>
        <item m="1" x="7913"/>
        <item m="1" x="7765"/>
        <item m="1" x="6164"/>
        <item m="1" x="2884"/>
        <item m="1" x="7406"/>
        <item m="1" x="1757"/>
        <item m="1" x="3835"/>
        <item m="1" x="3639"/>
        <item m="1" x="6680"/>
        <item m="1" x="2105"/>
        <item m="1" x="4094"/>
        <item m="1" x="3783"/>
        <item m="1" x="7704"/>
        <item m="1" x="2975"/>
        <item m="1" x="2413"/>
        <item m="1" x="2048"/>
        <item m="1" x="2285"/>
        <item m="1" x="6477"/>
        <item m="1" x="7328"/>
        <item m="1" x="7641"/>
        <item m="1" x="2662"/>
        <item m="1" x="4773"/>
        <item m="1" x="7114"/>
        <item m="1" x="3344"/>
        <item m="1" x="5044"/>
        <item m="1" x="4730"/>
        <item m="1" x="4974"/>
        <item m="1" x="2444"/>
        <item m="1" x="3973"/>
        <item m="1" x="4478"/>
        <item m="1" x="7144"/>
        <item m="1" x="6763"/>
        <item m="1" x="3032"/>
        <item m="1" x="5337"/>
        <item m="1" x="1668"/>
        <item m="1" x="6811"/>
        <item m="1" x="5839"/>
        <item m="1" x="5187"/>
        <item m="1" x="7333"/>
        <item m="1" x="3211"/>
        <item m="1" x="2546"/>
        <item m="1" x="2219"/>
        <item m="1" x="6449"/>
        <item m="1" x="5858"/>
        <item m="1" x="7465"/>
        <item m="1" x="2941"/>
        <item m="1" x="7915"/>
        <item m="1" x="3363"/>
        <item m="1" x="4246"/>
        <item m="1" x="1848"/>
        <item m="1" x="3590"/>
        <item m="1" x="3862"/>
        <item m="1" x="3145"/>
        <item m="1" x="2333"/>
        <item m="1" x="2019"/>
        <item m="1" x="5752"/>
        <item m="1" x="2291"/>
        <item m="1" x="1839"/>
        <item m="1" x="4874"/>
        <item m="1" x="4860"/>
        <item m="1" x="5838"/>
        <item m="1" x="7258"/>
        <item m="1" x="3105"/>
        <item m="1" x="5578"/>
        <item m="1" x="6214"/>
        <item m="1" x="2242"/>
        <item m="1" x="5523"/>
        <item m="1" x="4746"/>
        <item m="1" x="7936"/>
        <item m="1" x="6039"/>
        <item m="1" x="5714"/>
        <item m="1" x="4204"/>
        <item m="1" x="4807"/>
        <item m="1" x="5711"/>
        <item m="1" x="4669"/>
        <item m="1" x="5313"/>
        <item m="1" x="7512"/>
        <item m="1" x="4617"/>
        <item m="1" x="6103"/>
        <item m="1" x="2316"/>
        <item m="1" x="7616"/>
        <item m="1" x="7108"/>
        <item m="1" x="3691"/>
        <item m="1" x="6904"/>
        <item m="1" x="6980"/>
        <item m="1" x="6908"/>
        <item m="1" x="3157"/>
        <item m="1" x="1476"/>
        <item m="1" x="5286"/>
        <item m="1" x="6988"/>
        <item m="1" x="6485"/>
        <item m="1" x="1479"/>
        <item m="1" x="7648"/>
        <item m="1" x="4692"/>
        <item m="1" x="3036"/>
        <item m="1" x="1899"/>
        <item m="1" x="7371"/>
        <item m="1" x="5249"/>
        <item m="1" x="4321"/>
        <item m="1" x="4717"/>
        <item m="1" x="1961"/>
        <item m="1" x="5221"/>
        <item m="1" x="2513"/>
        <item m="1" x="2369"/>
        <item m="1" x="6005"/>
        <item m="1" x="7409"/>
        <item m="1" x="6938"/>
        <item m="1" x="2699"/>
        <item m="1" x="5067"/>
        <item m="1" x="4636"/>
        <item m="1" x="6305"/>
        <item m="1" x="4420"/>
        <item m="1" x="7899"/>
        <item m="1" x="5987"/>
        <item m="1" x="7422"/>
        <item m="1" x="3584"/>
        <item m="1" x="2460"/>
        <item m="1" x="7180"/>
        <item m="1" x="6154"/>
        <item m="1" x="1945"/>
        <item m="1" x="5763"/>
        <item m="1" x="2273"/>
        <item m="1" x="2086"/>
        <item m="1" x="3023"/>
        <item m="1" x="5075"/>
        <item m="1" x="5867"/>
        <item m="1" x="1618"/>
        <item m="1" x="5708"/>
        <item m="1" x="5472"/>
        <item m="1" x="2737"/>
        <item m="1" x="4233"/>
        <item m="1" x="3981"/>
        <item m="1" x="7728"/>
        <item m="1" x="6121"/>
        <item m="1" x="7594"/>
        <item m="1" x="5255"/>
        <item m="1" x="7353"/>
        <item m="1" x="7220"/>
        <item m="1" x="5163"/>
        <item m="1" x="2982"/>
        <item m="1" x="5436"/>
        <item m="1" x="5552"/>
        <item m="1" x="2798"/>
        <item m="1" x="2601"/>
        <item m="1" x="5104"/>
        <item m="1" x="5420"/>
        <item m="1" x="5235"/>
        <item m="1" x="3778"/>
        <item m="1" x="3848"/>
        <item m="1" x="2996"/>
        <item m="1" x="4279"/>
        <item m="1" x="7370"/>
        <item m="1" x="6230"/>
        <item m="1" x="6604"/>
        <item m="1" x="2445"/>
        <item m="1" x="3408"/>
        <item m="1" x="4689"/>
        <item m="1" x="3881"/>
        <item m="1" x="7767"/>
        <item m="1" x="6818"/>
        <item m="1" x="3644"/>
        <item m="1" x="2526"/>
        <item m="1" x="2185"/>
        <item m="1" x="6899"/>
        <item m="1" x="5291"/>
        <item m="1" x="6568"/>
        <item m="1" x="7925"/>
        <item m="1" x="6730"/>
        <item m="1" x="7605"/>
        <item m="1" x="3718"/>
        <item m="1" x="6357"/>
        <item m="1" x="7773"/>
        <item m="1" x="4767"/>
        <item m="1" x="2624"/>
        <item m="1" x="2785"/>
        <item m="1" x="6414"/>
        <item m="1" x="4661"/>
        <item m="1" x="6192"/>
        <item m="1" x="2193"/>
        <item m="1" x="1599"/>
        <item m="1" x="7986"/>
        <item m="1" x="1944"/>
        <item m="1" x="2875"/>
        <item m="1" x="6409"/>
        <item m="1" x="2072"/>
        <item m="1" x="7813"/>
        <item m="1" x="5114"/>
        <item m="1" x="3294"/>
        <item m="1" x="4140"/>
        <item m="1" x="5144"/>
        <item m="1" x="6553"/>
        <item m="1" x="2786"/>
        <item m="1" x="7951"/>
        <item m="1" x="6726"/>
        <item m="1" x="7382"/>
        <item m="1" x="4025"/>
        <item m="1" x="5623"/>
        <item m="1" x="6890"/>
        <item m="1" x="7771"/>
        <item m="1" x="7128"/>
        <item m="1" x="5089"/>
        <item m="1" x="6070"/>
        <item m="1" x="4425"/>
        <item m="1" x="2783"/>
        <item m="1" x="3077"/>
        <item m="1" x="1653"/>
        <item m="1" x="2510"/>
        <item m="1" x="3857"/>
        <item m="1" x="4264"/>
        <item m="1" x="5173"/>
        <item m="1" x="5595"/>
        <item m="1" x="5055"/>
        <item m="1" x="5832"/>
        <item m="1" x="6937"/>
        <item m="1" x="4104"/>
        <item m="1" x="3258"/>
        <item m="1" x="4946"/>
        <item m="1" x="4613"/>
        <item m="1" x="2007"/>
        <item m="1" x="1853"/>
        <item m="1" x="3595"/>
        <item m="1" x="5725"/>
        <item m="1" x="7560"/>
        <item m="1" x="6298"/>
        <item m="1" x="2521"/>
        <item m="1" x="3637"/>
        <item m="1" x="2723"/>
        <item m="1" x="6778"/>
        <item m="1" x="7081"/>
        <item m="1" x="6139"/>
        <item m="1" x="3004"/>
        <item m="1" x="6235"/>
        <item m="1" x="7227"/>
        <item m="1" x="5499"/>
        <item m="1" x="2364"/>
        <item m="1" x="6480"/>
        <item m="1" x="3732"/>
        <item m="1" x="6287"/>
        <item m="1" x="5608"/>
        <item m="1" x="4452"/>
        <item m="1" x="7202"/>
        <item m="1" x="5041"/>
        <item m="1" x="2337"/>
        <item m="1" x="5358"/>
        <item m="1" x="2038"/>
        <item m="1" x="1812"/>
        <item m="1" x="2650"/>
        <item m="1" x="3247"/>
        <item m="1" x="3404"/>
        <item m="1" x="6213"/>
        <item m="1" x="2274"/>
        <item m="1" x="3937"/>
        <item m="1" x="3178"/>
        <item m="1" x="4117"/>
        <item m="1" x="4982"/>
        <item m="1" x="1509"/>
        <item m="1" x="3008"/>
        <item m="1" x="5502"/>
        <item m="1" x="3480"/>
        <item m="1" x="6588"/>
        <item m="1" x="4609"/>
        <item m="1" x="1801"/>
        <item m="1" x="1723"/>
        <item m="1" x="3870"/>
        <item m="1" x="6771"/>
        <item m="1" x="3528"/>
        <item m="1" x="5937"/>
        <item m="1" x="1609"/>
        <item m="1" x="3192"/>
        <item m="1" x="5617"/>
        <item m="1" x="3164"/>
        <item m="1" x="2488"/>
        <item m="1" x="6127"/>
        <item m="1" x="6804"/>
        <item m="1" x="2622"/>
        <item m="1" x="1781"/>
        <item m="1" x="3132"/>
        <item m="1" x="7599"/>
        <item m="1" x="2986"/>
        <item m="1" x="1894"/>
        <item m="1" x="5116"/>
        <item m="1" x="6343"/>
        <item m="1" x="5072"/>
        <item m="1" x="7716"/>
        <item m="1" x="6129"/>
        <item m="1" x="3707"/>
        <item m="1" x="5276"/>
        <item m="1" x="4429"/>
        <item m="1" x="5124"/>
        <item m="1" x="7742"/>
        <item m="1" x="3338"/>
        <item m="1" x="6114"/>
        <item m="1" x="5563"/>
        <item m="1" x="3244"/>
        <item m="1" x="3417"/>
        <item m="1" x="1708"/>
        <item m="1" x="3038"/>
        <item m="1" x="2183"/>
        <item m="1" x="3790"/>
        <item m="1" x="7770"/>
        <item m="1" x="5516"/>
        <item m="1" x="4096"/>
        <item m="1" x="7902"/>
        <item m="1" x="6979"/>
        <item m="1" x="7748"/>
        <item m="1" x="3399"/>
        <item m="1" x="7573"/>
        <item m="1" x="4915"/>
        <item m="1" x="6814"/>
        <item m="1" x="6599"/>
        <item m="1" x="3716"/>
        <item m="1" x="4698"/>
        <item m="1" x="5585"/>
        <item m="1" x="7138"/>
        <item m="1" x="4363"/>
        <item m="1" x="6484"/>
        <item m="1" x="4615"/>
        <item m="1" x="7099"/>
        <item m="1" x="6642"/>
        <item m="1" x="3739"/>
        <item m="1" x="7836"/>
        <item m="1" x="1906"/>
        <item m="1" x="4331"/>
        <item m="1" x="6329"/>
        <item m="1" x="3371"/>
        <item m="1" x="3432"/>
        <item m="1" x="3492"/>
        <item m="1" x="7612"/>
        <item m="1" x="7604"/>
        <item m="1" x="6418"/>
        <item m="1" x="7564"/>
        <item m="1" x="6379"/>
        <item m="1" x="1556"/>
        <item m="1" x="3938"/>
        <item m="1" x="7947"/>
        <item m="1" x="2700"/>
        <item m="1" x="5942"/>
        <item m="1" x="3640"/>
        <item m="1" x="7537"/>
        <item m="1" x="3091"/>
        <item m="1" x="2905"/>
        <item m="1" x="6197"/>
        <item m="1" x="5206"/>
        <item m="1" x="1673"/>
        <item m="1" x="5111"/>
        <item m="1" x="4472"/>
        <item m="1" x="7298"/>
        <item m="1" x="5869"/>
        <item m="1" x="3129"/>
        <item m="1" x="3479"/>
        <item m="1" x="3944"/>
        <item m="1" x="5551"/>
        <item m="1" x="5378"/>
        <item m="1" x="3722"/>
        <item m="1" x="4590"/>
        <item m="1" x="4555"/>
        <item m="1" x="3462"/>
        <item m="1" x="5781"/>
        <item m="1" x="7866"/>
        <item m="1" x="4371"/>
        <item m="1" x="7610"/>
        <item m="1" x="6282"/>
        <item m="1" x="7376"/>
        <item m="1" x="7276"/>
        <item m="1" x="5569"/>
        <item m="1" x="5830"/>
        <item m="1" x="5043"/>
        <item m="1" x="7943"/>
        <item m="1" x="7132"/>
        <item m="1" x="3389"/>
        <item m="1" x="4903"/>
        <item m="1" x="3583"/>
        <item m="1" x="4788"/>
        <item m="1" x="6791"/>
        <item m="1" x="2522"/>
        <item m="1" x="7110"/>
        <item m="1" x="4353"/>
        <item m="1" x="4519"/>
        <item m="1" x="1632"/>
        <item m="1" x="7694"/>
        <item m="1" x="5077"/>
        <item m="1" x="1530"/>
        <item m="1" x="5222"/>
        <item m="1" x="3524"/>
        <item m="1" x="6116"/>
        <item m="1" x="6443"/>
        <item m="1" x="2509"/>
        <item m="1" x="7026"/>
        <item m="1" x="2782"/>
        <item m="1" x="6860"/>
        <item m="1" x="3148"/>
        <item m="1" x="2455"/>
        <item m="1" x="5350"/>
        <item m="1" x="7961"/>
        <item m="1" x="6656"/>
        <item m="1" x="5464"/>
        <item m="1" x="6641"/>
        <item m="1" x="6670"/>
        <item m="1" x="3355"/>
        <item m="1" x="3454"/>
        <item m="1" x="6094"/>
        <item m="1" x="3471"/>
        <item m="1" x="2914"/>
        <item m="1" x="2927"/>
        <item m="1" x="6817"/>
        <item m="1" x="6698"/>
        <item m="1" x="1615"/>
        <item m="1" x="6959"/>
        <item m="1" x="6408"/>
        <item m="1" x="5774"/>
        <item m="1" x="3889"/>
        <item m="1" x="2694"/>
        <item m="1" x="4582"/>
        <item m="1" x="1546"/>
        <item m="1" x="4285"/>
        <item m="1" x="7523"/>
        <item m="1" x="1774"/>
        <item m="1" x="2799"/>
        <item m="1" x="6850"/>
        <item m="1" x="5966"/>
        <item m="1" x="7458"/>
        <item m="1" x="3863"/>
        <item m="1" x="3565"/>
        <item m="1" x="4543"/>
        <item m="1" x="5738"/>
        <item m="1" x="6987"/>
        <item m="1" x="2331"/>
        <item m="1" x="6284"/>
        <item m="1" x="7634"/>
        <item m="1" x="7314"/>
        <item m="1" x="3612"/>
        <item m="1" x="6388"/>
        <item m="1" x="2071"/>
        <item m="1" x="4469"/>
        <item m="1" x="5129"/>
        <item m="1" x="2885"/>
        <item m="1" x="7949"/>
        <item m="1" x="6862"/>
        <item m="1" x="7131"/>
        <item m="1" x="7399"/>
        <item m="1" x="7174"/>
        <item m="1" x="6181"/>
        <item m="1" x="3876"/>
        <item m="1" x="6974"/>
        <item m="1" x="5003"/>
        <item m="1" x="5219"/>
        <item m="1" x="2897"/>
        <item m="1" x="5197"/>
        <item m="1" x="2279"/>
        <item m="1" x="5363"/>
        <item m="1" x="2440"/>
        <item m="1" x="7590"/>
        <item m="1" x="5233"/>
        <item m="1" x="4950"/>
        <item m="1" x="5566"/>
        <item m="1" x="6742"/>
        <item m="1" x="7391"/>
        <item m="1" x="2039"/>
        <item m="1" x="7695"/>
        <item m="1" x="6109"/>
        <item m="1" x="7651"/>
        <item m="1" x="4115"/>
        <item m="1" x="6277"/>
        <item m="1" x="4084"/>
        <item m="1" x="2419"/>
        <item m="1" x="7874"/>
        <item m="1" x="6401"/>
        <item m="1" x="1512"/>
        <item m="1" x="2579"/>
        <item m="1" x="5034"/>
        <item m="1" x="6920"/>
        <item m="1" x="4375"/>
        <item m="1" x="3203"/>
        <item m="1" x="5198"/>
        <item m="1" x="2558"/>
        <item m="1" x="4255"/>
        <item m="1" x="4059"/>
        <item m="1" x="7387"/>
        <item m="1" x="7292"/>
        <item m="1" x="6403"/>
        <item m="1" x="3636"/>
        <item m="1" x="6962"/>
        <item m="1" x="6855"/>
        <item m="1" x="3336"/>
        <item m="1" x="7285"/>
        <item m="1" x="2102"/>
        <item m="1" x="7577"/>
        <item m="1" x="7147"/>
        <item m="1" x="3098"/>
        <item m="1" x="4301"/>
        <item m="1" x="2052"/>
        <item m="1" x="6843"/>
        <item m="1" x="4505"/>
        <item m="1" x="6189"/>
        <item m="1" x="2764"/>
        <item m="1" x="5082"/>
        <item m="1" x="4144"/>
        <item m="1" x="3165"/>
        <item m="1" x="7183"/>
        <item m="1" x="3217"/>
        <item m="1" x="7553"/>
        <item m="1" x="3224"/>
        <item m="1" x="6713"/>
        <item m="1" x="5531"/>
        <item m="1" x="2006"/>
        <item m="1" x="3386"/>
        <item m="1" x="3611"/>
        <item m="1" x="7714"/>
        <item m="1" x="4487"/>
        <item m="1" x="5673"/>
        <item m="1" x="1818"/>
        <item m="1" x="2180"/>
        <item m="1" x="7732"/>
        <item m="1" x="2286"/>
        <item m="1" x="4589"/>
        <item m="1" x="4769"/>
        <item m="1" x="4859"/>
        <item m="1" x="5826"/>
        <item m="1" x="6144"/>
        <item m="1" x="5110"/>
        <item m="1" x="1608"/>
        <item m="1" x="5606"/>
        <item m="1" x="5974"/>
        <item m="1" x="7356"/>
        <item m="1" x="7689"/>
        <item m="1" x="2565"/>
        <item m="1" x="5698"/>
        <item m="1" x="2976"/>
        <item m="1" x="6223"/>
        <item m="1" x="7673"/>
        <item m="1" x="1970"/>
        <item m="1" x="3662"/>
        <item m="1" x="5619"/>
        <item m="1" x="3922"/>
        <item m="1" x="5936"/>
        <item m="1" x="7752"/>
        <item m="1" x="1727"/>
        <item m="1" x="5117"/>
        <item m="1" x="1975"/>
        <item m="1" x="6812"/>
        <item m="1" x="4548"/>
        <item m="1" x="6897"/>
        <item m="1" x="5010"/>
        <item m="1" x="7693"/>
        <item m="1" x="2778"/>
        <item m="1" x="5676"/>
        <item m="1" x="2393"/>
        <item m="1" x="3948"/>
        <item m="1" x="4276"/>
        <item m="1" x="7519"/>
        <item m="1" x="2743"/>
        <item m="1" x="4286"/>
        <item m="1" x="6551"/>
        <item m="1" x="5208"/>
        <item m="1" x="5804"/>
        <item m="1" x="6239"/>
        <item m="1" x="7438"/>
        <item m="1" x="6651"/>
        <item m="1" x="6751"/>
        <item m="1" x="1823"/>
        <item m="1" x="2172"/>
        <item m="1" x="2826"/>
        <item m="1" x="2730"/>
        <item m="1" x="1466"/>
        <item m="1" x="6371"/>
        <item m="1" x="2414"/>
        <item m="1" x="3255"/>
        <item m="1" x="5912"/>
        <item m="1" x="6738"/>
        <item m="1" x="5153"/>
        <item m="1" x="3383"/>
        <item m="1" x="5751"/>
        <item m="1" x="6307"/>
        <item m="1" x="7021"/>
        <item m="1" x="6155"/>
        <item m="1" x="6519"/>
        <item m="1" x="2296"/>
        <item m="1" x="3130"/>
        <item m="1" x="3978"/>
        <item m="1" x="7789"/>
        <item m="1" x="1865"/>
        <item m="1" x="2547"/>
        <item m="1" x="4413"/>
        <item m="1" x="6505"/>
        <item m="1" x="4633"/>
        <item m="1" x="6854"/>
        <item m="1" x="5870"/>
        <item m="1" x="4912"/>
        <item m="1" x="3914"/>
        <item m="1" x="4320"/>
        <item m="1" x="6859"/>
        <item m="1" x="5022"/>
        <item m="1" x="3837"/>
        <item m="1" x="4856"/>
        <item m="1" x="5662"/>
        <item m="1" x="4885"/>
        <item m="1" x="4151"/>
        <item m="1" x="3368"/>
        <item m="1" x="4711"/>
        <item m="1" x="3297"/>
        <item m="1" x="6805"/>
        <item m="1" x="2965"/>
        <item m="1" x="7736"/>
        <item m="1" x="2298"/>
        <item m="1" x="1956"/>
        <item m="1" x="6260"/>
        <item m="1" x="7871"/>
        <item m="1" x="2866"/>
        <item m="1" x="4949"/>
        <item m="1" x="1840"/>
        <item m="1" x="5678"/>
        <item m="1" x="3807"/>
        <item m="1" x="4499"/>
        <item m="1" x="4450"/>
        <item m="1" x="2111"/>
        <item m="1" x="5172"/>
        <item m="1" x="7098"/>
        <item m="1" x="1778"/>
        <item m="1" x="5403"/>
        <item m="1" x="7750"/>
        <item m="1" x="3025"/>
        <item m="1" x="5902"/>
        <item m="1" x="4551"/>
        <item m="1" x="5433"/>
        <item m="1" x="7756"/>
        <item m="1" x="5120"/>
        <item m="1" x="7450"/>
        <item m="1" x="7165"/>
        <item m="1" x="2769"/>
        <item m="1" x="5234"/>
        <item m="1" x="3259"/>
        <item m="1" x="2687"/>
        <item m="1" x="4562"/>
        <item m="1" x="5947"/>
        <item m="1" x="3919"/>
        <item m="1" x="5319"/>
        <item m="1" x="1456"/>
        <item m="1" x="7344"/>
        <item m="1" x="6163"/>
        <item m="1" x="4933"/>
        <item m="1" x="4538"/>
        <item m="1" x="6304"/>
        <item m="1" x="6716"/>
        <item m="1" x="4272"/>
        <item m="1" x="2356"/>
        <item m="1" x="7823"/>
        <item m="1" x="6873"/>
        <item m="1" x="7470"/>
        <item m="1" x="2022"/>
        <item m="1" x="7508"/>
        <item m="1" x="2220"/>
        <item m="1" x="5316"/>
        <item m="1" x="6563"/>
        <item m="1" x="2060"/>
        <item m="1" x="7760"/>
        <item m="1" x="5797"/>
        <item m="1" x="2948"/>
        <item m="1" x="6783"/>
        <item m="1" x="5845"/>
        <item m="1" x="4967"/>
        <item m="1" x="2833"/>
        <item m="1" x="7879"/>
        <item m="1" x="4462"/>
        <item m="1" x="3982"/>
        <item m="1" x="3521"/>
        <item m="1" x="6301"/>
        <item m="1" x="5990"/>
        <item m="1" x="2249"/>
        <item m="1" x="3505"/>
        <item m="1" x="2881"/>
        <item m="1" x="7562"/>
        <item m="1" x="4374"/>
        <item m="1" x="6753"/>
        <item m="1" x="3984"/>
        <item m="1" x="2199"/>
        <item m="1" x="1601"/>
        <item m="1" x="3774"/>
        <item m="1" x="3009"/>
        <item m="1" x="7245"/>
        <item m="1" x="4090"/>
        <item m="1" x="3233"/>
        <item m="1" x="1639"/>
        <item m="1" x="7639"/>
        <item m="1" x="7270"/>
        <item m="1" x="1941"/>
        <item m="1" x="2696"/>
        <item m="1" x="3452"/>
        <item m="1" x="1755"/>
        <item m="1" x="1641"/>
        <item m="1" x="4137"/>
        <item m="1" x="5056"/>
        <item m="1" x="5503"/>
        <item m="1" x="3472"/>
        <item m="1" x="2142"/>
        <item m="1" x="4166"/>
        <item m="1" x="6079"/>
        <item m="1" x="7492"/>
        <item m="1" x="6288"/>
        <item m="1" x="3648"/>
        <item m="1" x="3356"/>
        <item m="1" x="2462"/>
        <item m="1" x="5873"/>
        <item m="1" x="2096"/>
        <item m="1" x="1614"/>
        <item m="1" x="1841"/>
        <item m="1" x="2890"/>
        <item m="1" x="4157"/>
        <item m="1" x="2853"/>
        <item m="1" x="7330"/>
        <item m="1" x="5379"/>
        <item m="1" x="4655"/>
        <item m="1" x="7015"/>
        <item m="1" x="6500"/>
        <item m="1" x="7193"/>
        <item m="1" x="4008"/>
        <item m="1" x="5353"/>
        <item m="1" x="7611"/>
        <item m="1" x="2516"/>
        <item m="1" x="7958"/>
        <item m="1" x="1511"/>
        <item m="1" x="3523"/>
        <item m="1" x="1571"/>
        <item m="1" x="5757"/>
        <item m="1" x="2942"/>
        <item m="1" x="7483"/>
        <item m="1" x="6806"/>
        <item m="1" x="5405"/>
        <item m="1" x="7900"/>
        <item m="1" x="5654"/>
        <item m="1" x="4034"/>
        <item m="1" x="4082"/>
        <item m="1" x="2870"/>
        <item m="1" x="2289"/>
        <item m="1" x="7339"/>
        <item m="1" x="2711"/>
        <item m="1" x="4129"/>
        <item m="1" x="6703"/>
        <item m="1" x="5564"/>
        <item m="1" x="1859"/>
        <item m="1" x="2669"/>
        <item m="1" x="3816"/>
        <item m="1" x="6047"/>
        <item m="1" x="4557"/>
        <item m="1" x="5597"/>
        <item m="1" x="6233"/>
        <item m="1" x="6618"/>
        <item m="1" x="2093"/>
        <item m="1" x="6017"/>
        <item m="1" x="7171"/>
        <item m="1" x="2426"/>
        <item m="1" x="4105"/>
        <item m="1" x="1935"/>
        <item m="1" x="4820"/>
        <item m="1" x="1754"/>
        <item m="1" x="5338"/>
        <item m="1" x="2218"/>
        <item m="1" x="1760"/>
        <item m="1" x="3050"/>
        <item m="1" x="4683"/>
        <item m="1" x="5329"/>
        <item m="1" x="4728"/>
        <item m="1" x="4102"/>
        <item m="1" x="6921"/>
        <item m="1" x="1507"/>
        <item m="1" x="3541"/>
        <item m="1" x="2029"/>
        <item m="1" x="4518"/>
        <item m="1" x="2458"/>
        <item m="1" x="6459"/>
        <item m="1" x="3675"/>
        <item m="1" x="1576"/>
        <item m="1" x="4368"/>
        <item m="1" x="7542"/>
        <item m="1" x="1990"/>
        <item m="1" x="6827"/>
        <item m="1" x="5097"/>
        <item m="1" x="7377"/>
        <item m="1" x="4905"/>
        <item m="1" x="7035"/>
        <item m="1" x="1784"/>
        <item m="1" x="2908"/>
        <item m="1" x="6672"/>
        <item m="1" x="5880"/>
        <item m="1" x="3196"/>
        <item m="1" x="4564"/>
        <item m="1" x="7175"/>
        <item m="1" x="4033"/>
        <item m="1" x="7310"/>
        <item m="1" x="6236"/>
        <item m="1" x="3988"/>
        <item m="1" x="7849"/>
        <item m="1" x="6787"/>
        <item m="1" x="5270"/>
        <item m="1" x="1542"/>
        <item m="1" x="4206"/>
        <item m="1" x="7259"/>
        <item m="1" x="3235"/>
        <item m="1" x="5459"/>
        <item m="1" x="6412"/>
        <item m="1" x="7020"/>
        <item m="1" x="4209"/>
        <item m="1" x="5411"/>
        <item m="1" x="4148"/>
        <item m="1" x="2576"/>
        <item m="1" x="6822"/>
        <item m="1" x="5333"/>
        <item m="1" x="4574"/>
        <item m="1" x="5741"/>
        <item m="1" x="4132"/>
        <item m="1" x="6561"/>
        <item m="1" x="5635"/>
        <item m="1" x="6003"/>
        <item m="1" x="4619"/>
        <item m="1" x="4643"/>
        <item m="1" x="7460"/>
        <item m="1" x="6377"/>
        <item m="1" x="1918"/>
        <item m="1" x="7783"/>
        <item m="1" x="7585"/>
        <item m="1" x="1925"/>
        <item m="1" x="6415"/>
        <item m="1" x="2523"/>
        <item m="1" x="7398"/>
        <item m="1" x="4073"/>
        <item m="1" x="2301"/>
        <item m="1" x="6643"/>
        <item m="1" x="3699"/>
        <item m="1" x="6606"/>
        <item m="1" x="3228"/>
        <item m="1" x="1516"/>
        <item m="1" x="7472"/>
        <item m="1" x="6808"/>
        <item m="1" x="1492"/>
        <item m="1" x="2351"/>
        <item m="1" x="1665"/>
        <item m="1" x="4146"/>
        <item m="1" x="3661"/>
        <item m="1" x="2664"/>
        <item m="1" x="7133"/>
        <item m="1" x="3300"/>
        <item m="1" x="5068"/>
        <item m="1" x="3137"/>
        <item m="1" x="2154"/>
        <item m="1" x="5108"/>
        <item m="1" x="2578"/>
        <item m="1" x="4928"/>
        <item m="1" x="7060"/>
        <item m="1" x="3090"/>
        <item m="1" x="4681"/>
        <item m="1" x="7656"/>
        <item m="1" x="4971"/>
        <item m="1" x="3402"/>
        <item m="1" x="4114"/>
        <item m="1" x="2186"/>
        <item m="1" x="4618"/>
        <item m="1" x="6243"/>
        <item m="1" x="2376"/>
        <item m="1" x="6762"/>
        <item m="1" x="3928"/>
        <item m="1" x="4172"/>
        <item m="1" x="3141"/>
        <item m="1" x="4509"/>
        <item m="1" x="4435"/>
        <item m="1" x="3785"/>
        <item m="1" x="6170"/>
        <item m="1" x="7079"/>
        <item m="1" x="5027"/>
        <item m="1" x="2682"/>
        <item m="1" x="3069"/>
        <item m="1" x="7785"/>
        <item m="1" x="5063"/>
        <item m="1" x="7072"/>
        <item m="1" x="3111"/>
        <item m="1" x="1737"/>
        <item m="1" x="2416"/>
        <item m="1" x="3310"/>
        <item m="1" x="5413"/>
        <item m="1" x="1815"/>
        <item m="1" x="4476"/>
        <item m="1" x="3622"/>
        <item m="1" x="7766"/>
        <item m="1" x="4597"/>
        <item m="1" x="3075"/>
        <item m="1" x="7011"/>
        <item m="1" x="5278"/>
        <item m="1" x="4158"/>
        <item m="1" x="3514"/>
        <item m="1" x="3964"/>
        <item m="1" x="7809"/>
        <item m="1" x="4239"/>
        <item m="1" x="4833"/>
        <item m="1" x="3724"/>
        <item m="1" x="6570"/>
        <item m="1" x="1633"/>
        <item m="1" x="3529"/>
        <item m="1" x="6582"/>
        <item m="1" x="5505"/>
        <item m="1" x="6896"/>
        <item m="1" x="6585"/>
        <item m="1" x="2595"/>
        <item m="1" x="7207"/>
        <item m="1" x="5982"/>
        <item m="1" x="6785"/>
        <item m="1" x="3213"/>
        <item m="1" x="3183"/>
        <item m="1" x="3485"/>
        <item m="1" x="1563"/>
        <item m="1" x="7105"/>
        <item m="1" x="4005"/>
        <item m="1" x="6905"/>
        <item m="1" x="2734"/>
        <item m="1" x="7036"/>
        <item m="1" x="4194"/>
        <item m="1" x="2062"/>
        <item m="1" x="7425"/>
        <item m="1" x="4232"/>
        <item m="1" x="7186"/>
        <item m="1" x="4245"/>
        <item m="1" x="2267"/>
        <item m="1" x="3685"/>
        <item m="1" x="3705"/>
        <item m="1" x="2313"/>
        <item m="1" x="4358"/>
        <item m="1" x="4131"/>
        <item m="1" x="5237"/>
        <item m="1" x="6697"/>
        <item m="1" x="1489"/>
        <item m="1" x="5186"/>
        <item m="1" x="2653"/>
        <item m="1" x="1674"/>
        <item m="1" x="3210"/>
        <item m="1" x="6062"/>
        <item m="1" x="7251"/>
        <item m="1" x="2099"/>
        <item m="1" x="5665"/>
        <item m="1" x="3156"/>
        <item m="1" x="3631"/>
        <item m="1" x="7769"/>
        <item m="1" x="6397"/>
        <item m="1" x="3017"/>
        <item m="1" x="6739"/>
        <item m="1" x="6110"/>
        <item m="1" x="6248"/>
        <item m="1" x="3391"/>
        <item m="1" x="1744"/>
        <item m="1" x="6975"/>
        <item m="1" x="7172"/>
        <item m="1" x="1543"/>
        <item m="1" x="3079"/>
        <item m="1" x="7408"/>
        <item m="1" x="1552"/>
        <item m="1" x="7746"/>
        <item m="1" x="1846"/>
        <item m="1" x="3568"/>
        <item m="1" x="1971"/>
        <item m="1" x="2606"/>
        <item m="1" x="5911"/>
        <item m="1" x="3427"/>
        <item m="1" x="5002"/>
        <item m="1" x="3933"/>
        <item m="1" x="7008"/>
        <item m="1" x="4825"/>
        <item m="1" x="4592"/>
        <item m="1" x="6516"/>
        <item m="1" x="1731"/>
        <item m="1" x="4338"/>
        <item m="1" x="6430"/>
        <item m="1" x="1772"/>
        <item m="1" x="7657"/>
        <item m="1" x="2569"/>
        <item m="1" x="2505"/>
        <item m="1" x="4784"/>
        <item m="1" x="7155"/>
        <item m="1" x="3444"/>
        <item m="1" x="6342"/>
        <item m="1" x="2973"/>
        <item m="1" x="1910"/>
        <item m="1" x="3915"/>
        <item m="1" x="6512"/>
        <item m="1" x="1908"/>
        <item m="1" x="7038"/>
        <item m="1" x="3026"/>
        <item m="1" x="7030"/>
        <item m="1" x="3124"/>
        <item m="1" x="2728"/>
        <item m="1" x="6049"/>
        <item m="1" x="7821"/>
        <item m="1" x="5074"/>
        <item m="1" x="3396"/>
        <item m="1" x="3305"/>
        <item m="1" x="6458"/>
        <item m="1" x="6294"/>
        <item m="1" x="2704"/>
        <item m="1" x="7555"/>
        <item m="1" x="4570"/>
        <item m="1" x="3149"/>
        <item m="1" x="5253"/>
        <item m="1" x="4718"/>
        <item m="1" x="1938"/>
        <item m="1" x="3698"/>
        <item m="1" x="3053"/>
        <item m="1" x="4238"/>
        <item m="1" x="7914"/>
        <item m="1" x="4934"/>
        <item m="1" x="6682"/>
        <item m="1" x="2065"/>
        <item m="1" x="6270"/>
        <item m="1" x="3877"/>
        <item m="1" x="6041"/>
        <item m="1" x="4477"/>
        <item m="1" x="6559"/>
        <item m="1" x="4793"/>
        <item m="1" x="5211"/>
        <item m="1" x="3940"/>
        <item m="1" x="4790"/>
        <item m="1" x="6790"/>
        <item m="1" x="5142"/>
        <item m="1" x="6795"/>
        <item m="1" x="4214"/>
        <item m="1" x="5843"/>
        <item m="1" x="6495"/>
        <item m="1" x="2819"/>
        <item m="1" x="3442"/>
        <item m="1" x="3659"/>
        <item m="1" x="5729"/>
        <item m="1" x="5518"/>
        <item m="1" x="3882"/>
        <item m="1" x="1539"/>
        <item m="1" x="7697"/>
        <item m="1" x="3997"/>
        <item m="1" x="3140"/>
        <item m="1" x="5441"/>
        <item m="1" x="3925"/>
        <item m="1" x="3720"/>
        <item m="1" x="6159"/>
        <item m="1" x="7499"/>
        <item m="1" x="5809"/>
        <item m="1" x="4983"/>
        <item m="1" x="4675"/>
        <item m="1" x="3099"/>
        <item m="1" x="4168"/>
        <item m="1" x="3443"/>
        <item m="1" x="7671"/>
        <item m="1" x="6538"/>
        <item m="1" x="6678"/>
        <item m="1" x="2721"/>
        <item m="1" x="2321"/>
        <item m="1" x="6924"/>
        <item m="1" x="6093"/>
        <item m="1" x="6794"/>
        <item m="1" x="1777"/>
        <item m="1" x="1661"/>
        <item m="1" x="3174"/>
        <item m="1" x="6638"/>
        <item m="1" x="4313"/>
        <item m="1" x="2725"/>
        <item m="1" x="4377"/>
        <item m="1" x="2133"/>
        <item m="1" x="7127"/>
        <item m="1" x="2741"/>
        <item m="1" x="4405"/>
        <item m="1" x="7743"/>
        <item m="1" x="6660"/>
        <item m="1" x="7288"/>
        <item m="1" x="2046"/>
        <item m="1" x="3909"/>
        <item m="1" x="2630"/>
        <item m="1" x="6914"/>
        <item m="1" x="2061"/>
        <item m="1" x="5366"/>
        <item m="1" x="2010"/>
        <item m="1" x="7082"/>
        <item m="1" x="4743"/>
        <item m="1" x="2288"/>
        <item m="1" x="6320"/>
        <item m="1" x="6761"/>
        <item m="1" x="2110"/>
        <item m="1" x="3833"/>
        <item m="1" x="3049"/>
        <item m="1" x="3809"/>
        <item m="1" x="1718"/>
        <item m="1" x="4086"/>
        <item m="1" x="2790"/>
        <item m="1" x="4821"/>
        <item m="1" x="5572"/>
        <item m="1" x="4315"/>
        <item m="1" x="5408"/>
        <item m="1" x="5280"/>
        <item m="1" x="3438"/>
        <item m="1" x="4062"/>
        <item m="1" x="5989"/>
        <item m="1" x="7977"/>
        <item m="1" x="3212"/>
        <item m="1" x="4542"/>
        <item m="1" x="2827"/>
        <item m="1" x="4796"/>
        <item m="1" x="3567"/>
        <item m="1" x="2056"/>
        <item m="1" x="2066"/>
        <item m="1" x="7086"/>
        <item m="1" x="2360"/>
        <item m="1" x="3898"/>
        <item m="1" x="3703"/>
        <item m="1" x="5816"/>
        <item m="1" x="7751"/>
        <item m="1" x="3453"/>
        <item m="1" x="4862"/>
        <item m="1" x="7494"/>
        <item m="1" x="5723"/>
        <item m="1" x="6647"/>
        <item m="1" x="5744"/>
        <item m="1" x="5304"/>
        <item m="1" x="5882"/>
        <item m="1" x="3600"/>
        <item m="1" x="6469"/>
        <item m="1" x="3186"/>
        <item m="1" x="6690"/>
        <item m="1" x="3840"/>
        <item m="1" x="2016"/>
        <item m="1" x="2545"/>
        <item m="1" x="7061"/>
        <item m="1" x="7134"/>
        <item m="1" x="6210"/>
        <item m="1" x="5239"/>
        <item m="1" x="3798"/>
        <item m="1" x="7096"/>
        <item m="1" x="1714"/>
        <item m="1" x="3794"/>
        <item m="1" x="4785"/>
        <item m="1" x="4854"/>
        <item m="1" x="6529"/>
        <item m="1" x="6851"/>
        <item m="1" x="4537"/>
        <item m="1" x="5852"/>
        <item m="1" x="6709"/>
        <item m="1" x="7834"/>
        <item m="1" x="3932"/>
        <item m="1" x="4283"/>
        <item m="1" x="5300"/>
        <item m="1" x="4757"/>
        <item m="1" x="2261"/>
        <item m="1" x="3773"/>
        <item m="1" x="5542"/>
        <item m="1" x="4445"/>
        <item m="1" x="4098"/>
        <item m="1" x="5546"/>
        <item m="1" x="4942"/>
        <item m="1" x="4409"/>
        <item m="1" x="7392"/>
        <item m="1" x="2744"/>
        <item m="1" x="2479"/>
        <item m="1" x="3534"/>
        <item m="1" x="2729"/>
        <item m="1" x="6856"/>
        <item m="1" x="6625"/>
        <item m="1" x="5331"/>
        <item m="1" x="2880"/>
        <item m="1" x="7837"/>
        <item m="1" x="4638"/>
        <item m="1" x="6878"/>
        <item m="1" x="7338"/>
        <item m="1" x="1626"/>
        <item m="1" x="4637"/>
        <item m="1" x="2670"/>
        <item m="1" x="2613"/>
        <item m="1" x="5996"/>
        <item m="1" x="4046"/>
        <item m="1" x="7938"/>
        <item m="1" x="2812"/>
        <item m="1" x="5493"/>
        <item m="1" x="3540"/>
        <item m="1" x="4659"/>
        <item m="1" x="3405"/>
        <item m="1" x="3892"/>
        <item m="1" x="7647"/>
        <item m="1" x="2446"/>
        <item m="1" x="7688"/>
        <item m="1" x="7730"/>
        <item m="1" x="2074"/>
        <item m="1" x="5372"/>
        <item m="1" x="1693"/>
        <item m="1" x="7988"/>
        <item m="1" x="5856"/>
        <item m="1" x="1996"/>
        <item m="1" x="7424"/>
        <item m="1" x="5412"/>
        <item m="1" x="1977"/>
        <item m="1" x="6135"/>
        <item m="1" x="2935"/>
        <item m="1" x="4242"/>
        <item m="1" x="4031"/>
        <item m="1" x="1870"/>
        <item m="1" x="4815"/>
        <item m="1" x="4608"/>
        <item m="1" x="4646"/>
        <item m="1" x="6042"/>
        <item m="1" x="5783"/>
        <item m="1" x="3971"/>
        <item m="1" x="1733"/>
        <item m="1" x="2761"/>
        <item m="1" x="7891"/>
        <item m="1" x="2956"/>
        <item m="1" x="5169"/>
        <item m="1" x="7642"/>
        <item m="1" x="2187"/>
        <item m="1" x="5520"/>
        <item m="1" x="7294"/>
        <item m="1" x="3261"/>
        <item m="1" x="5185"/>
        <item m="1" x="2928"/>
        <item m="1" x="3537"/>
        <item m="1" x="2597"/>
        <item m="1" x="3965"/>
        <item m="1" x="2685"/>
        <item m="1" x="3074"/>
        <item m="1" x="2130"/>
        <item m="1" x="4869"/>
        <item m="1" x="7635"/>
        <item m="1" x="3635"/>
        <item m="1" x="7903"/>
        <item m="1" x="3467"/>
        <item m="1" x="5426"/>
        <item m="1" x="3327"/>
        <item m="1" x="4442"/>
        <item m="1" x="4449"/>
        <item m="1" x="1868"/>
        <item m="1" x="3543"/>
        <item m="1" x="3910"/>
        <item m="1" x="6309"/>
        <item m="1" x="6954"/>
        <item m="1" x="3934"/>
        <item m="1" x="6831"/>
        <item m="1" x="4213"/>
        <item m="1" x="3088"/>
        <item m="1" x="7396"/>
        <item m="1" x="7768"/>
        <item m="1" x="2947"/>
        <item m="1" x="4292"/>
        <item m="1" x="5659"/>
        <item m="1" x="3426"/>
        <item m="1" x="5434"/>
        <item m="1" x="4241"/>
        <item m="1" x="1864"/>
        <item m="1" x="1897"/>
        <item m="1" x="4173"/>
        <item m="1" x="2731"/>
        <item m="1" x="7000"/>
        <item m="1" x="2596"/>
        <item m="1" x="5145"/>
        <item m="1" x="2399"/>
        <item m="1" x="2403"/>
        <item m="1" x="3766"/>
        <item m="1" x="1496"/>
        <item m="1" x="7089"/>
        <item m="1" x="5788"/>
        <item m="1" x="2623"/>
        <item m="1" x="2951"/>
        <item m="1" x="1942"/>
        <item m="1" x="3276"/>
        <item m="1" x="1869"/>
        <item m="1" x="4997"/>
        <item m="1" x="2738"/>
        <item m="1" x="7191"/>
        <item m="1" x="6285"/>
        <item m="1" x="4492"/>
        <item m="1" x="2206"/>
        <item m="1" x="6869"/>
        <item m="1" x="7713"/>
        <item m="1" x="4666"/>
        <item m="1" x="3632"/>
        <item m="1" x="4920"/>
        <item m="1" x="5062"/>
        <item m="1" x="2475"/>
        <item m="1" x="2498"/>
        <item m="1" x="1997"/>
        <item m="1" x="7719"/>
        <item m="1" x="4083"/>
        <item m="1" x="5514"/>
        <item m="1" x="5149"/>
        <item m="1" x="4252"/>
        <item m="1" x="5422"/>
        <item m="1" x="6067"/>
        <item m="1" x="4755"/>
        <item m="1" x="6635"/>
        <item m="1" x="3390"/>
        <item m="1" x="1523"/>
        <item m="1" x="4724"/>
        <item m="1" x="5574"/>
        <item m="1" x="6450"/>
        <item m="1" x="4919"/>
        <item m="1" x="6405"/>
        <item m="1" x="7787"/>
        <item m="1" x="4771"/>
        <item m="1" x="2845"/>
        <item m="1" x="5000"/>
        <item m="1" x="6279"/>
        <item m="1" x="7057"/>
        <item m="1" x="6460"/>
        <item m="1" x="3795"/>
        <item m="1" x="6758"/>
        <item m="1" x="3813"/>
        <item m="1" x="4056"/>
        <item m="1" x="3530"/>
        <item m="1" x="6543"/>
        <item m="1" x="4993"/>
        <item m="1" x="3618"/>
        <item m="1" x="5244"/>
        <item m="1" x="7240"/>
        <item m="1" x="4465"/>
        <item m="1" x="3738"/>
        <item m="1" x="7265"/>
        <item m="1" x="4573"/>
        <item m="1" x="2112"/>
        <item m="1" x="7662"/>
        <item m="1" x="6696"/>
        <item m="1" x="2876"/>
        <item m="1" x="4336"/>
        <item m="1" x="5908"/>
        <item m="1" x="7464"/>
        <item m="1" x="6627"/>
        <item m="1" x="2971"/>
        <item m="1" x="4160"/>
        <item m="1" x="3957"/>
        <item m="1" x="3280"/>
        <item m="1" x="3379"/>
        <item m="1" x="4370"/>
        <item m="1" x="2120"/>
        <item m="1" x="7477"/>
        <item m="1" x="3155"/>
        <item m="1" x="2210"/>
        <item m="1" x="2441"/>
        <item m="1" x="6238"/>
        <item m="1" x="3428"/>
        <item m="1" x="6060"/>
        <item m="1" x="4939"/>
        <item m="1" x="5876"/>
        <item m="1" x="1646"/>
        <item m="1" x="4998"/>
        <item m="1" x="2181"/>
        <item m="1" x="2514"/>
        <item m="1" x="5168"/>
        <item m="1" x="3992"/>
        <item m="1" x="6347"/>
        <item m="1" x="7939"/>
        <item m="1" x="7807"/>
        <item m="1" x="4818"/>
        <item m="1" x="3912"/>
        <item m="1" x="7928"/>
        <item m="1" x="2070"/>
        <item m="1" x="3561"/>
        <item m="1" x="7143"/>
        <item m="1" x="2235"/>
        <item m="1" x="1740"/>
        <item m="1" x="2631"/>
        <item m="1" x="1482"/>
        <item m="1" x="4473"/>
        <item m="1" x="4271"/>
        <item m="1" x="2672"/>
        <item m="1" x="4120"/>
        <item m="1" x="2349"/>
        <item m="1" x="1750"/>
        <item m="1" x="2665"/>
        <item m="1" x="4685"/>
        <item m="1" x="1603"/>
        <item m="1" x="4123"/>
        <item m="1" x="7303"/>
        <item m="1" x="5127"/>
        <item m="1" x="5439"/>
        <item m="1" x="4015"/>
        <item m="1" x="1591"/>
        <item m="1" x="6021"/>
        <item m="1" x="4834"/>
        <item m="1" x="7878"/>
        <item m="1" x="5773"/>
        <item m="1" x="6506"/>
        <item m="1" x="6023"/>
        <item m="1" x="6178"/>
        <item m="1" x="7363"/>
        <item m="1" x="2124"/>
        <item m="1" x="5532"/>
        <item m="1" x="6393"/>
        <item m="1" x="7934"/>
        <item m="1" x="2427"/>
        <item m="1" x="7210"/>
        <item m="1" x="5713"/>
        <item m="1" x="5135"/>
        <item m="1" x="4763"/>
        <item m="1" x="7855"/>
        <item m="1" x="5737"/>
        <item m="1" x="3717"/>
        <item m="1" x="2417"/>
        <item m="1" x="5526"/>
        <item m="1" x="6858"/>
        <item m="1" x="7530"/>
        <item m="1" x="5465"/>
        <item m="1" x="2810"/>
        <item m="1" x="2324"/>
        <item m="1" x="2320"/>
        <item m="1" x="5512"/>
        <item m="1" x="2317"/>
        <item m="1" x="4275"/>
        <item m="1" x="3729"/>
        <item m="1" x="7257"/>
        <item m="1" x="5427"/>
        <item m="1" x="1585"/>
        <item m="1" x="2688"/>
        <item m="1" x="5390"/>
        <item m="1" x="4598"/>
        <item m="1" x="5997"/>
        <item m="1" x="2043"/>
        <item m="1" x="7361"/>
        <item m="1" x="6946"/>
        <item m="1" x="6431"/>
        <item m="1" x="6318"/>
        <item m="1" x="2092"/>
        <item m="1" x="5728"/>
        <item m="1" x="6679"/>
        <item m="1" x="4759"/>
        <item m="1" x="5953"/>
        <item m="1" x="7580"/>
        <item m="1" x="3624"/>
        <item m="1" x="7668"/>
        <item m="1" x="6263"/>
        <item m="1" x="3478"/>
        <item m="1" x="1490"/>
        <item m="1" x="6654"/>
        <item m="1" x="1907"/>
        <item m="1" x="3262"/>
        <item m="1" x="5609"/>
        <item m="1" x="7151"/>
        <item m="1" x="2197"/>
        <item m="1" x="7342"/>
        <item m="1" x="3084"/>
        <item m="1" x="1587"/>
        <item m="1" x="4632"/>
        <item m="1" x="6571"/>
        <item m="1" x="2803"/>
        <item m="1" x="4431"/>
        <item m="1" x="1520"/>
        <item m="1" x="5311"/>
        <item m="1" x="7946"/>
        <item m="1" x="4111"/>
        <item m="1" x="4310"/>
        <item m="1" x="4149"/>
        <item m="1" x="7531"/>
        <item m="1" x="4284"/>
        <item m="1" x="3671"/>
        <item m="1" x="3284"/>
        <item m="1" x="2762"/>
        <item m="1" x="3621"/>
        <item m="1" x="5556"/>
        <item m="1" x="4841"/>
        <item m="1" x="6423"/>
        <item m="1" x="6548"/>
        <item m="1" x="5985"/>
        <item m="1" x="1926"/>
        <item m="1" x="2655"/>
        <item m="1" x="7684"/>
        <item m="1" x="7393"/>
        <item m="1" x="7064"/>
        <item m="1" x="5602"/>
        <item m="1" x="3133"/>
        <item m="1" x="5202"/>
        <item m="1" x="1834"/>
        <item m="1" x="7044"/>
        <item m="1" x="7569"/>
        <item m="1" x="7501"/>
        <item m="1" x="3182"/>
        <item m="1" x="3869"/>
        <item m="1" x="6743"/>
        <item m="1" x="3797"/>
        <item m="1" x="3727"/>
        <item m="1" x="4622"/>
        <item m="1" x="6315"/>
        <item m="1" x="2793"/>
        <item m="1" x="5138"/>
        <item m="1" x="6909"/>
        <item m="1" x="2447"/>
        <item m="1" x="7254"/>
        <item m="1" x="3264"/>
        <item m="1" x="7983"/>
        <item m="1" x="6947"/>
        <item m="1" x="3011"/>
        <item m="1" x="6612"/>
        <item m="1" x="2094"/>
        <item m="1" x="6355"/>
        <item m="1" x="1660"/>
        <item m="1" x="3095"/>
        <item m="1" x="3296"/>
        <item m="1" x="5341"/>
        <item m="1" x="6523"/>
        <item m="1" x="4888"/>
        <item m="1" x="3205"/>
        <item m="1" x="7253"/>
        <item m="1" x="6368"/>
        <item m="1" x="5266"/>
        <item m="1" x="3170"/>
        <item m="1" x="3599"/>
        <item m="1" x="7449"/>
        <item m="1" x="4756"/>
        <item m="1" x="2358"/>
        <item m="1" x="7149"/>
        <item m="1" x="3286"/>
        <item m="1" x="4953"/>
        <item m="1" x="5151"/>
        <item m="1" x="4330"/>
        <item m="1" x="7215"/>
        <item m="1" x="6444"/>
        <item m="1" x="4044"/>
        <item m="1" x="1980"/>
        <item m="1" x="3902"/>
        <item m="1" x="6280"/>
        <item m="1" x="7459"/>
        <item m="1" x="1958"/>
        <item m="1" x="6152"/>
        <item m="1" x="2346"/>
        <item m="1" x="5697"/>
        <item m="1" x="3400"/>
        <item m="1" x="7539"/>
        <item m="1" x="4389"/>
        <item m="1" x="7364"/>
        <item m="1" x="6770"/>
        <item m="1" x="6847"/>
        <item m="1" x="4727"/>
        <item m="1" x="2451"/>
        <item m="1" x="6000"/>
        <item m="1" x="2472"/>
        <item m="1" x="7221"/>
        <item m="1" x="5013"/>
        <item m="1" x="5545"/>
        <item m="1" x="5295"/>
        <item m="1" x="4720"/>
        <item m="1" x="3683"/>
        <item m="1" x="6306"/>
        <item m="1" x="2171"/>
        <item m="1" x="6691"/>
        <item m="1" x="2012"/>
        <item m="1" x="3450"/>
        <item m="1" x="3416"/>
        <item m="1" x="4794"/>
        <item m="1" x="4611"/>
        <item m="1" x="6540"/>
        <item m="1" x="2075"/>
        <item m="1" x="7196"/>
        <item m="1" x="4960"/>
        <item m="1" x="1550"/>
        <item m="1" x="3354"/>
        <item m="1" x="2988"/>
        <item m="1" x="7729"/>
        <item m="1" x="5637"/>
        <item m="1" x="5641"/>
        <item m="1" x="1982"/>
        <item m="1" x="2904"/>
        <item m="1" x="6630"/>
        <item m="1" x="7167"/>
        <item m="1" x="2628"/>
        <item m="1" x="4176"/>
        <item m="1" x="2378"/>
        <item m="1" x="4541"/>
        <item m="1" x="5677"/>
        <item m="1" x="5630"/>
        <item m="1" x="7065"/>
        <item m="1" x="4865"/>
        <item m="1" x="5242"/>
        <item m="1" x="5543"/>
        <item m="1" x="4670"/>
        <item m="1" x="3843"/>
        <item m="1" x="4150"/>
        <item m="1" x="4091"/>
        <item m="1" x="7329"/>
        <item m="1" x="4040"/>
        <item m="1" x="3556"/>
        <item m="1" x="2983"/>
        <item m="1" x="3194"/>
        <item m="1" x="2718"/>
        <item m="1" x="3775"/>
        <item m="1" x="6161"/>
        <item m="1" x="5615"/>
        <item m="1" x="2668"/>
        <item m="1" x="5283"/>
        <item m="1" x="7557"/>
        <item m="1" x="5604"/>
        <item m="1" x="6620"/>
        <item m="1" x="6741"/>
        <item m="1" x="1930"/>
        <item m="1" x="5051"/>
        <item m="1" x="3623"/>
        <item m="1" x="2647"/>
        <item m="1" x="5156"/>
        <item m="1" x="5806"/>
        <item m="1" x="4521"/>
        <item m="1" x="6345"/>
        <item m="1" x="1698"/>
        <item m="1" x="4517"/>
        <item m="1" x="7317"/>
        <item m="1" x="2343"/>
        <item m="1" x="2617"/>
        <item m="1" x="4909"/>
        <item m="1" x="6676"/>
        <item m="1" x="6375"/>
        <item m="1" x="4195"/>
        <item m="1" x="4026"/>
        <item m="1" x="7786"/>
        <item m="1" x="4623"/>
        <item m="1" x="3275"/>
        <item m="1" x="4481"/>
        <item m="1" x="6964"/>
        <item m="1" x="3108"/>
        <item m="1" x="4935"/>
        <item m="1" x="6552"/>
        <item m="1" x="3847"/>
        <item m="1" x="2633"/>
        <item m="1" x="4682"/>
        <item m="1" x="3916"/>
        <item m="1" x="7385"/>
        <item m="1" x="4391"/>
        <item m="1" x="6692"/>
        <item m="1" x="7646"/>
        <item m="1" x="2494"/>
        <item m="1" x="4143"/>
        <item m="1" x="2602"/>
        <item m="1" x="1578"/>
        <item m="1" x="4964"/>
        <item m="1" x="7822"/>
        <item m="1" x="1622"/>
        <item m="1" x="3159"/>
        <item m="1" x="2114"/>
        <item m="1" x="2643"/>
        <item m="1" x="5140"/>
        <item m="1" x="7390"/>
        <item m="1" x="1898"/>
        <item m="1" x="6935"/>
        <item m="1" x="3853"/>
        <item m="1" x="6494"/>
        <item m="1" x="6278"/>
        <item m="1" x="3245"/>
        <item m="1" x="6775"/>
        <item m="1" x="4704"/>
        <item m="1" x="7479"/>
        <item m="1" x="3378"/>
        <item m="1" x="7411"/>
        <item m="1" x="6344"/>
        <item m="1" x="3359"/>
        <item m="1" x="5011"/>
        <item m="1" x="2429"/>
        <item m="1" x="2692"/>
        <item m="1" x="3849"/>
        <item m="1" x="6833"/>
        <item m="1" x="3144"/>
        <item m="1" x="7375"/>
        <item m="1" x="2372"/>
        <item m="1" x="2693"/>
        <item m="1" x="4229"/>
        <item m="1" x="7724"/>
        <item m="1" x="7389"/>
        <item m="1" x="5779"/>
        <item m="1" x="5038"/>
        <item m="1" x="6249"/>
        <item m="1" x="5393"/>
        <item m="1" x="5921"/>
        <item m="1" x="6784"/>
        <item m="1" x="2878"/>
        <item m="1" x="1838"/>
        <item m="1" x="4980"/>
        <item m="1" x="5605"/>
        <item m="1" x="7455"/>
        <item m="1" x="4466"/>
        <item m="1" x="2310"/>
        <item m="1" x="6916"/>
        <item m="1" x="3558"/>
        <item m="1" x="6823"/>
        <item m="1" x="6845"/>
        <item m="1" x="6474"/>
        <item m="1" x="3826"/>
        <item m="1" x="2164"/>
        <item m="1" x="2409"/>
        <item m="1" x="7417"/>
        <item m="1" x="4127"/>
        <item m="1" x="1518"/>
        <item m="1" x="2963"/>
        <item m="1" x="7850"/>
        <item m="1" x="7627"/>
        <item m="1" x="7466"/>
        <item m="1" x="6066"/>
        <item m="1" x="2392"/>
        <item m="1" x="6206"/>
        <item m="1" x="2223"/>
        <item m="1" x="2352"/>
        <item m="1" x="5638"/>
        <item m="1" x="6416"/>
        <item m="1" x="6984"/>
        <item m="1" x="6465"/>
        <item m="1" x="3087"/>
        <item m="1" x="3076"/>
        <item m="1" x="7527"/>
        <item m="1" x="2938"/>
        <item m="1" x="7234"/>
        <item m="1" x="5587"/>
        <item m="1" x="4434"/>
        <item m="1" x="3499"/>
        <item m="1" x="7893"/>
        <item m="1" x="2169"/>
        <item m="1" x="2470"/>
        <item m="1" x="5847"/>
        <item m="1" x="6701"/>
        <item m="1" x="5579"/>
        <item m="1" x="4099"/>
        <item m="1" x="7971"/>
        <item m="1" x="7816"/>
        <item m="1" x="2047"/>
        <item m="1" x="2338"/>
        <item m="1" x="7007"/>
        <item m="1" x="4581"/>
        <item m="1" x="6182"/>
        <item m="1" x="5931"/>
        <item m="1" x="2581"/>
        <item m="1" x="4602"/>
        <item m="1" x="2177"/>
        <item m="1" x="6336"/>
        <item m="1" x="2864"/>
        <item m="1" x="5764"/>
        <item m="1" x="3021"/>
        <item m="1" x="6441"/>
        <item m="1" x="3744"/>
        <item m="1" x="1508"/>
        <item m="1" x="3458"/>
        <item m="1" x="5349"/>
        <item m="1" x="7738"/>
        <item m="1" x="7216"/>
        <item m="1" x="5480"/>
        <item m="1" x="3313"/>
        <item m="1" x="3625"/>
        <item m="1" x="3046"/>
        <item m="1" x="7230"/>
        <item m="1" x="1984"/>
        <item m="1" x="4514"/>
        <item m="1" x="7521"/>
        <item m="1" x="7348"/>
        <item m="1" x="4257"/>
        <item m="1" x="4725"/>
        <item m="1" x="6615"/>
        <item m="1" x="7820"/>
        <item m="1" x="6001"/>
        <item m="1" x="2004"/>
        <item m="1" x="6120"/>
        <item m="1" x="7091"/>
        <item m="1" x="4355"/>
        <item m="1" x="5007"/>
        <item m="1" x="6461"/>
        <item m="1" x="4304"/>
        <item m="1" x="5444"/>
        <item m="1" x="5365"/>
        <item m="1" x="3913"/>
        <item m="1" x="3439"/>
        <item m="1" x="6026"/>
        <item m="1" x="2649"/>
        <item m="1" x="2753"/>
        <item m="1" x="6055"/>
        <item m="1" x="2933"/>
        <item m="1" x="3460"/>
        <item m="1" x="1995"/>
        <item m="1" x="2598"/>
        <item m="1" x="2474"/>
        <item m="1" x="4017"/>
        <item m="1" x="7708"/>
        <item m="1" x="2754"/>
        <item m="1" x="4921"/>
        <item m="1" x="2373"/>
        <item m="1" x="5069"/>
        <item m="1" x="7062"/>
        <item m="1" x="4906"/>
        <item m="1" x="3921"/>
        <item m="1" x="5963"/>
        <item m="1" x="2466"/>
        <item m="1" x="6330"/>
        <item m="1" x="3234"/>
        <item m="1" x="3306"/>
        <item m="1" x="1804"/>
        <item m="1" x="4876"/>
        <item m="1" x="2585"/>
        <item m="1" x="7153"/>
        <item m="1" x="4872"/>
        <item m="1" x="5620"/>
        <item m="1" x="6864"/>
        <item m="1" x="4379"/>
        <item m="1" x="1648"/>
        <item m="1" x="2104"/>
        <item m="1" x="5305"/>
        <item m="1" x="6317"/>
        <item m="1" x="2117"/>
        <item m="1" x="7487"/>
        <item m="1" x="5035"/>
        <item m="1" x="3236"/>
        <item m="1" x="4745"/>
        <item m="1" x="3430"/>
        <item m="1" x="6226"/>
        <item m="1" x="4051"/>
        <item m="1" x="6033"/>
        <item m="1" x="2894"/>
        <item m="1" x="2215"/>
        <item m="1" x="1679"/>
        <item m="1" x="2272"/>
        <item m="1" x="3319"/>
        <item m="1" x="5475"/>
        <item m="1" x="3010"/>
        <item m="1" x="4977"/>
        <item m="1" x="2524"/>
        <item m="1" x="4945"/>
        <item m="1" x="5220"/>
        <item m="1" x="6970"/>
        <item m="1" x="6010"/>
        <item m="1" x="3394"/>
        <item m="1" x="2330"/>
        <item m="1" x="4170"/>
        <item m="1" x="1475"/>
        <item m="1" x="7233"/>
        <item m="1" x="7827"/>
        <item m="1" x="5555"/>
        <item m="1" x="1756"/>
        <item m="1" x="5618"/>
        <item m="1" x="1686"/>
        <item m="1" x="7865"/>
        <item m="1" x="4699"/>
        <item m="1" x="4502"/>
        <item m="1" x="1940"/>
        <item m="1" x="6434"/>
        <item m="1" x="2491"/>
        <item m="1" x="1837"/>
        <item m="1" x="7113"/>
        <item m="1" x="3550"/>
        <item m="1" x="4296"/>
        <item m="1" x="4416"/>
        <item m="1" x="6752"/>
        <item m="1" x="4306"/>
        <item m="1" x="7197"/>
        <item m="1" x="3242"/>
        <item m="1" x="7927"/>
        <item m="1" x="3041"/>
        <item m="1" x="4277"/>
        <item m="1" x="6993"/>
        <item m="1" x="6923"/>
        <item m="1" x="2161"/>
        <item m="1" x="4529"/>
        <item m="1" x="3753"/>
        <item m="1" x="7500"/>
        <item m="1" x="3406"/>
        <item m="1" x="4287"/>
        <item m="1" x="7400"/>
        <item m="1" x="5901"/>
        <item m="1" x="6596"/>
        <item m="1" x="3209"/>
        <item m="1" x="3859"/>
        <item m="1" x="4534"/>
        <item m="1" x="3226"/>
        <item m="1" x="6158"/>
        <item m="1" x="4136"/>
        <item m="1" x="3627"/>
        <item m="1" x="5805"/>
        <item m="1" x="1976"/>
        <item m="1" x="5536"/>
        <item m="1" x="7379"/>
        <item m="1" x="6802"/>
        <item m="1" x="5978"/>
        <item m="1" x="6473"/>
        <item m="1" x="7548"/>
        <item m="1" x="3860"/>
        <item m="1" x="7047"/>
        <item m="1" x="6633"/>
        <item m="1" x="4428"/>
        <item m="1" x="3755"/>
        <item m="1" x="3734"/>
        <item m="1" x="4664"/>
        <item m="1" x="4535"/>
        <item m="1" x="5195"/>
        <item m="1" x="2846"/>
        <item m="1" x="1719"/>
        <item m="1" x="3704"/>
        <item m="1" x="6667"/>
        <item m="1" x="6536"/>
        <item m="1" x="7843"/>
        <item m="1" x="5674"/>
        <item m="1" x="2811"/>
        <item m="1" x="5470"/>
        <item m="1" x="5539"/>
        <item m="1" x="3473"/>
        <item m="1" x="7140"/>
        <item m="1" x="3620"/>
        <item m="1" x="4809"/>
        <item m="1" x="6174"/>
        <item m="1" x="5492"/>
        <item m="1" x="1960"/>
        <item m="1" x="7247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2036"/>
        <item m="1" x="6675"/>
        <item m="1" x="2554"/>
        <item m="1" x="2433"/>
        <item m="1" x="3855"/>
        <item m="1" x="4829"/>
        <item m="1" x="2368"/>
        <item m="1" x="7031"/>
        <item m="1" x="1730"/>
        <item m="1" x="3923"/>
        <item m="1" x="2708"/>
        <item m="1" x="6191"/>
        <item m="1" x="7228"/>
        <item m="1" x="5988"/>
        <item m="1" x="7863"/>
        <item m="1" x="5260"/>
        <item m="1" x="1964"/>
        <item m="1" x="1729"/>
        <item m="1" x="5205"/>
        <item m="1" x="3697"/>
        <item m="1" x="7799"/>
        <item m="1" x="4881"/>
        <item m="1" x="4671"/>
        <item m="1" x="4593"/>
        <item m="1" x="4001"/>
        <item m="1" x="6807"/>
        <item m="1" x="2641"/>
        <item m="1" x="7315"/>
        <item m="1" x="1715"/>
        <item m="1" x="7998"/>
        <item m="1" x="2934"/>
        <item m="1" x="5995"/>
        <item m="1" x="3832"/>
        <item m="1" x="2030"/>
        <item m="1" x="7290"/>
        <item m="1" x="5361"/>
        <item m="1" x="6173"/>
        <item m="1" x="5928"/>
        <item m="1" x="5400"/>
        <item m="1" x="6652"/>
        <item m="1" x="3278"/>
        <item m="1" x="5511"/>
        <item m="1" x="4220"/>
        <item m="1" x="1751"/>
        <item m="1" x="4930"/>
        <item m="1" x="4879"/>
        <item m="1" x="4038"/>
        <item m="1" x="6685"/>
        <item m="1" x="6501"/>
        <item m="1" x="1724"/>
        <item m="1" x="7917"/>
        <item m="1" x="4938"/>
        <item m="1" x="4599"/>
        <item m="1" x="2141"/>
        <item m="1" x="2430"/>
        <item m="1" x="3489"/>
        <item m="1" x="5443"/>
        <item m="1" x="5754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5872"/>
        <item m="1" x="4305"/>
        <item m="1" x="7350"/>
        <item m="1" x="4588"/>
        <item m="1" x="2657"/>
        <item m="1" x="7507"/>
        <item m="1" x="4065"/>
        <item m="1" x="5565"/>
        <item m="1" x="4341"/>
        <item m="1" x="6589"/>
        <item m="1" x="5599"/>
        <item m="1" x="4039"/>
        <item m="1" x="2496"/>
        <item m="1" x="6950"/>
        <item m="1" x="6594"/>
        <item m="1" x="5146"/>
        <item m="1" x="3769"/>
        <item m="1" x="4895"/>
        <item m="1" x="7496"/>
        <item m="1" x="2387"/>
        <item m="1" x="5327"/>
        <item m="1" x="5950"/>
        <item m="1" x="2345"/>
        <item m="1" x="5533"/>
        <item m="1" x="1852"/>
        <item m="1" x="2443"/>
        <item m="1" x="6756"/>
        <item m="1" x="7067"/>
        <item m="1" x="4177"/>
        <item m="1" x="1889"/>
        <item m="1" x="4540"/>
        <item m="1" x="7661"/>
        <item m="1" x="4312"/>
        <item m="1" x="5807"/>
        <item m="1" x="6892"/>
        <item m="1" x="1623"/>
        <item m="1" x="6136"/>
        <item m="1" x="6323"/>
        <item m="1" x="7923"/>
        <item m="1" x="6157"/>
        <item m="1" x="7780"/>
        <item m="1" x="6534"/>
        <item m="1" x="4962"/>
        <item m="1" x="2163"/>
        <item m="1" x="6991"/>
        <item m="1" x="4513"/>
        <item m="1" x="4819"/>
        <item m="1" x="6648"/>
        <item m="1" x="3295"/>
        <item m="1" x="2084"/>
        <item m="1" x="5059"/>
        <item m="1" x="1574"/>
        <item m="1" x="2791"/>
        <item m="1" x="1914"/>
        <item m="1" x="3836"/>
        <item m="1" x="3206"/>
        <item m="1" x="4345"/>
        <item m="1" x="1878"/>
        <item m="1" x="6095"/>
        <item m="1" x="4240"/>
        <item m="1" x="2822"/>
        <item m="1" x="5769"/>
        <item m="1" x="7544"/>
        <item m="1" x="3208"/>
        <item m="1" x="2570"/>
        <item m="1" x="6603"/>
        <item m="1" x="3649"/>
        <item m="1" x="4605"/>
        <item m="1" x="5096"/>
        <item m="1" x="7587"/>
        <item m="1" x="4471"/>
        <item m="1" x="2383"/>
        <item m="1" x="2214"/>
        <item m="1" x="1467"/>
        <item m="1" x="6525"/>
        <item m="1" x="4489"/>
        <item m="1" x="1985"/>
        <item m="1" x="7231"/>
        <item m="1" x="7622"/>
        <item m="1" x="2287"/>
        <item m="1" x="4875"/>
        <item m="1" x="2293"/>
        <item m="1" x="2857"/>
        <item m="1" x="2531"/>
        <item m="1" x="5849"/>
        <item m="1" x="2322"/>
        <item m="1" x="7373"/>
        <item m="1" x="6019"/>
        <item m="1" x="1849"/>
        <item m="1" x="2257"/>
        <item m="1" x="6898"/>
        <item m="1" x="5772"/>
        <item m="1" x="5279"/>
        <item m="1" x="7549"/>
        <item m="1" x="5916"/>
        <item m="1" x="6324"/>
        <item m="1" x="6464"/>
        <item m="1" x="3670"/>
        <item m="1" x="7831"/>
        <item m="1" x="6319"/>
        <item m="1" x="5883"/>
        <item m="1" x="3374"/>
        <item m="1" x="5933"/>
        <item m="1" x="5332"/>
        <item m="1" x="2651"/>
        <item m="1" x="4088"/>
        <item m="1" x="1644"/>
        <item m="1" x="3983"/>
        <item m="1" x="2079"/>
        <item m="1" x="6125"/>
        <item m="1" x="3946"/>
        <item m="1" x="2054"/>
        <item m="1" x="4314"/>
        <item m="1" x="7415"/>
        <item m="1" x="4511"/>
        <item m="1" x="6100"/>
        <item m="1" x="3350"/>
        <item m="1" x="7867"/>
        <item m="1" x="2271"/>
        <item m="1" x="1824"/>
        <item m="1" x="4566"/>
        <item m="1" x="6292"/>
        <item m="1" x="7601"/>
        <item m="1" x="3466"/>
        <item m="1" x="1533"/>
        <item m="1" x="7966"/>
        <item m="1" x="1659"/>
        <item m="1" x="7269"/>
        <item m="1" x="2533"/>
        <item m="1" x="7777"/>
        <item m="1" x="2586"/>
        <item m="1" x="3924"/>
        <item m="1" x="5544"/>
        <item m="1" x="1586"/>
        <item m="1" x="7023"/>
        <item m="1" x="7042"/>
        <item m="1" x="4696"/>
        <item m="1" x="6903"/>
        <item m="1" x="7272"/>
        <item m="1" x="4831"/>
        <item m="1" x="4650"/>
        <item m="1" x="4858"/>
        <item m="1" x="3725"/>
        <item m="1" x="4528"/>
        <item m="1" x="1943"/>
        <item m="1" x="3474"/>
        <item m="1" x="5813"/>
        <item m="1" x="4174"/>
        <item m="1" x="6365"/>
        <item m="1" x="6732"/>
        <item m="1" x="1780"/>
        <item m="1" x="6419"/>
        <item m="1" x="3393"/>
        <item m="1" x="7982"/>
        <item m="1" x="7993"/>
        <item m="1" x="2370"/>
        <item m="1" x="6045"/>
        <item m="1" x="3770"/>
        <item m="1" x="4049"/>
        <item m="1" x="4708"/>
        <item m="1" x="2955"/>
        <item m="1" x="5336"/>
        <item m="1" x="7618"/>
        <item m="1" x="5014"/>
        <item m="1" x="6297"/>
        <item m="1" x="3615"/>
        <item m="1" x="3260"/>
        <item m="1" x="3668"/>
        <item m="1" x="6429"/>
        <item m="1" x="5194"/>
        <item m="1" x="7801"/>
        <item m="1" x="2354"/>
        <item m="1" x="5625"/>
        <item m="1" x="7526"/>
        <item m="1" x="3518"/>
        <item m="1" x="2614"/>
        <item m="1" x="7628"/>
        <item m="1" x="3894"/>
        <item m="1" x="3746"/>
        <item m="1" x="3214"/>
        <item m="1" x="7636"/>
        <item m="1" x="3321"/>
        <item m="1" x="7979"/>
        <item m="1" x="3385"/>
        <item m="1" x="7190"/>
        <item m="1" x="3493"/>
        <item m="1" x="6926"/>
        <item m="1" x="3218"/>
        <item m="1" x="4109"/>
        <item m="1" x="7726"/>
        <item m="1" x="1735"/>
        <item m="1" x="7931"/>
        <item m="1" x="5167"/>
        <item m="1" x="2237"/>
        <item m="1" x="3104"/>
        <item m="1" x="2040"/>
        <item m="1" x="4060"/>
        <item m="1" x="3410"/>
        <item m="1" x="7894"/>
        <item m="1" x="6885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5005"/>
        <item m="1" x="4217"/>
        <item m="1" x="7889"/>
        <item m="1" x="2202"/>
        <item m="1" x="2350"/>
        <item m="1" x="5692"/>
        <item m="1" x="6339"/>
        <item m="1" x="3756"/>
        <item m="1" x="3331"/>
        <item m="1" x="1524"/>
        <item m="1" x="1572"/>
        <item m="1" x="6597"/>
        <item m="1" x="5740"/>
        <item m="1" x="6636"/>
        <item m="1" x="2340"/>
        <item m="1" x="1510"/>
        <item m="1" x="4183"/>
        <item m="1" x="4843"/>
        <item m="1" x="5112"/>
        <item m="1" x="1616"/>
        <item m="1" x="5627"/>
        <item m="1" x="1592"/>
        <item m="1" x="6621"/>
        <item m="1" x="1862"/>
        <item m="1" x="1540"/>
        <item m="1" x="7051"/>
        <item m="1" x="3372"/>
        <item m="1" x="7141"/>
        <item m="1" x="7969"/>
        <item m="1" x="7452"/>
        <item m="1" x="5952"/>
        <item m="1" x="6960"/>
        <item m="1" x="1667"/>
        <item m="1" x="7735"/>
        <item m="1" x="4446"/>
        <item m="1" x="4936"/>
        <item m="1" x="1473"/>
        <item m="1" x="3758"/>
        <item m="1" x="1506"/>
        <item m="1" x="1642"/>
        <item m="1" x="7154"/>
        <item m="1" x="3220"/>
        <item m="1" x="6666"/>
        <item m="1" x="5157"/>
        <item m="1" x="2269"/>
        <item m="1" x="2862"/>
        <item m="1" x="5419"/>
        <item m="1" x="4904"/>
        <item m="1" x="2850"/>
        <item m="1" x="2882"/>
        <item m="1" x="3782"/>
        <item m="1" x="2920"/>
        <item m="1" x="6453"/>
        <item m="1" x="7860"/>
        <item m="1" x="3488"/>
        <item m="1" x="3736"/>
        <item m="1" x="5699"/>
        <item m="1" x="4911"/>
        <item m="1" x="2659"/>
        <item m="1" x="2361"/>
        <item m="1" x="2686"/>
        <item m="1" x="5877"/>
        <item m="1" x="6194"/>
        <item m="1" x="5325"/>
        <item m="1" x="2078"/>
        <item m="1" x="4297"/>
        <item m="1" x="2179"/>
        <item m="1" x="3298"/>
        <item m="1" x="5613"/>
        <item m="1" x="1912"/>
        <item m="1" x="5611"/>
        <item m="1" x="1892"/>
        <item m="1" x="3693"/>
        <item m="1" x="7721"/>
        <item m="1" x="3333"/>
        <item m="1" x="6175"/>
        <item m="1" x="6580"/>
        <item m="1" x="2720"/>
        <item m="1" x="3867"/>
        <item m="1" x="3360"/>
        <item m="1" x="7325"/>
        <item m="1" x="3063"/>
        <item m="1" x="7236"/>
        <item m="1" x="4344"/>
        <item m="1" x="6748"/>
        <item m="1" x="2145"/>
        <item m="1" x="4201"/>
        <item m="1" x="4211"/>
        <item m="1" x="6390"/>
        <item m="1" x="5155"/>
        <item m="1" x="5250"/>
        <item m="1" x="1684"/>
        <item m="1" x="1707"/>
        <item m="1" x="5210"/>
        <item m="1" x="4288"/>
        <item m="1" x="2512"/>
        <item m="1" x="2212"/>
        <item m="1" x="2842"/>
        <item m="1" x="7289"/>
        <item m="1" x="5643"/>
        <item m="1" x="7644"/>
        <item m="1" x="7825"/>
        <item m="1" x="3401"/>
        <item m="1" x="3665"/>
        <item m="1" x="4134"/>
        <item m="1" x="6838"/>
        <item m="1" x="4393"/>
        <item m="1" x="6876"/>
        <item m="1" x="3723"/>
        <item m="1" x="3810"/>
        <item m="1" x="4620"/>
        <item m="1" x="6799"/>
        <item m="1" x="4563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x="524"/>
        <item x="525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x="475"/>
        <item m="1" x="1181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1182"/>
        <item m="1" x="1183"/>
        <item m="1" x="1184"/>
        <item x="481"/>
        <item m="1" x="1185"/>
        <item m="1" x="1186"/>
        <item m="1" x="1187"/>
        <item m="1" x="1188"/>
        <item m="1" x="1189"/>
        <item m="1" x="1190"/>
        <item x="488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740"/>
        <item m="1" x="741"/>
        <item x="25"/>
        <item x="26"/>
        <item x="27"/>
        <item m="1" x="742"/>
        <item x="29"/>
        <item m="1" x="743"/>
        <item x="31"/>
        <item x="32"/>
        <item x="33"/>
        <item x="34"/>
        <item x="35"/>
        <item x="36"/>
        <item x="37"/>
        <item m="1" x="744"/>
        <item x="3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8"/>
        <item x="30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65"/>
        <item x="466"/>
        <item x="467"/>
        <item x="468"/>
        <item x="469"/>
        <item x="470"/>
        <item x="471"/>
        <item x="472"/>
        <item x="473"/>
        <item x="474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7858"/>
        <item x="362"/>
        <item m="1" x="7324"/>
        <item m="1" x="1446"/>
        <item m="1" x="2252"/>
        <item x="725"/>
        <item m="1" x="7698"/>
        <item m="1" x="3819"/>
        <item m="1" x="3902"/>
        <item m="1" x="7614"/>
        <item m="1" x="7463"/>
        <item x="810"/>
        <item m="1" x="6272"/>
        <item m="1" x="3091"/>
        <item m="1" x="2171"/>
        <item m="1" x="3811"/>
        <item x="301"/>
        <item m="1" x="1592"/>
        <item m="1" x="3642"/>
        <item m="1" x="3974"/>
        <item m="1" x="1843"/>
        <item m="1" x="6809"/>
        <item m="1" x="6563"/>
        <item m="1" x="3388"/>
        <item m="1" x="5887"/>
        <item m="1" x="2007"/>
        <item m="1" x="7214"/>
        <item m="1" x="4847"/>
        <item m="1" x="3424"/>
        <item m="1" x="3996"/>
        <item m="1" x="5029"/>
        <item m="1" x="4815"/>
        <item m="1" x="5101"/>
        <item m="1" x="6436"/>
        <item m="1" x="2283"/>
        <item m="1" x="4276"/>
        <item m="1" x="6232"/>
        <item m="1" x="5991"/>
        <item m="1" x="4318"/>
        <item m="1" x="5059"/>
        <item m="1" x="7020"/>
        <item m="1" x="7255"/>
        <item m="1" x="1925"/>
        <item m="1" x="6892"/>
        <item m="1" x="2237"/>
        <item m="1" x="7628"/>
        <item m="1" x="7237"/>
        <item m="1" x="4916"/>
        <item m="1" x="3186"/>
        <item m="1" x="5465"/>
        <item m="1" x="3259"/>
        <item m="1" x="2304"/>
        <item m="1" x="7439"/>
        <item m="1" x="5288"/>
        <item m="1" x="2339"/>
        <item m="1" x="4339"/>
        <item m="1" x="4844"/>
        <item m="1" x="4394"/>
        <item m="1" x="2177"/>
        <item m="1" x="7092"/>
        <item m="1" x="1507"/>
        <item m="1" x="6393"/>
        <item m="1" x="6126"/>
        <item m="1" x="1744"/>
        <item m="1" x="4504"/>
        <item m="1" x="4290"/>
        <item m="1" x="7226"/>
        <item m="1" x="5549"/>
        <item m="1" x="6295"/>
        <item m="1" x="3858"/>
        <item m="1" x="4363"/>
        <item m="1" x="5113"/>
        <item m="1" x="2684"/>
        <item m="1" x="6104"/>
        <item m="1" x="3405"/>
        <item m="1" x="2706"/>
        <item m="1" x="3428"/>
        <item m="1" x="2973"/>
        <item m="1" x="2982"/>
        <item m="1" x="5955"/>
        <item m="1" x="6951"/>
        <item m="1" x="5489"/>
        <item m="1" x="3534"/>
        <item m="1" x="2832"/>
        <item m="1" x="5285"/>
        <item m="1" x="7007"/>
        <item m="1" x="6068"/>
        <item m="1" x="4633"/>
        <item m="1" x="5619"/>
        <item m="1" x="6088"/>
        <item m="1" x="3153"/>
        <item m="1" x="4164"/>
        <item m="1" x="7115"/>
        <item m="1" x="6872"/>
        <item m="1" x="7828"/>
        <item m="1" x="2528"/>
        <item m="1" x="5475"/>
        <item m="1" x="7205"/>
        <item m="1" x="4542"/>
        <item m="1" x="4802"/>
        <item m="1" x="4823"/>
        <item m="1" x="3587"/>
        <item m="1" x="2347"/>
        <item m="1" x="7021"/>
        <item m="1" x="6186"/>
        <item m="1" x="6440"/>
        <item m="1" x="6194"/>
        <item m="1" x="1576"/>
        <item m="1" x="2797"/>
        <item m="1" x="7197"/>
        <item m="1" x="4146"/>
        <item m="1" x="6717"/>
        <item m="1" x="2080"/>
        <item m="1" x="7827"/>
        <item m="1" x="4190"/>
        <item m="1" x="6031"/>
        <item m="1" x="4947"/>
        <item m="1" x="2984"/>
        <item m="1" x="5751"/>
        <item m="1" x="3781"/>
        <item m="1" x="7448"/>
        <item m="1" x="4929"/>
        <item m="1" x="3089"/>
        <item m="1" x="4092"/>
        <item m="1" x="7029"/>
        <item m="1" x="2241"/>
        <item m="1" x="3347"/>
        <item m="1" x="2256"/>
        <item m="1" x="4648"/>
        <item m="1" x="7930"/>
        <item m="1" x="3681"/>
        <item m="1" x="6121"/>
        <item m="1" x="6871"/>
        <item m="1" x="5531"/>
        <item m="1" x="2949"/>
        <item m="1" x="5412"/>
        <item m="1" x="7724"/>
        <item m="1" x="2354"/>
        <item m="1" x="6821"/>
        <item m="1" x="2658"/>
        <item m="1" x="5881"/>
        <item m="1" x="4122"/>
        <item m="1" x="2941"/>
        <item m="1" x="4874"/>
        <item m="1" x="2468"/>
        <item m="1" x="5708"/>
        <item m="1" x="7249"/>
        <item m="1" x="6369"/>
        <item m="1" x="1788"/>
        <item m="1" x="4031"/>
        <item m="1" x="5504"/>
        <item m="1" x="3102"/>
        <item m="1" x="5737"/>
        <item m="1" x="7633"/>
        <item m="1" x="7696"/>
        <item m="1" x="5279"/>
        <item m="1" x="3429"/>
        <item m="1" x="2608"/>
        <item m="1" x="7086"/>
        <item m="1" x="4168"/>
        <item m="1" x="5317"/>
        <item m="1" x="4170"/>
        <item m="1" x="5337"/>
        <item m="1" x="4005"/>
        <item m="1" x="2052"/>
        <item m="1" x="6428"/>
        <item m="1" x="6970"/>
        <item m="1" x="6974"/>
        <item m="1" x="1994"/>
        <item m="1" x="1884"/>
        <item m="1" x="3488"/>
        <item m="1" x="1296"/>
        <item m="1" x="3059"/>
        <item m="1" x="2153"/>
        <item m="1" x="4691"/>
        <item m="1" x="6517"/>
        <item m="1" x="2614"/>
        <item m="1" x="5082"/>
        <item m="1" x="7872"/>
        <item m="1" x="5266"/>
        <item m="1" x="5212"/>
        <item m="1" x="5685"/>
        <item m="1" x="2953"/>
        <item m="1" x="4456"/>
        <item m="1" x="7076"/>
        <item m="1" x="2741"/>
        <item m="1" x="4776"/>
        <item m="1" x="2295"/>
        <item m="1" x="5126"/>
        <item m="1" x="1858"/>
        <item m="1" x="6182"/>
        <item m="1" x="2392"/>
        <item m="1" x="3020"/>
        <item m="1" x="5705"/>
        <item m="1" x="6123"/>
        <item m="1" x="3360"/>
        <item m="1" x="2095"/>
        <item m="1" x="3246"/>
        <item m="1" x="2376"/>
        <item m="1" x="6660"/>
        <item m="1" x="6049"/>
        <item m="1" x="5470"/>
        <item m="1" x="6380"/>
        <item m="1" x="1940"/>
        <item m="1" x="1966"/>
        <item m="1" x="7192"/>
        <item m="1" x="3649"/>
        <item m="1" x="4653"/>
        <item m="1" x="5667"/>
        <item m="1" x="1932"/>
        <item m="1" x="5207"/>
        <item m="1" x="5956"/>
        <item m="1" x="6815"/>
        <item m="1" x="2387"/>
        <item m="1" x="5252"/>
        <item m="1" x="3474"/>
        <item m="1" x="4496"/>
        <item m="1" x="6527"/>
        <item m="1" x="2424"/>
        <item m="1" x="5091"/>
        <item m="1" x="4385"/>
        <item m="1" x="6140"/>
        <item m="1" x="7106"/>
        <item m="1" x="2956"/>
        <item m="1" x="4134"/>
        <item m="1" x="2418"/>
        <item m="1" x="2578"/>
        <item m="1" x="2362"/>
        <item m="1" x="3574"/>
        <item m="1" x="7516"/>
        <item m="1" x="4510"/>
        <item m="1" x="7578"/>
        <item m="1" x="4640"/>
        <item m="1" x="4342"/>
        <item m="1" x="1827"/>
        <item m="1" x="1866"/>
        <item m="1" x="2970"/>
        <item m="1" x="5987"/>
        <item m="1" x="6950"/>
        <item m="1" x="4273"/>
        <item m="1" x="1419"/>
        <item m="1" x="2650"/>
        <item m="1" x="5868"/>
        <item m="1" x="3752"/>
        <item m="1" x="6823"/>
        <item m="1" x="3674"/>
        <item m="1" x="5832"/>
        <item m="1" x="5866"/>
        <item m="1" x="2563"/>
        <item m="1" x="3626"/>
        <item m="1" x="7890"/>
        <item m="1" x="5982"/>
        <item m="1" x="6865"/>
        <item m="1" x="5997"/>
        <item m="1" x="2059"/>
        <item m="1" x="4147"/>
        <item m="1" x="3628"/>
        <item m="1" x="4511"/>
        <item m="1" x="6467"/>
        <item m="1" x="6441"/>
        <item m="1" x="6410"/>
        <item m="1" x="7223"/>
        <item m="1" x="2564"/>
        <item m="1" x="5979"/>
        <item m="1" x="5971"/>
        <item m="1" x="2882"/>
        <item m="1" x="3164"/>
        <item m="1" x="6543"/>
        <item m="1" x="4784"/>
        <item m="1" x="4236"/>
        <item m="1" x="2398"/>
        <item m="1" x="7327"/>
        <item m="1" x="5553"/>
        <item m="1" x="2472"/>
        <item m="1" x="5916"/>
        <item m="1" x="2044"/>
        <item m="1" x="7308"/>
        <item m="1" x="4347"/>
        <item m="1" x="7632"/>
        <item m="1" x="7846"/>
        <item m="1" x="3039"/>
        <item m="1" x="4962"/>
        <item m="1" x="3480"/>
        <item m="1" x="2267"/>
        <item m="1" x="4651"/>
        <item m="1" x="5108"/>
        <item m="1" x="7053"/>
        <item m="1" x="5381"/>
        <item m="1" x="7073"/>
        <item m="1" x="3459"/>
        <item m="1" x="5676"/>
        <item m="1" x="4550"/>
        <item m="1" x="2637"/>
        <item m="1" x="7820"/>
        <item m="1" x="7948"/>
        <item m="1" x="2261"/>
        <item m="1" x="6807"/>
        <item m="1" x="4682"/>
        <item m="1" x="4937"/>
        <item m="1" x="2686"/>
        <item m="1" x="3730"/>
        <item m="1" x="7187"/>
        <item m="1" x="5134"/>
        <item m="1" x="3221"/>
        <item m="1" x="2827"/>
        <item m="1" x="5250"/>
        <item m="1" x="3520"/>
        <item m="1" x="5163"/>
        <item m="1" x="6158"/>
        <item m="1" x="5013"/>
        <item m="1" x="2823"/>
        <item m="1" x="5559"/>
        <item m="1" x="2520"/>
        <item m="1" x="4702"/>
        <item m="1" x="6729"/>
        <item m="1" x="4638"/>
        <item m="1" x="3133"/>
        <item m="1" x="5613"/>
        <item m="1" x="2140"/>
        <item m="1" x="6552"/>
        <item m="1" x="7440"/>
        <item m="1" x="2507"/>
        <item m="1" x="3566"/>
        <item m="1" x="3973"/>
        <item m="1" x="1999"/>
        <item m="1" x="5746"/>
        <item m="1" x="2979"/>
        <item m="1" x="3270"/>
        <item m="1" x="5550"/>
        <item m="1" x="2228"/>
        <item m="1" x="1938"/>
        <item m="1" x="2801"/>
        <item m="1" x="2327"/>
        <item m="1" x="5798"/>
        <item m="1" x="4601"/>
        <item m="1" x="1954"/>
        <item m="1" x="1983"/>
        <item m="1" x="7181"/>
        <item m="1" x="5254"/>
        <item m="1" x="1822"/>
        <item m="1" x="5558"/>
        <item m="1" x="5690"/>
        <item m="1" x="4741"/>
        <item m="1" x="4357"/>
        <item m="1" x="5712"/>
        <item m="1" x="1968"/>
        <item m="1" x="1974"/>
        <item m="1" x="3532"/>
        <item m="1" x="4592"/>
        <item m="1" x="6730"/>
        <item m="1" x="5785"/>
        <item m="1" x="2434"/>
        <item m="1" x="2931"/>
        <item m="1" x="7965"/>
        <item m="1" x="2657"/>
        <item m="1" x="3564"/>
        <item m="1" x="5693"/>
        <item m="1" x="3768"/>
        <item m="1" x="5607"/>
        <item m="1" x="3697"/>
        <item m="1" x="6897"/>
        <item m="1" x="2775"/>
        <item m="1" x="2821"/>
        <item m="1" x="3757"/>
        <item m="1" x="2263"/>
        <item m="1" x="5014"/>
        <item m="1" x="3098"/>
        <item m="1" x="2163"/>
        <item m="1" x="4238"/>
        <item m="1" x="7347"/>
        <item m="1" x="7958"/>
        <item m="1" x="4619"/>
        <item m="1" x="1845"/>
        <item m="1" x="2181"/>
        <item m="1" x="6432"/>
        <item m="1" x="3624"/>
        <item m="1" x="1805"/>
        <item m="1" x="1818"/>
        <item m="1" x="5660"/>
        <item m="1" x="6580"/>
        <item m="1" x="2446"/>
        <item m="1" x="4820"/>
        <item m="1" x="2230"/>
        <item m="1" x="3567"/>
        <item m="1" x="6881"/>
        <item m="1" x="2765"/>
        <item m="1" x="4023"/>
        <item m="1" x="4652"/>
        <item m="1" x="3734"/>
        <item m="1" x="2701"/>
        <item m="1" x="7153"/>
        <item m="1" x="2105"/>
        <item m="1" x="2746"/>
        <item m="1" x="3197"/>
        <item m="1" x="3955"/>
        <item m="1" x="1953"/>
        <item m="1" x="5048"/>
        <item m="1" x="6119"/>
        <item m="1" x="6576"/>
        <item m="1" x="4253"/>
        <item m="1" x="4891"/>
        <item m="1" x="1962"/>
        <item m="1" x="4944"/>
        <item m="1" x="3917"/>
        <item m="1" x="5265"/>
        <item m="1" x="7234"/>
        <item m="1" x="6313"/>
        <item m="1" x="4485"/>
        <item m="1" x="2478"/>
        <item m="1" x="5530"/>
        <item m="1" x="2488"/>
        <item m="1" x="3862"/>
        <item m="1" x="2812"/>
        <item m="1" x="6306"/>
        <item m="1" x="6412"/>
        <item m="1" x="4831"/>
        <item m="1" x="2170"/>
        <item m="1" x="2037"/>
        <item m="1" x="3182"/>
        <item m="1" x="4128"/>
        <item m="1" x="3685"/>
        <item m="1" x="5698"/>
        <item m="1" x="4600"/>
        <item m="1" x="3824"/>
        <item m="1" x="3706"/>
        <item m="1" x="7592"/>
        <item m="1" x="3645"/>
        <item m="1" x="3711"/>
        <item m="1" x="5684"/>
        <item m="1" x="4217"/>
        <item m="1" x="3762"/>
        <item m="1" x="2884"/>
        <item m="1" x="7110"/>
        <item m="1" x="3909"/>
        <item m="1" x="6472"/>
        <item m="1" x="6812"/>
        <item m="1" x="1772"/>
        <item m="1" x="6476"/>
        <item m="1" x="6862"/>
        <item m="1" x="3436"/>
        <item m="1" x="3109"/>
        <item m="1" x="4933"/>
        <item m="1" x="1879"/>
        <item m="1" x="6478"/>
        <item m="1" x="6405"/>
        <item m="1" x="4429"/>
        <item m="1" x="4752"/>
        <item m="1" x="6215"/>
        <item m="1" x="2223"/>
        <item m="1" x="6797"/>
        <item m="1" x="4045"/>
        <item m="1" x="2504"/>
        <item m="1" x="6252"/>
        <item m="1" x="5000"/>
        <item m="1" x="2086"/>
        <item m="1" x="4888"/>
        <item m="1" x="3518"/>
        <item m="1" x="5430"/>
        <item m="1" x="4953"/>
        <item m="1" x="6973"/>
        <item m="1" x="4506"/>
        <item m="1" x="3780"/>
        <item m="1" x="4996"/>
        <item m="1" x="6425"/>
        <item m="1" x="7677"/>
        <item m="1" x="2694"/>
        <item m="1" x="2543"/>
        <item m="1" x="2593"/>
        <item m="1" x="7523"/>
        <item m="1" x="4091"/>
        <item m="1" x="6556"/>
        <item m="1" x="5845"/>
        <item m="1" x="3467"/>
        <item m="1" x="5225"/>
        <item m="1" x="3634"/>
        <item m="1" x="4139"/>
        <item m="1" x="6094"/>
        <item m="1" x="2547"/>
        <item m="1" x="3660"/>
        <item m="1" x="7068"/>
        <item m="1" x="6966"/>
        <item m="1" x="3707"/>
        <item m="1" x="3662"/>
        <item m="1" x="5241"/>
        <item m="1" x="4247"/>
        <item m="1" x="5773"/>
        <item m="1" x="4054"/>
        <item m="1" x="6324"/>
        <item m="1" x="6143"/>
        <item m="1" x="7314"/>
        <item m="1" x="7216"/>
        <item m="1" x="4801"/>
        <item m="1" x="4155"/>
        <item m="1" x="7757"/>
        <item m="1" x="6645"/>
        <item m="1" x="2437"/>
        <item m="1" x="5391"/>
        <item m="1" x="7746"/>
        <item m="1" x="6464"/>
        <item m="1" x="5809"/>
        <item m="1" x="3854"/>
        <item m="1" x="3450"/>
        <item m="1" x="4046"/>
        <item m="1" x="5074"/>
        <item m="1" x="5437"/>
        <item m="1" x="7638"/>
        <item m="1" x="6786"/>
        <item m="1" x="7743"/>
        <item m="1" x="3666"/>
        <item m="1" x="6604"/>
        <item m="1" x="7130"/>
        <item m="1" x="6494"/>
        <item m="1" x="3464"/>
        <item m="1" x="5387"/>
        <item m="1" x="2499"/>
        <item m="1" x="6026"/>
        <item m="1" x="4121"/>
        <item m="1" x="5593"/>
        <item m="1" x="4587"/>
        <item m="1" x="6479"/>
        <item m="1" x="3173"/>
        <item m="1" x="7143"/>
        <item m="1" x="5526"/>
        <item m="1" x="4274"/>
        <item m="1" x="2626"/>
        <item m="1" x="3579"/>
        <item m="1" x="4257"/>
        <item m="1" x="5004"/>
        <item m="1" x="3481"/>
        <item m="1" x="3555"/>
        <item m="1" x="2126"/>
        <item m="1" x="5748"/>
        <item m="1" x="2100"/>
        <item m="1" x="6165"/>
        <item m="1" x="7780"/>
        <item m="1" x="6308"/>
        <item m="1" x="6135"/>
        <item m="1" x="1836"/>
        <item m="1" x="5610"/>
        <item m="1" x="1964"/>
        <item m="1" x="7002"/>
        <item m="1" x="7640"/>
        <item m="1" x="5967"/>
        <item m="1" x="6987"/>
        <item m="1" x="7896"/>
        <item m="1" x="1878"/>
        <item m="1" x="7195"/>
        <item m="1" x="2810"/>
        <item m="1" x="6363"/>
        <item m="1" x="5158"/>
        <item m="1" x="4717"/>
        <item m="1" x="6874"/>
        <item m="1" x="3951"/>
        <item m="1" x="2083"/>
        <item m="1" x="2505"/>
        <item m="1" x="4085"/>
        <item m="1" x="7652"/>
        <item m="1" x="4730"/>
        <item m="1" x="4503"/>
        <item m="1" x="7916"/>
        <item m="1" x="4095"/>
        <item m="1" x="7135"/>
        <item m="1" x="2958"/>
        <item m="1" x="7574"/>
        <item m="1" x="4491"/>
        <item m="1" x="1971"/>
        <item m="1" x="2291"/>
        <item m="1" x="5152"/>
        <item m="1" x="4108"/>
        <item m="1" x="2238"/>
        <item m="1" x="4010"/>
        <item m="1" x="3750"/>
        <item m="1" x="5937"/>
        <item m="1" x="4984"/>
        <item m="1" x="6963"/>
        <item m="1" x="2990"/>
        <item m="1" x="3213"/>
        <item m="1" x="5007"/>
        <item m="1" x="4979"/>
        <item m="1" x="3243"/>
        <item m="1" x="7469"/>
        <item m="1" x="1991"/>
        <item m="1" x="2039"/>
        <item m="1" x="2703"/>
        <item m="1" x="2728"/>
        <item m="1" x="4117"/>
        <item m="1" x="5016"/>
        <item m="1" x="2778"/>
        <item m="1" x="4129"/>
        <item m="1" x="7499"/>
        <item m="1" x="5871"/>
        <item m="1" x="6246"/>
        <item m="1" x="7275"/>
        <item m="1" x="3279"/>
        <item m="1" x="2445"/>
        <item m="1" x="6394"/>
        <item m="1" x="3663"/>
        <item m="1" x="2804"/>
        <item m="1" x="7149"/>
        <item m="1" x="7270"/>
        <item x="620"/>
        <item m="1" x="4169"/>
        <item m="1" x="5539"/>
        <item m="1" x="3167"/>
        <item m="1" x="6258"/>
        <item m="1" x="6196"/>
        <item m="1" x="5797"/>
        <item m="1" x="6381"/>
        <item m="1" x="7465"/>
        <item m="1" x="3551"/>
        <item m="1" x="7733"/>
        <item m="1" x="945"/>
        <item m="1" x="3588"/>
        <item m="1" x="2628"/>
        <item m="1" x="6230"/>
        <item m="1" x="7140"/>
        <item m="1" x="4532"/>
        <item m="1" x="4855"/>
        <item m="1" x="2021"/>
        <item m="1" x="6530"/>
        <item m="1" x="6151"/>
        <item m="1" x="6875"/>
        <item m="1" x="2815"/>
        <item m="1" x="2315"/>
        <item m="1" x="3255"/>
        <item m="1" x="5256"/>
        <item m="1" x="7706"/>
        <item m="1" x="6149"/>
        <item m="1" x="2883"/>
        <item m="1" x="6579"/>
        <item m="1" x="4383"/>
        <item m="1" x="5681"/>
        <item m="1" x="3684"/>
        <item m="1" x="5650"/>
        <item m="1" x="6401"/>
        <item m="1" x="4716"/>
        <item m="1" x="2195"/>
        <item m="1" x="7554"/>
        <item m="1" x="5084"/>
        <item m="1" x="4222"/>
        <item m="1" x="7343"/>
        <item m="1" x="6323"/>
        <item m="1" x="5786"/>
        <item m="1" x="2532"/>
        <item m="1" x="1956"/>
        <item m="1" x="3048"/>
        <item m="1" x="4483"/>
        <item m="1" x="5289"/>
        <item m="1" x="4516"/>
        <item m="1" x="3031"/>
        <item m="1" x="5478"/>
        <item m="1" x="4336"/>
        <item m="1" x="6287"/>
        <item m="1" x="6268"/>
        <item m="1" x="6101"/>
        <item m="1" x="5582"/>
        <item m="1" x="6792"/>
        <item m="1" x="7287"/>
        <item m="1" x="1487"/>
        <item m="1" x="4719"/>
        <item x="404"/>
        <item m="1" x="5179"/>
        <item m="1" x="7271"/>
        <item m="1" x="4462"/>
        <item m="1" x="6965"/>
        <item m="1" x="6375"/>
        <item m="1" x="7977"/>
        <item m="1" x="5195"/>
        <item m="1" x="6735"/>
        <item m="1" x="3608"/>
        <item m="1" x="3571"/>
        <item m="1" x="3330"/>
        <item m="1" x="5366"/>
        <item m="1" x="4325"/>
        <item m="1" x="7788"/>
        <item m="1" x="7166"/>
        <item m="1" x="4618"/>
        <item m="1" x="6257"/>
        <item m="1" x="3643"/>
        <item m="1" x="6056"/>
        <item m="1" x="6904"/>
        <item m="1" x="3839"/>
        <item m="1" x="4590"/>
        <item m="1" x="7826"/>
        <item m="1" x="2858"/>
        <item m="1" x="6144"/>
        <item m="1" x="6427"/>
        <item m="1" x="4028"/>
        <item m="1" x="7649"/>
        <item m="1" x="3142"/>
        <item m="1" x="7087"/>
        <item m="1" x="7012"/>
        <item m="1" x="5808"/>
        <item m="1" x="5400"/>
        <item m="1" x="3876"/>
        <item m="1" x="2761"/>
        <item m="1" x="4338"/>
        <item m="1" x="6739"/>
        <item m="1" x="4163"/>
        <item m="1" x="6329"/>
        <item m="1" x="4287"/>
        <item m="1" x="4803"/>
        <item m="1" x="6414"/>
        <item m="1" x="5755"/>
        <item m="1" x="6099"/>
        <item m="1" x="6983"/>
        <item m="1" x="4205"/>
        <item m="1" x="6898"/>
        <item m="1" x="2747"/>
        <item m="1" x="6521"/>
        <item m="1" x="2019"/>
        <item m="1" x="3886"/>
        <item m="1" x="2603"/>
        <item m="1" x="6825"/>
        <item m="1" x="2539"/>
        <item m="1" x="4822"/>
        <item m="1" x="6774"/>
        <item m="1" x="1908"/>
        <item m="1" x="7051"/>
        <item m="1" x="5906"/>
        <item m="1" x="3328"/>
        <item m="1" x="1965"/>
        <item m="1" x="2452"/>
        <item m="1" x="5070"/>
        <item m="1" x="3732"/>
        <item m="1" x="6800"/>
        <item m="1" x="6053"/>
        <item m="1" x="6296"/>
        <item m="1" x="1515"/>
        <item m="1" x="7662"/>
        <item m="1" x="3726"/>
        <item m="1" x="6685"/>
        <item m="1" x="4407"/>
        <item m="1" x="3240"/>
        <item m="1" x="2753"/>
        <item m="1" x="2289"/>
        <item m="1" x="6608"/>
        <item m="1" x="2174"/>
        <item m="1" x="2002"/>
        <item m="1" x="2534"/>
        <item m="1" x="4048"/>
        <item m="1" x="3743"/>
        <item m="1" x="7575"/>
        <item m="1" x="5189"/>
        <item m="1" x="7296"/>
        <item m="1" x="3576"/>
        <item m="1" x="6468"/>
        <item m="1" x="6106"/>
        <item m="1" x="6891"/>
        <item m="1" x="3044"/>
        <item m="1" x="5929"/>
        <item m="1" x="2049"/>
        <item m="1" x="6536"/>
        <item m="1" x="4116"/>
        <item m="1" x="6180"/>
        <item m="1" x="6117"/>
        <item m="1" x="2936"/>
        <item m="1" x="3128"/>
        <item m="1" x="5563"/>
        <item m="1" x="3745"/>
        <item m="1" x="2829"/>
        <item m="1" x="7254"/>
        <item m="1" x="5608"/>
        <item m="1" x="7873"/>
        <item m="1" x="6400"/>
        <item m="1" x="4405"/>
        <item m="1" x="4681"/>
        <item m="1" x="3244"/>
        <item m="1" x="5966"/>
        <item m="1" x="4760"/>
        <item m="1" x="2876"/>
        <item m="1" x="4353"/>
        <item m="1" x="2615"/>
        <item m="1" x="4380"/>
        <item m="1" x="2259"/>
        <item m="1" x="2560"/>
        <item m="1" x="2378"/>
        <item m="1" x="4586"/>
        <item m="1" x="7798"/>
        <item m="1" x="7705"/>
        <item m="1" x="4841"/>
        <item m="1" x="2709"/>
        <item m="1" x="6828"/>
        <item m="1" x="3465"/>
        <item m="1" x="3482"/>
        <item m="1" x="6842"/>
        <item m="1" x="3425"/>
        <item m="1" x="5875"/>
        <item m="1" x="2475"/>
        <item m="1" x="3266"/>
        <item m="1" x="2149"/>
        <item m="1" x="5594"/>
        <item m="1" x="4987"/>
        <item m="1" x="6486"/>
        <item m="1" x="6399"/>
        <item m="1" x="7556"/>
        <item m="1" x="4782"/>
        <item m="1" x="3966"/>
        <item m="1" x="6894"/>
        <item m="1" x="6845"/>
        <item m="1" x="2767"/>
        <item m="1" x="6353"/>
        <item m="1" x="7647"/>
        <item m="1" x="5958"/>
        <item m="1" x="2662"/>
        <item m="1" x="2790"/>
        <item m="1" x="5848"/>
        <item m="1" x="7119"/>
        <item m="1" x="5318"/>
        <item m="1" x="2521"/>
        <item m="1" x="6551"/>
        <item m="1" x="3802"/>
        <item m="1" x="1841"/>
        <item m="1" x="7246"/>
        <item m="1" x="5348"/>
        <item m="1" x="6240"/>
        <item m="1" x="5752"/>
        <item m="1" x="7716"/>
        <item m="1" x="6826"/>
        <item m="1" x="7601"/>
        <item m="1" x="6541"/>
        <item m="1" x="2014"/>
        <item m="1" x="3981"/>
        <item m="1" x="1875"/>
        <item m="1" x="2964"/>
        <item m="1" x="5208"/>
        <item m="1" x="2825"/>
        <item m="1" x="2835"/>
        <item m="1" x="5229"/>
        <item m="1" x="7157"/>
        <item m="1" x="7911"/>
        <item m="1" x="2856"/>
        <item m="1" x="6483"/>
        <item m="1" x="3103"/>
        <item m="1" x="2078"/>
        <item m="1" x="2817"/>
        <item m="1" x="3929"/>
        <item m="1" x="6523"/>
        <item m="1" x="6686"/>
        <item m="1" x="3304"/>
        <item m="1" x="7625"/>
        <item m="1" x="4637"/>
        <item m="1" x="6622"/>
        <item m="1" x="2455"/>
        <item m="1" x="2786"/>
        <item m="1" x="3043"/>
        <item m="1" x="3924"/>
        <item m="1" x="2695"/>
        <item m="1" x="6919"/>
        <item m="1" x="2240"/>
        <item m="1" x="4185"/>
        <item m="1" x="4846"/>
        <item m="1" x="6747"/>
        <item m="1" x="2908"/>
        <item m="1" x="3736"/>
        <item m="1" x="3560"/>
        <item m="1" x="7849"/>
        <item m="1" x="6311"/>
        <item m="1" x="4861"/>
        <item m="1" x="4328"/>
        <item m="1" x="4657"/>
        <item m="1" x="5700"/>
        <item m="1" x="7107"/>
        <item m="1" x="4011"/>
        <item m="1" x="6524"/>
        <item m="1" x="5793"/>
        <item m="1" x="5907"/>
        <item m="1" x="5492"/>
        <item m="1" x="3989"/>
        <item m="1" x="2443"/>
        <item m="1" x="3461"/>
        <item m="1" x="1192"/>
        <item m="1" x="6509"/>
        <item m="1" x="7455"/>
        <item m="1" x="3379"/>
        <item m="1" x="4645"/>
        <item m="1" x="6450"/>
        <item m="1" x="6454"/>
        <item m="1" x="4198"/>
        <item m="1" x="6345"/>
        <item m="1" x="3720"/>
        <item m="1" x="6190"/>
        <item m="1" x="5699"/>
        <item m="1" x="5035"/>
        <item m="1" x="5375"/>
        <item m="1" x="6064"/>
        <item m="1" x="6035"/>
        <item m="1" x="3507"/>
        <item m="1" x="5920"/>
        <item m="1" x="1811"/>
        <item m="1" x="7856"/>
        <item m="1" x="7027"/>
        <item m="1" x="6065"/>
        <item m="1" x="4873"/>
        <item m="1" x="4251"/>
        <item m="1" x="3297"/>
        <item m="1" x="7090"/>
        <item m="1" x="2096"/>
        <item m="1" x="6857"/>
        <item m="1" x="6558"/>
        <item m="1" x="6789"/>
        <item m="1" x="3908"/>
        <item m="1" x="4200"/>
        <item m="1" x="2469"/>
        <item m="1" x="6211"/>
        <item m="1" x="4459"/>
        <item m="1" x="2394"/>
        <item m="1" x="5847"/>
        <item m="1" x="5162"/>
        <item m="1" x="7551"/>
        <item m="1" x="3018"/>
        <item m="1" x="3129"/>
        <item m="1" x="7559"/>
        <item m="1" x="7710"/>
        <item m="1" x="5584"/>
        <item m="1" x="5286"/>
        <item m="1" x="4451"/>
        <item m="1" x="6172"/>
        <item m="1" x="7486"/>
        <item m="1" x="7367"/>
        <item m="1" x="2501"/>
        <item m="1" x="2020"/>
        <item m="1" x="2262"/>
        <item m="1" x="5843"/>
        <item m="1" x="4798"/>
        <item m="1" x="4897"/>
        <item m="1" x="6844"/>
        <item m="1" x="4768"/>
        <item m="1" x="5099"/>
        <item m="1" x="7681"/>
        <item m="1" x="6367"/>
        <item m="1" x="7437"/>
        <item m="1" x="3699"/>
        <item m="1" x="2342"/>
        <item m="1" x="6488"/>
        <item m="1" x="7808"/>
        <item m="1" x="2328"/>
        <item m="1" x="3250"/>
        <item m="1" x="2134"/>
        <item m="1" x="7005"/>
        <item m="1" x="6783"/>
        <item m="1" x="5414"/>
        <item m="1" x="1860"/>
        <item m="1" x="3693"/>
        <item m="1" x="7044"/>
        <item m="1" x="7889"/>
        <item m="1" x="6824"/>
        <item m="1" x="7653"/>
        <item m="1" x="6817"/>
        <item m="1" x="3057"/>
        <item m="1" x="7069"/>
        <item m="1" x="5618"/>
        <item m="1" x="2513"/>
        <item m="1" x="7920"/>
        <item m="1" x="2691"/>
        <item m="1" x="6689"/>
        <item m="1" x="1790"/>
        <item m="1" x="7066"/>
        <item m="1" x="1901"/>
        <item m="1" x="6462"/>
        <item m="1" x="6024"/>
        <item m="1" x="4577"/>
        <item m="1" x="4629"/>
        <item m="1" x="6714"/>
        <item m="1" x="2707"/>
        <item m="1" x="4001"/>
        <item m="1" x="7244"/>
        <item m="1" x="5498"/>
        <item m="1" x="6501"/>
        <item m="1" x="5302"/>
        <item m="1" x="2985"/>
        <item m="1" x="2191"/>
        <item m="1" x="4360"/>
        <item m="1" x="3651"/>
        <item m="1" x="5316"/>
        <item m="1" x="6054"/>
        <item m="1" x="2715"/>
        <item m="1" x="5322"/>
        <item m="1" x="5444"/>
        <item m="1" x="4612"/>
        <item m="1" x="3232"/>
        <item m="1" x="4295"/>
        <item m="1" x="3656"/>
        <item m="1" x="6810"/>
        <item m="1" x="5227"/>
        <item m="1" x="6463"/>
        <item m="1" x="7961"/>
        <item m="1" x="2436"/>
        <item m="1" x="5062"/>
        <item m="1" x="5622"/>
        <item m="1" x="3364"/>
        <item m="1" x="4466"/>
        <item m="1" x="7704"/>
        <item m="1" x="4966"/>
        <item m="1" x="2598"/>
        <item m="1" x="6156"/>
        <item m="1" x="3965"/>
        <item m="1" x="6574"/>
        <item m="1" x="5472"/>
        <item m="1" x="4076"/>
        <item m="1" x="6745"/>
        <item m="1" x="5727"/>
        <item m="1" x="6549"/>
        <item m="1" x="4440"/>
        <item m="1" x="5851"/>
        <item m="1" x="4346"/>
        <item m="1" x="5990"/>
        <item m="1" x="5725"/>
        <item m="1" x="5292"/>
        <item m="1" x="2880"/>
        <item m="1" x="2172"/>
        <item m="1" x="6985"/>
        <item m="1" x="5005"/>
        <item m="1" x="3144"/>
        <item m="1" x="5918"/>
        <item m="1" x="1949"/>
        <item m="1" x="2405"/>
        <item m="1" x="7396"/>
        <item m="1" x="5269"/>
        <item m="1" x="7426"/>
        <item m="1" x="7984"/>
        <item m="1" x="4484"/>
        <item m="1" x="2248"/>
        <item m="1" x="5160"/>
        <item m="1" x="5923"/>
        <item m="1" x="2486"/>
        <item m="1" x="2051"/>
        <item m="1" x="4613"/>
        <item m="1" x="4893"/>
        <item m="1" x="4141"/>
        <item m="1" x="1763"/>
        <item m="1" x="3005"/>
        <item m="1" x="2047"/>
        <item m="1" x="6522"/>
        <item m="1" x="2834"/>
        <item m="1" x="2084"/>
        <item m="1" x="6188"/>
        <item m="1" x="5533"/>
        <item m="1" x="3833"/>
        <item m="1" x="5884"/>
        <item m="1" x="7050"/>
        <item m="1" x="2128"/>
        <item m="1" x="3377"/>
        <item m="1" x="2065"/>
        <item m="1" x="6572"/>
        <item m="1" x="4818"/>
        <item m="1" x="7602"/>
        <item m="1" x="2559"/>
        <item m="1" x="6762"/>
        <item m="1" x="3682"/>
        <item m="1" x="7618"/>
        <item m="1" x="5988"/>
        <item m="1" x="7874"/>
        <item m="1" x="5245"/>
        <item m="1" x="3139"/>
        <item m="1" x="4087"/>
        <item m="1" x="6925"/>
        <item m="1" x="4766"/>
        <item m="1" x="3174"/>
        <item m="1" x="5980"/>
        <item m="1" x="1782"/>
        <item m="1" x="2229"/>
        <item m="1" x="7265"/>
        <item m="1" x="2079"/>
        <item m="1" x="7490"/>
        <item m="1" x="3646"/>
        <item m="1" x="3721"/>
        <item m="1" x="5771"/>
        <item m="1" x="4179"/>
        <item m="1" x="7943"/>
        <item m="1" x="5349"/>
        <item m="1" x="7230"/>
        <item m="1" x="6804"/>
        <item m="1" x="5469"/>
        <item m="1" x="5827"/>
        <item m="1" x="3341"/>
        <item m="1" x="1798"/>
        <item m="1" x="2466"/>
        <item m="1" x="4317"/>
        <item m="1" x="3598"/>
        <item m="1" x="3629"/>
        <item m="1" x="4282"/>
        <item m="1" x="3333"/>
        <item m="1" x="3435"/>
        <item m="1" x="7617"/>
        <item m="1" x="6648"/>
        <item m="1" x="7489"/>
        <item m="1" x="5006"/>
        <item m="1" x="6566"/>
        <item m="1" x="6005"/>
        <item m="1" x="3950"/>
        <item m="1" x="3695"/>
        <item m="1" x="3679"/>
        <item m="1" x="7623"/>
        <item m="1" x="6168"/>
        <item m="1" x="6957"/>
        <item m="1" x="7767"/>
        <item m="1" x="7954"/>
        <item m="1" x="7484"/>
        <item m="1" x="2023"/>
        <item m="1" x="5426"/>
        <item m="1" x="5325"/>
        <item m="1" x="7035"/>
        <item m="1" x="5715"/>
        <item m="1" x="3439"/>
        <item m="1" x="7224"/>
        <item m="1" x="7348"/>
        <item m="1" x="6606"/>
        <item m="1" x="7715"/>
        <item m="1" x="2562"/>
        <item m="1" x="6849"/>
        <item m="1" x="7734"/>
        <item m="1" x="5379"/>
        <item m="1" x="5945"/>
        <item m="1" x="2329"/>
        <item m="1" x="2201"/>
        <item m="1" x="7679"/>
        <item m="1" x="2040"/>
        <item m="1" x="7049"/>
        <item m="1" x="5599"/>
        <item m="1" x="2579"/>
        <item m="1" x="6475"/>
        <item m="1" x="7284"/>
        <item m="1" x="3485"/>
        <item m="1" x="2582"/>
        <item m="1" x="4428"/>
        <item m="1" x="6160"/>
        <item m="1" x="7305"/>
        <item m="1" x="5306"/>
        <item m="1" x="4471"/>
        <item m="1" x="7532"/>
        <item m="1" x="4635"/>
        <item m="1" x="3712"/>
        <item m="1" x="5439"/>
        <item m="1" x="5010"/>
        <item m="1" x="2780"/>
        <item m="1" x="4507"/>
        <item m="1" x="5001"/>
        <item m="1" x="6007"/>
        <item m="1" x="5064"/>
        <item m="1" x="6947"/>
        <item m="1" x="2619"/>
        <item m="1" x="2910"/>
        <item m="1" x="1435"/>
        <item m="1" x="5149"/>
        <item m="1" x="7227"/>
        <item m="1" x="3963"/>
        <item x="281"/>
        <item m="1" x="7840"/>
        <item m="1" x="5416"/>
        <item m="1" x="7690"/>
        <item m="1" x="4862"/>
        <item m="1" x="5901"/>
        <item m="1" x="4881"/>
        <item m="1" x="6896"/>
        <item m="1" x="2050"/>
        <item m="1" x="3672"/>
        <item m="1" x="2142"/>
        <item m="1" x="3338"/>
        <item m="1" x="5199"/>
        <item m="1" x="5977"/>
        <item m="1" x="5372"/>
        <item m="1" x="2286"/>
        <item m="1" x="3052"/>
        <item m="1" x="4452"/>
        <item m="1" x="2726"/>
        <item m="1" x="4649"/>
        <item m="1" x="7582"/>
        <item m="1" x="4292"/>
        <item m="1" x="2104"/>
        <item m="1" x="7434"/>
        <item m="1" x="1770"/>
        <item m="1" x="4797"/>
        <item m="1" x="6998"/>
        <item m="1" x="7322"/>
        <item m="1" x="3087"/>
        <item m="1" x="6793"/>
        <item m="1" x="2462"/>
        <item m="1" x="5835"/>
        <item m="1" x="3792"/>
        <item m="1" x="3257"/>
        <item m="1" x="2454"/>
        <item m="1" x="2720"/>
        <item m="1" x="3630"/>
        <item m="1" x="3224"/>
        <item m="1" x="1177"/>
        <item m="1" x="6377"/>
        <item m="1" x="5116"/>
        <item m="1" x="6253"/>
        <item m="1" x="4816"/>
        <item m="1" x="4130"/>
        <item m="1" x="7949"/>
        <item m="1" x="3578"/>
        <item m="1" x="5837"/>
        <item m="1" x="7944"/>
        <item m="1" x="2569"/>
        <item m="1" x="7332"/>
        <item m="1" x="4762"/>
        <item m="1" x="5240"/>
        <item m="1" x="7472"/>
        <item m="1" x="2440"/>
        <item m="1" x="3484"/>
        <item m="1" x="6451"/>
        <item m="1" x="2118"/>
        <item m="1" x="2008"/>
        <item m="1" x="7979"/>
        <item m="1" x="2402"/>
        <item m="1" x="3822"/>
        <item m="1" x="7462"/>
        <item m="1" x="5319"/>
        <item m="1" x="2207"/>
        <item m="1" x="4358"/>
        <item m="1" x="5313"/>
        <item m="1" x="7510"/>
        <item m="1" x="6303"/>
        <item m="1" x="5505"/>
        <item m="1" x="3647"/>
        <item m="1" x="5600"/>
        <item m="1" x="6387"/>
        <item m="1" x="4419"/>
        <item m="1" x="6647"/>
        <item m="1" x="3307"/>
        <item m="1" x="4389"/>
        <item m="1" x="3212"/>
        <item m="1" x="3980"/>
        <item m="1" x="3156"/>
        <item m="1" x="4278"/>
        <item m="1" x="3291"/>
        <item m="1" x="3185"/>
        <item m="1" x="1899"/>
        <item m="1" x="3640"/>
        <item m="1" x="4672"/>
        <item m="1" x="3621"/>
        <item m="1" x="7973"/>
        <item m="1" x="4186"/>
        <item m="1" x="2939"/>
        <item m="1" x="6664"/>
        <item m="1" x="4391"/>
        <item m="1" x="2645"/>
        <item m="1" x="4053"/>
        <item m="1" x="7630"/>
        <item m="1" x="7344"/>
        <item m="1" x="3180"/>
        <item m="1" x="2464"/>
        <item m="1" x="4604"/>
        <item m="1" x="4499"/>
        <item m="1" x="5521"/>
        <item m="1" x="6446"/>
        <item m="1" x="1825"/>
        <item m="1" x="2583"/>
        <item m="1" x="4957"/>
        <item m="1" x="4837"/>
        <item m="1" x="7480"/>
        <item m="1" x="4886"/>
        <item m="1" x="7479"/>
        <item m="1" x="3080"/>
        <item m="1" x="4019"/>
        <item m="1" x="5682"/>
        <item m="1" x="3543"/>
        <item m="1" x="5564"/>
        <item m="1" x="5125"/>
        <item m="1" x="5425"/>
        <item m="1" x="6949"/>
        <item m="1" x="3600"/>
        <item m="1" x="2013"/>
        <item m="1" x="7239"/>
        <item m="1" x="5085"/>
        <item m="1" x="1778"/>
        <item m="1" x="4636"/>
        <item m="1" x="3595"/>
        <item m="1" x="3116"/>
        <item m="1" x="5759"/>
        <item m="1" x="7909"/>
        <item m="1" x="2995"/>
        <item m="1" x="5807"/>
        <item m="1" x="7644"/>
        <item m="1" x="5943"/>
        <item m="1" x="3406"/>
        <item m="1" x="3916"/>
        <item m="1" x="3655"/>
        <item m="1" x="6706"/>
        <item m="1" x="6336"/>
        <item m="1" x="2710"/>
        <item m="1" x="3717"/>
        <item m="1" x="3686"/>
        <item m="1" x="3926"/>
        <item m="1" x="3354"/>
        <item m="1" x="4688"/>
        <item m="1" x="4487"/>
        <item m="1" x="5488"/>
        <item m="1" x="5131"/>
        <item m="1" x="3788"/>
        <item m="1" x="7600"/>
        <item m="1" x="3178"/>
        <item m="1" x="7052"/>
        <item m="1" x="7779"/>
        <item m="1" x="1913"/>
        <item m="1" x="5076"/>
        <item m="1" x="2799"/>
        <item m="1" x="1891"/>
        <item m="1" x="4895"/>
        <item m="1" x="3193"/>
        <item m="1" x="2839"/>
        <item m="1" x="4908"/>
        <item m="1" x="6650"/>
        <item m="1" x="6979"/>
        <item m="1" x="4773"/>
        <item m="1" x="2677"/>
        <item m="1" x="5011"/>
        <item m="1" x="7852"/>
        <item m="1" x="7203"/>
        <item m="1" x="7737"/>
        <item m="1" x="7530"/>
        <item m="1" x="4739"/>
        <item m="1" x="2972"/>
        <item m="1" x="6444"/>
        <item m="1" x="7506"/>
        <item m="1" x="4002"/>
        <item m="1" x="5826"/>
        <item m="1" x="7703"/>
        <item m="1" x="3889"/>
        <item m="1" x="4527"/>
        <item m="1" x="3511"/>
        <item m="1" x="1930"/>
        <item m="1" x="4321"/>
        <item m="1" x="3725"/>
        <item m="1" x="6465"/>
        <item m="1" x="3865"/>
        <item m="1" x="2640"/>
        <item m="1" x="2461"/>
        <item m="1" x="7809"/>
        <item m="1" x="5842"/>
        <item m="1" x="3709"/>
        <item m="1" x="3918"/>
        <item m="1" x="3705"/>
        <item m="1" x="2826"/>
        <item m="1" x="7570"/>
        <item m="1" x="7413"/>
        <item m="1" x="7998"/>
        <item m="1" x="3206"/>
        <item m="1" x="1786"/>
        <item m="1" x="6899"/>
        <item m="1" x="3324"/>
        <item m="1" x="3490"/>
        <item m="1" x="6969"/>
        <item m="1" x="3860"/>
        <item m="1" x="3846"/>
        <item m="1" x="6851"/>
        <item m="1" x="4244"/>
        <item m="1" x="4564"/>
        <item m="1" x="3987"/>
        <item m="1" x="3530"/>
        <item m="1" x="4371"/>
        <item m="1" x="6011"/>
        <item m="1" x="6592"/>
        <item m="1" x="7046"/>
        <item m="1" x="3343"/>
        <item m="1" x="4232"/>
        <item m="1" x="6325"/>
        <item m="1" x="5030"/>
        <item m="1" x="7202"/>
        <item m="1" x="2698"/>
        <item m="1" x="7058"/>
        <item m="1" x="6723"/>
        <item m="1" x="2750"/>
        <item m="1" x="3813"/>
        <item m="1" x="5157"/>
        <item m="1" x="5905"/>
        <item m="1" x="6531"/>
        <item m="1" x="2391"/>
        <item m="1" x="3701"/>
        <item m="1" x="4098"/>
        <item m="1" x="4883"/>
        <item m="1" x="6734"/>
        <item m="1" x="2406"/>
        <item m="1" x="6680"/>
        <item m="1" x="1517"/>
        <item m="1" x="7517"/>
        <item m="1" x="6668"/>
        <item m="1" x="3331"/>
        <item m="1" x="5957"/>
        <item m="1" x="3477"/>
        <item m="1" x="2073"/>
        <item m="1" x="7635"/>
        <item m="1" x="7844"/>
        <item m="1" x="7900"/>
        <item m="1" x="5177"/>
        <item m="1" x="3383"/>
        <item m="1" x="3373"/>
        <item m="1" x="2363"/>
        <item m="1" x="6720"/>
        <item m="1" x="4705"/>
        <item m="1" x="6644"/>
        <item m="1" x="6322"/>
        <item m="1" x="4602"/>
        <item m="1" x="7433"/>
        <item m="1" x="4351"/>
        <item m="1" x="6307"/>
        <item m="1" x="3312"/>
        <item m="1" x="2348"/>
        <item m="1" x="6598"/>
        <item m="1" x="2349"/>
        <item m="1" x="7553"/>
        <item m="1" x="4448"/>
        <item m="1" x="2943"/>
        <item m="1" x="7511"/>
        <item m="1" x="5541"/>
        <item m="1" x="4574"/>
        <item m="1" x="1817"/>
        <item m="1" x="5043"/>
        <item m="1" x="3187"/>
        <item m="1" x="4826"/>
        <item m="1" x="5222"/>
        <item m="1" x="7339"/>
        <item m="1" x="3451"/>
        <item m="1" x="2553"/>
        <item m="1" x="2371"/>
        <item m="1" x="3271"/>
        <item m="1" x="3688"/>
        <item m="1" x="5993"/>
        <item m="1" x="1969"/>
        <item m="1" x="5321"/>
        <item m="1" x="4926"/>
        <item m="1" x="2556"/>
        <item m="1" x="7033"/>
        <item m="1" x="2699"/>
        <item m="1" x="6768"/>
        <item m="1" x="6183"/>
        <item m="1" x="6344"/>
        <item m="1" x="3272"/>
        <item m="1" x="7009"/>
        <item m="1" x="3455"/>
        <item m="1" x="4667"/>
        <item m="1" x="3284"/>
        <item m="1" x="4502"/>
        <item m="1" x="6491"/>
        <item m="1" x="4721"/>
        <item m="1" x="2779"/>
        <item m="1" x="7147"/>
        <item m="1" x="6677"/>
        <item m="1" x="5986"/>
        <item m="1" x="5936"/>
        <item m="1" x="5867"/>
        <item m="1" x="5096"/>
        <item m="1" x="2027"/>
        <item m="1" x="6471"/>
        <item m="1" x="6535"/>
        <item m="1" x="6614"/>
        <item m="1" x="4267"/>
        <item m="1" x="3327"/>
        <item m="1" x="3652"/>
        <item m="1" x="2968"/>
        <item m="1" x="3610"/>
        <item m="1" x="7543"/>
        <item m="1" x="3993"/>
        <item m="1" x="2649"/>
        <item m="1" x="5908"/>
        <item m="1" x="4081"/>
        <item m="1" x="6945"/>
        <item m="1" x="5520"/>
        <item m="1" x="4958"/>
        <item m="1" x="5476"/>
        <item m="1" x="3135"/>
        <item m="1" x="4513"/>
        <item m="1" x="6636"/>
        <item m="1" x="3694"/>
        <item m="1" x="3852"/>
        <item m="1" x="6548"/>
        <item m="1" x="4568"/>
        <item m="1" x="6453"/>
        <item m="1" x="1856"/>
        <item m="1" x="7445"/>
        <item m="1" x="3763"/>
        <item m="1" x="7025"/>
        <item m="1" x="3161"/>
        <item m="1" x="3317"/>
        <item m="1" x="5984"/>
        <item m="1" x="3964"/>
        <item m="1" x="5551"/>
        <item m="1" x="6376"/>
        <item m="1" x="5717"/>
        <item m="1" x="1906"/>
        <item m="1" x="5089"/>
        <item m="1" x="4630"/>
        <item m="1" x="3023"/>
        <item m="1" x="6269"/>
        <item m="1" x="7671"/>
        <item m="1" x="6331"/>
        <item m="1" x="6773"/>
        <item m="1" x="1829"/>
        <item m="1" x="7887"/>
        <item m="1" x="7100"/>
        <item m="1" x="5454"/>
        <item m="1" x="7951"/>
        <item m="1" x="6218"/>
        <item m="1" x="2735"/>
        <item m="1" x="3320"/>
        <item m="1" x="4284"/>
        <item m="1" x="7392"/>
        <item m="1" x="2638"/>
        <item m="1" x="5324"/>
        <item m="1" x="5891"/>
        <item m="1" x="6066"/>
        <item m="1" x="7285"/>
        <item m="1" x="5677"/>
        <item m="1" x="4683"/>
        <item m="1" x="6791"/>
        <item m="1" x="7995"/>
        <item m="1" x="7272"/>
        <item m="1" x="5139"/>
        <item m="1" x="7501"/>
        <item m="1" x="7089"/>
        <item m="1" x="4973"/>
        <item m="1" x="4543"/>
        <item m="1" x="2892"/>
        <item m="1" x="6277"/>
        <item m="1" x="6846"/>
        <item m="1" x="3149"/>
        <item m="1" x="3845"/>
        <item m="1" x="6591"/>
        <item m="1" x="5105"/>
        <item m="1" x="5668"/>
        <item m="1" x="6359"/>
        <item m="1" x="7380"/>
        <item m="1" x="3300"/>
        <item m="1" x="2733"/>
        <item m="1" x="7939"/>
        <item m="1" x="1976"/>
        <item m="1" x="6976"/>
        <item m="1" x="4712"/>
        <item m="1" x="3832"/>
        <item m="1" x="5707"/>
        <item m="1" x="4687"/>
        <item m="1" x="4441"/>
        <item m="1" x="7678"/>
        <item x="833"/>
        <item m="1" x="6504"/>
        <item m="1" x="6058"/>
        <item m="1" x="3294"/>
        <item m="1" x="5111"/>
        <item m="1" x="2800"/>
        <item m="1" x="4438"/>
        <item m="1" x="7315"/>
        <item m="1" x="7424"/>
        <item m="1" x="5275"/>
        <item m="1" x="3349"/>
        <item m="1" x="6373"/>
        <item m="1" x="5722"/>
        <item m="1" x="2822"/>
        <item m="1" x="7443"/>
        <item m="1" x="6060"/>
        <item m="1" x="5093"/>
        <item m="1" x="6601"/>
        <item m="1" x="3163"/>
        <item m="1" x="5961"/>
        <item m="1" x="6589"/>
        <item m="1" x="7032"/>
        <item m="1" x="3940"/>
        <item m="1" x="6237"/>
        <item m="1" x="5855"/>
        <item m="1" x="4836"/>
        <item m="1" x="5524"/>
        <item m="1" x="7604"/>
        <item m="1" x="2212"/>
        <item m="1" x="3070"/>
        <item m="1" x="6995"/>
        <item m="1" x="3447"/>
        <item m="1" x="2870"/>
        <item m="1" x="2265"/>
        <item m="1" x="5935"/>
        <item m="1" x="4810"/>
        <item m="1" x="5641"/>
        <item m="1" x="3010"/>
        <item m="1" x="3422"/>
        <item m="1" x="3880"/>
        <item m="1" x="7360"/>
        <item m="1" x="6808"/>
        <item m="1" x="6917"/>
        <item m="1" x="3504"/>
        <item m="1" x="2321"/>
        <item m="1" x="3545"/>
        <item m="1" x="7861"/>
        <item m="1" x="1803"/>
        <item m="1" x="1820"/>
        <item m="1" x="2091"/>
        <item m="1" x="7804"/>
        <item m="1" x="5457"/>
        <item m="1" x="1937"/>
        <item m="1" x="5136"/>
        <item m="1" x="7643"/>
        <item m="1" x="7687"/>
        <item m="1" x="6022"/>
        <item m="1" x="2441"/>
        <item m="1" x="1503"/>
        <item m="1" x="6818"/>
        <item m="1" x="3189"/>
        <item m="1" x="2974"/>
        <item m="1" x="1776"/>
        <item m="1" x="2307"/>
        <item m="1" x="1876"/>
        <item m="1" x="7599"/>
        <item m="1" x="2097"/>
        <item m="1" x="5494"/>
        <item m="1" x="7125"/>
        <item m="1" x="2515"/>
        <item m="1" x="1985"/>
        <item m="1" x="6565"/>
        <item m="1" x="3581"/>
        <item m="1" x="2604"/>
        <item m="1" x="5612"/>
        <item m="1" x="4446"/>
        <item m="1" x="4875"/>
        <item m="1" x="7407"/>
        <item m="1" x="3957"/>
        <item m="1" x="5232"/>
        <item m="1" x="2696"/>
        <item m="1" x="5511"/>
        <item m="1" x="7256"/>
        <item m="1" x="3601"/>
        <item m="1" x="3954"/>
        <item m="1" x="5572"/>
        <item m="1" x="3075"/>
        <item m="1" x="4379"/>
        <item m="1" x="1807"/>
        <item m="1" x="3867"/>
        <item m="1" x="1462"/>
        <item m="1" x="5805"/>
        <item m="1" x="1815"/>
        <item m="1" x="7540"/>
        <item m="1" x="7707"/>
        <item m="1" x="2316"/>
        <item m="1" x="7859"/>
        <item m="1" x="4237"/>
        <item m="1" x="4105"/>
        <item m="1" x="6038"/>
        <item m="1" x="5255"/>
        <item m="1" x="3458"/>
        <item m="1" x="3906"/>
        <item m="1" x="7026"/>
        <item m="1" x="3150"/>
        <item m="1" x="7708"/>
        <item m="1" x="4972"/>
        <item m="1" x="5327"/>
        <item m="1" x="7183"/>
        <item m="1" x="7892"/>
        <item m="1" x="5501"/>
        <item m="1" x="5191"/>
        <item m="1" x="3992"/>
        <item m="1" x="5930"/>
        <item m="1" x="6705"/>
        <item m="1" x="6411"/>
        <item m="1" x="4015"/>
        <item m="1" x="2401"/>
        <item m="1" x="5331"/>
        <item m="1" x="3774"/>
        <item m="1" x="4793"/>
        <item m="1" x="6759"/>
        <item m="1" x="1872"/>
        <item m="1" x="6975"/>
        <item m="1" x="2903"/>
        <item m="1" x="2160"/>
        <item m="1" x="6883"/>
        <item m="1" x="7905"/>
        <item m="1" x="3013"/>
        <item m="1" x="3466"/>
        <item m="1" x="3394"/>
        <item m="1" x="6098"/>
        <item m="1" x="6944"/>
        <item m="1" x="5545"/>
        <item m="1" x="1881"/>
        <item m="1" x="3976"/>
        <item x="132"/>
        <item m="1" x="7121"/>
        <item m="1" x="4970"/>
        <item m="1" x="3527"/>
        <item m="1" x="2716"/>
        <item m="1" x="7586"/>
        <item m="1" x="6052"/>
        <item m="1" x="3894"/>
        <item m="1" x="1473"/>
        <item m="1" x="5882"/>
        <item m="1" x="5718"/>
        <item m="1" x="1978"/>
        <item m="1" x="6803"/>
        <item m="1" x="6554"/>
        <item m="1" x="6514"/>
        <item m="1" x="7412"/>
        <item m="1" x="2743"/>
        <item m="1" x="5151"/>
        <item m="1" x="7593"/>
        <item m="1" x="7991"/>
        <item m="1" x="2996"/>
        <item m="1" x="6621"/>
        <item m="1" x="5413"/>
        <item m="1" x="1973"/>
        <item m="1" x="6758"/>
        <item m="1" x="5972"/>
        <item m="1" x="6041"/>
        <item m="1" x="7982"/>
        <item m="1" x="3765"/>
        <item m="1" x="1826"/>
        <item m="1" x="3165"/>
        <item m="1" x="2652"/>
        <item m="1" x="4971"/>
        <item m="1" x="7257"/>
        <item m="1" x="7535"/>
        <item m="1" x="7590"/>
        <item m="1" x="1839"/>
        <item m="1" x="2845"/>
        <item m="1" x="7311"/>
        <item m="1" x="6781"/>
        <item m="1" x="2122"/>
        <item m="1" x="2409"/>
        <item m="1" x="6469"/>
        <item m="1" x="5648"/>
        <item m="1" x="4757"/>
        <item m="1" x="7459"/>
        <item m="1" x="5726"/>
        <item m="1" x="4406"/>
        <item m="1" x="7137"/>
        <item m="1" x="7060"/>
        <item m="1" x="3014"/>
        <item m="1" x="3700"/>
        <item m="1" x="6841"/>
        <item m="1" x="5483"/>
        <item m="1" x="3557"/>
        <item m="1" x="3778"/>
        <item m="1" x="4148"/>
        <item m="1" x="3919"/>
        <item m="1" x="4196"/>
        <item m="1" x="7664"/>
        <item m="1" x="6360"/>
        <item m="1" x="6045"/>
        <item m="1" x="5591"/>
        <item m="1" x="3883"/>
        <item m="1" x="4136"/>
        <item m="1" x="3313"/>
        <item m="1" x="2814"/>
        <item m="1" x="6145"/>
        <item m="1" x="4813"/>
        <item m="1" x="7791"/>
        <item m="1" x="2352"/>
        <item m="1" x="3570"/>
        <item m="1" x="2875"/>
        <item m="1" x="3209"/>
        <item m="1" x="2702"/>
        <item m="1" x="5080"/>
        <item m="1" x="2951"/>
        <item m="1" x="3913"/>
        <item m="1" x="6364"/>
        <item m="1" x="3991"/>
        <item m="1" x="7306"/>
        <item m="1" x="4887"/>
        <item m="1" x="2158"/>
        <item m="1" x="5112"/>
        <item m="1" x="7656"/>
        <item m="1" x="6916"/>
        <item m="1" x="5140"/>
        <item m="1" x="5399"/>
        <item m="1" x="3764"/>
        <item m="1" x="6924"/>
        <item m="1" x="2202"/>
        <item m="1" x="5654"/>
        <item m="1" x="2092"/>
        <item m="1" x="3434"/>
        <item m="1" x="3855"/>
        <item m="1" x="5115"/>
        <item m="1" x="3138"/>
        <item m="1" x="6388"/>
        <item m="1" x="2841"/>
        <item m="1" x="4240"/>
        <item m="1" x="2215"/>
        <item m="1" x="7843"/>
        <item m="1" x="6570"/>
        <item m="1" x="3526"/>
        <item m="1" x="5156"/>
        <item m="1" x="7661"/>
        <item m="1" x="6623"/>
        <item m="1" x="7686"/>
        <item m="1" x="3427"/>
        <item m="1" x="4079"/>
        <item m="1" x="4978"/>
        <item m="1" x="5954"/>
        <item m="1" x="4871"/>
        <item m="1" x="4256"/>
        <item m="1" x="4644"/>
        <item m="1" x="5735"/>
        <item m="1" x="3441"/>
        <item m="1" x="2606"/>
        <item m="1" x="7902"/>
        <item m="1" x="7907"/>
        <item m="1" x="2886"/>
        <item m="1" x="4409"/>
        <item m="1" x="6226"/>
        <item m="1" x="4860"/>
        <item m="1" x="5780"/>
        <item m="1" x="6655"/>
        <item m="1" x="5040"/>
        <item m="1" x="4857"/>
        <item m="1" x="2783"/>
        <item m="1" x="2642"/>
        <item m="1" x="3848"/>
        <item m="1" x="6413"/>
        <item m="1" x="7123"/>
        <item m="1" x="7914"/>
        <item m="1" x="2776"/>
        <item m="1" x="2389"/>
        <item m="1" x="2320"/>
        <item m="1" x="4072"/>
        <item m="1" x="1929"/>
        <item m="1" x="2088"/>
        <item m="1" x="5796"/>
        <item m="1" x="1454"/>
        <item m="1" x="6582"/>
        <item m="1" x="3108"/>
        <item m="1" x="2420"/>
        <item m="1" x="4761"/>
        <item m="1" x="7109"/>
        <item m="1" x="2063"/>
        <item m="1" x="3281"/>
        <item m="1" x="3408"/>
        <item m="1" x="5090"/>
        <item m="1" x="7675"/>
        <item m="1" x="6221"/>
        <item m="1" x="5224"/>
        <item m="1" x="5462"/>
        <item m="1" x="4021"/>
        <item m="1" x="6785"/>
        <item m="1" x="2764"/>
        <item m="1" x="4870"/>
        <item m="1" x="4112"/>
        <item m="1" x="4746"/>
        <item m="1" x="3299"/>
        <item m="1" x="6751"/>
        <item m="1" x="7531"/>
        <item m="1" x="2132"/>
        <item m="1" x="3698"/>
        <item m="1" x="7174"/>
        <item m="1" x="5452"/>
        <item m="1" x="5692"/>
        <item m="1" x="7591"/>
        <item m="1" x="6540"/>
        <item m="1" x="2917"/>
        <item m="1" x="7364"/>
        <item m="1" x="3041"/>
        <item m="1" x="1804"/>
        <item m="1" x="1842"/>
        <item m="1" x="6794"/>
        <item m="1" x="5389"/>
        <item m="1" x="2926"/>
        <item m="1" x="4310"/>
        <item m="1" x="5459"/>
        <item m="1" x="7805"/>
        <item m="1" x="7394"/>
        <item m="1" x="2591"/>
        <item m="1" x="6358"/>
        <item m="1" x="5122"/>
        <item m="1" x="5770"/>
        <item m="1" x="4204"/>
        <item m="1" x="5738"/>
        <item m="1" x="6958"/>
        <item m="1" x="6290"/>
        <item m="1" x="7077"/>
        <item m="1" x="2089"/>
        <item m="1" x="4160"/>
        <item m="1" x="1754"/>
        <item m="1" x="7361"/>
        <item m="1" x="4903"/>
        <item m="1" x="5283"/>
        <item m="1" x="5468"/>
        <item m="1" x="3290"/>
        <item m="1" x="7163"/>
        <item m="1" x="4261"/>
        <item m="1" x="3529"/>
        <item m="1" x="4917"/>
        <item m="1" x="1789"/>
        <item m="1" x="5442"/>
        <item m="1" x="2198"/>
        <item m="1" x="1944"/>
        <item m="1" x="5032"/>
        <item m="1" x="4580"/>
        <item m="1" x="3305"/>
        <item m="1" x="7680"/>
        <item m="1" x="2612"/>
        <item m="1" x="4215"/>
        <item m="1" x="1887"/>
        <item m="1" x="4715"/>
        <item m="1" x="3295"/>
        <item m="1" x="2029"/>
        <item m="1" x="2895"/>
        <item m="1" x="6474"/>
        <item m="1" x="7128"/>
        <item m="1" x="6419"/>
        <item x="738"/>
        <item m="1" x="5303"/>
        <item m="1" x="2836"/>
        <item m="1" x="4538"/>
        <item m="1" x="6765"/>
        <item m="1" x="7691"/>
        <item m="1" x="4655"/>
        <item m="1" x="6634"/>
        <item m="1" x="4827"/>
        <item m="1" x="4078"/>
        <item m="1" x="6033"/>
        <item m="1" x="2326"/>
        <item m="1" x="7906"/>
        <item m="1" x="2782"/>
        <item m="1" x="4821"/>
        <item m="1" x="6737"/>
        <item m="1" x="2324"/>
        <item m="1" x="1893"/>
        <item m="1" x="6195"/>
        <item m="1" x="6037"/>
        <item m="1" x="3844"/>
        <item m="1" x="7103"/>
        <item m="1" x="2934"/>
        <item m="1" x="4084"/>
        <item m="1" x="6435"/>
        <item m="1" x="7666"/>
        <item m="1" x="6362"/>
        <item m="1" x="4650"/>
        <item m="1" x="4951"/>
        <item m="1" x="5214"/>
        <item m="1" x="1934"/>
        <item m="1" x="6651"/>
        <item m="1" x="5548"/>
        <item m="1" x="3275"/>
        <item m="1" x="2740"/>
        <item m="1" x="5182"/>
        <item m="1" x="3035"/>
        <item m="1" x="3737"/>
        <item m="1" x="4616"/>
        <item m="1" x="3021"/>
        <item m="1" x="5556"/>
        <item m="1" x="7610"/>
        <item m="1" x="7674"/>
        <item m="1" x="5355"/>
        <item m="1" x="2555"/>
        <item m="1" x="3834"/>
        <item m="1" x="3019"/>
        <item m="1" x="2082"/>
        <item m="1" x="4710"/>
        <item m="1" x="2450"/>
        <item m="1" x="3777"/>
        <item m="1" x="6605"/>
        <item m="1" x="5118"/>
        <item m="1" x="3968"/>
        <item m="1" x="2529"/>
        <item m="1" x="3145"/>
        <item x="609"/>
        <item m="1" x="7541"/>
        <item m="1" x="7404"/>
        <item m="1" x="1868"/>
        <item m="1" x="7988"/>
        <item m="1" x="5339"/>
        <item m="1" x="6341"/>
        <item m="1" x="2460"/>
        <item m="1" x="4364"/>
        <item m="1" x="7769"/>
        <item m="1" x="3596"/>
        <item m="1" x="4740"/>
        <item m="1" x="2144"/>
        <item m="1" x="7182"/>
        <item m="1" x="5228"/>
        <item m="1" x="5176"/>
        <item m="1" x="2058"/>
        <item m="1" x="5282"/>
        <item m="1" x="7657"/>
        <item m="1" x="3223"/>
        <item m="1" x="2952"/>
        <item m="1" x="2636"/>
        <item m="1" x="2168"/>
        <item m="1" x="4330"/>
        <item m="1" x="5723"/>
        <item m="1" x="7165"/>
        <item m="1" x="2722"/>
        <item m="1" x="7816"/>
        <item m="1" x="5438"/>
        <item m="1" x="6708"/>
        <item m="1" x="4825"/>
        <item m="1" x="3403"/>
        <item m="1" x="3298"/>
        <item x="739"/>
        <item m="1" x="6788"/>
        <item m="1" x="3342"/>
        <item m="1" x="4014"/>
        <item m="1" x="5535"/>
        <item x="65"/>
        <item m="1" x="3358"/>
        <item m="1" x="2663"/>
        <item m="1" x="4286"/>
        <item m="1" x="3525"/>
        <item m="1" x="3617"/>
        <item m="1" x="3561"/>
        <item m="1" x="3376"/>
        <item m="1" x="7411"/>
        <item m="1" x="3592"/>
        <item m="1" x="5422"/>
        <item m="1" x="4017"/>
        <item m="1" x="4055"/>
        <item m="1" x="5562"/>
        <item m="1" x="4142"/>
        <item m="1" x="5976"/>
        <item m="1" x="6012"/>
        <item m="1" x="2613"/>
        <item m="1" x="3463"/>
        <item m="1" x="5259"/>
        <item m="1" x="4478"/>
        <item m="1" x="3541"/>
        <item m="1" x="2299"/>
        <item m="1" x="5291"/>
        <item m="1" x="3086"/>
        <item m="1" x="2369"/>
        <item m="1" x="2135"/>
        <item m="1" x="2572"/>
        <item m="1" x="2919"/>
        <item m="1" x="2232"/>
        <item m="1" x="6146"/>
        <item m="1" x="6095"/>
        <item m="1" x="7525"/>
        <item m="1" x="6770"/>
        <item m="1" x="6266"/>
        <item m="1" x="2303"/>
        <item m="1" x="6008"/>
        <item m="1" x="7650"/>
        <item m="1" x="3755"/>
        <item m="1" x="4539"/>
        <item m="1" x="6343"/>
        <item m="1" x="4942"/>
        <item m="1" x="4788"/>
        <item m="1" x="7148"/>
        <item m="1" x="7994"/>
        <item m="1" x="3505"/>
        <item m="1" x="3457"/>
        <item m="1" x="4191"/>
        <item m="1" x="5508"/>
        <item m="1" x="6248"/>
        <item m="1" x="4727"/>
        <item m="1" x="4154"/>
        <item m="1" x="6577"/>
        <item m="1" x="3423"/>
        <item m="1" x="2285"/>
        <item m="1" x="5585"/>
        <item m="1" x="6245"/>
        <item m="1" x="2842"/>
        <item m="1" x="7611"/>
        <item m="1" x="6687"/>
        <item m="1" x="7868"/>
        <item m="1" x="7897"/>
        <item m="1" x="3888"/>
        <item m="1" x="6610"/>
        <item m="1" x="5474"/>
        <item m="1" x="6361"/>
        <item m="1" x="2881"/>
        <item m="1" x="3192"/>
        <item m="1" x="3941"/>
        <item m="1" x="5446"/>
        <item m="1" x="4540"/>
        <item m="1" x="3256"/>
        <item m="1" x="2313"/>
        <item m="1" x="2038"/>
        <item m="1" x="5790"/>
        <item m="1" x="4348"/>
        <item m="1" x="2584"/>
        <item m="1" x="1892"/>
        <item m="1" x="3754"/>
        <item m="1" x="4368"/>
        <item m="1" x="3722"/>
        <item m="1" x="5301"/>
        <item m="1" x="3864"/>
        <item m="1" x="7015"/>
        <item m="1" x="3984"/>
        <item m="1" x="3372"/>
        <item m="1" x="2064"/>
        <item m="1" x="7996"/>
        <item m="1" x="7356"/>
        <item m="1" x="6424"/>
        <item m="1" x="3731"/>
        <item m="1" x="5401"/>
        <item m="1" x="2935"/>
        <item m="1" x="5077"/>
        <item m="1" x="4950"/>
        <item m="1" x="5942"/>
        <item m="1" x="5888"/>
        <item m="1" x="6736"/>
        <item m="1" x="1603"/>
        <item m="1" x="4744"/>
        <item m="1" x="3289"/>
        <item m="1" x="4517"/>
        <item m="1" x="5691"/>
        <item m="1" x="2552"/>
        <item m="1" x="3351"/>
        <item m="1" x="4779"/>
        <item m="1" x="6273"/>
        <item m="1" x="1992"/>
        <item m="1" x="6779"/>
        <item m="1" x="5758"/>
        <item m="1" x="1508"/>
        <item m="1" x="7302"/>
        <item m="1" x="1799"/>
        <item m="1" x="6988"/>
        <item m="1" x="4398"/>
        <item m="1" x="3462"/>
        <item m="1" x="7193"/>
        <item m="1" x="5964"/>
        <item m="1" x="7970"/>
        <item m="1" x="6646"/>
        <item m="1" x="6805"/>
        <item m="1" x="6429"/>
        <item m="1" x="5713"/>
        <item m="1" x="3123"/>
        <item m="1" x="6084"/>
        <item m="1" x="4690"/>
        <item m="1" x="7967"/>
        <item m="1" x="3843"/>
        <item m="1" x="7526"/>
        <item m="1" x="6814"/>
        <item m="1" x="6116"/>
        <item m="1" x="6300"/>
        <item m="1" x="1823"/>
        <item m="1" x="2994"/>
        <item m="1" x="7898"/>
        <item m="1" x="4410"/>
        <item m="1" x="3293"/>
        <item m="1" x="5127"/>
        <item m="1" x="5273"/>
        <item m="1" x="6612"/>
        <item m="1" x="6281"/>
        <item m="1" x="3933"/>
        <item m="1" x="4102"/>
        <item m="1" x="6778"/>
        <item m="1" x="6831"/>
        <item m="1" x="4248"/>
        <item m="1" x="2093"/>
        <item m="1" x="7799"/>
        <item m="1" x="4588"/>
        <item m="1" x="5877"/>
        <item m="1" x="5063"/>
        <item m="1" x="6383"/>
        <item m="1" x="2727"/>
        <item m="1" x="4012"/>
        <item m="1" x="3068"/>
        <item m="1" x="5165"/>
        <item x="599"/>
        <item m="1" x="2524"/>
        <item m="1" x="2053"/>
        <item m="1" x="7750"/>
        <item m="1" x="7362"/>
        <item m="1" x="2294"/>
        <item m="1" x="3369"/>
        <item m="1" x="3678"/>
        <item m="1" x="4621"/>
        <item m="1" x="6205"/>
        <item m="1" x="5568"/>
        <item m="1" x="6890"/>
        <item m="1" x="4706"/>
        <item m="1" x="1857"/>
        <item m="1" x="6490"/>
        <item m="1" x="3569"/>
        <item m="1" x="7350"/>
        <item m="1" x="4377"/>
        <item m="1" x="1927"/>
        <item m="1" x="5825"/>
        <item m="1" x="3589"/>
        <item m="1" x="6197"/>
        <item m="1" x="5814"/>
        <item m="1" x="6681"/>
        <item m="1" x="3969"/>
        <item m="1" x="7415"/>
        <item m="1" x="2479"/>
        <item m="1" x="3904"/>
        <item x="843"/>
        <item m="1" x="6893"/>
        <item m="1" x="3414"/>
        <item m="1" x="4900"/>
        <item m="1" x="7159"/>
        <item m="1" x="1800"/>
        <item m="1" x="5537"/>
        <item m="1" x="1896"/>
        <item m="1" x="3979"/>
        <item m="1" x="5934"/>
        <item m="1" x="6656"/>
        <item m="1" x="3796"/>
        <item m="1" x="6097"/>
        <item m="1" x="2087"/>
        <item m="1" x="993"/>
        <item m="1" x="5579"/>
        <item m="1" x="4943"/>
        <item m="1" x="5816"/>
        <item m="1" x="4930"/>
        <item m="1" x="6578"/>
        <item m="1" x="5819"/>
        <item m="1" x="1816"/>
        <item m="1" x="4034"/>
        <item m="1" x="2561"/>
        <item m="1" x="6458"/>
        <item m="1" x="2211"/>
        <item m="1" x="3990"/>
        <item m="1" x="6837"/>
        <item m="1" x="4444"/>
        <item m="1" x="7200"/>
        <item m="1" x="5237"/>
        <item m="1" x="5917"/>
        <item m="1" x="5859"/>
        <item m="1" x="3805"/>
        <item m="1" x="5276"/>
        <item m="1" x="7627"/>
        <item m="1" x="7132"/>
        <item m="1" x="2205"/>
        <item m="1" x="5068"/>
        <item m="1" x="6023"/>
        <item m="1" x="7624"/>
        <item m="1" x="4387"/>
        <item m="1" x="5569"/>
        <item m="1" x="5344"/>
        <item m="1" x="6743"/>
        <item m="1" x="2756"/>
        <item m="1" x="6439"/>
        <item m="1" x="7039"/>
        <item m="1" x="5075"/>
        <item m="1" x="7168"/>
        <item m="1" x="7219"/>
        <item m="1" x="2422"/>
        <item m="1" x="6713"/>
        <item m="1" x="2272"/>
        <item m="1" x="4753"/>
        <item m="1" x="1787"/>
        <item m="1" x="7406"/>
        <item m="1" x="4184"/>
        <item m="1" x="4941"/>
        <item m="1" x="7695"/>
        <item m="1" x="7013"/>
        <item m="1" x="7818"/>
        <item m="1" x="6142"/>
        <item m="1" x="3162"/>
        <item m="1" x="5697"/>
        <item m="1" x="6455"/>
        <item m="1" x="5410"/>
        <item m="1" x="4936"/>
        <item m="1" x="6299"/>
        <item m="1" x="4392"/>
        <item m="1" x="6956"/>
        <item m="1" x="5385"/>
        <item m="1" x="2385"/>
        <item m="1" x="5088"/>
        <item m="1" x="5022"/>
        <item m="1" x="3510"/>
        <item m="1" x="7372"/>
        <item m="1" x="7862"/>
        <item m="1" x="5753"/>
        <item m="1" x="1885"/>
        <item m="1" x="3053"/>
        <item m="1" x="3789"/>
        <item x="596"/>
        <item m="1" x="6105"/>
        <item m="1" x="5424"/>
        <item m="1" x="4742"/>
        <item m="1" x="4110"/>
        <item m="1" x="3471"/>
        <item m="1" x="7242"/>
        <item x="852"/>
        <item m="1" x="7483"/>
        <item m="1" x="5215"/>
        <item m="1" x="3168"/>
        <item m="1" x="5365"/>
        <item x="855"/>
        <item m="1" x="4665"/>
        <item m="1" x="2981"/>
        <item m="1" x="4961"/>
        <item m="1" x="3562"/>
        <item m="1" x="4365"/>
        <item m="1" x="6442"/>
        <item m="1" x="4423"/>
        <item m="1" x="4924"/>
        <item m="1" x="5287"/>
        <item m="1" x="7727"/>
        <item m="1" x="4309"/>
        <item m="1" x="1847"/>
        <item m="1" x="5547"/>
        <item m="1" x="6265"/>
        <item m="1" x="4758"/>
        <item m="1" x="5120"/>
        <item m="1" x="2280"/>
        <item m="1" x="3277"/>
        <item m="1" x="6243"/>
        <item m="1" x="2109"/>
        <item m="1" x="4038"/>
        <item m="1" x="6083"/>
        <item m="1" x="7940"/>
        <item m="1" x="3036"/>
        <item m="1" x="3345"/>
        <item m="1" x="2989"/>
        <item m="1" x="7471"/>
        <item m="1" x="4537"/>
        <item m="1" x="2987"/>
        <item m="1" x="5575"/>
        <item m="1" x="6757"/>
        <item m="1" x="7172"/>
        <item m="1" x="7869"/>
        <item m="1" x="6600"/>
        <item m="1" x="7761"/>
        <item m="1" x="7693"/>
        <item m="1" x="3397"/>
        <item m="1" x="3836"/>
        <item m="1" x="2107"/>
        <item m="1" x="3236"/>
        <item m="1" x="2754"/>
        <item m="1" x="4997"/>
        <item m="1" x="4848"/>
        <item m="1" x="2208"/>
        <item m="1" x="3322"/>
        <item m="1" x="4476"/>
        <item m="1" x="3431"/>
        <item m="1" x="1946"/>
        <item m="1" x="5703"/>
        <item m="1" x="5813"/>
        <item m="1" x="7797"/>
        <item m="1" x="3898"/>
        <item m="1" x="6498"/>
        <item m="1" x="3004"/>
        <item m="1" x="2664"/>
        <item m="1" x="1795"/>
        <item m="1" x="7435"/>
        <item m="1" x="7345"/>
        <item m="1" x="2915"/>
        <item m="1" x="7773"/>
        <item m="1" x="7713"/>
        <item m="1" x="5155"/>
        <item m="1" x="3452"/>
        <item m="1" x="2920"/>
        <item m="1" x="4006"/>
        <item m="1" x="2467"/>
        <item m="1" x="3713"/>
        <item m="1" x="7492"/>
        <item m="1" x="5587"/>
        <item m="1" x="7508"/>
        <item m="1" x="2166"/>
        <item m="1" x="6703"/>
        <item m="1" x="3015"/>
        <item m="1" x="3442"/>
        <item m="1" x="6624"/>
        <item m="1" x="5310"/>
        <item m="1" x="7213"/>
        <item m="1" x="4774"/>
        <item m="1" x="6972"/>
        <item m="1" x="2911"/>
        <item m="1" x="5518"/>
        <item m="1" x="7198"/>
        <item m="1" x="5628"/>
        <item m="1" x="4013"/>
        <item m="1" x="6573"/>
        <item m="1" x="3751"/>
        <item m="1" x="3658"/>
        <item m="1" x="1869"/>
        <item m="1" x="4867"/>
        <item m="1" x="7736"/>
        <item m="1" x="6921"/>
        <item m="1" x="7966"/>
        <item m="1" x="7074"/>
        <item m="1" x="4315"/>
        <item m="1" x="2899"/>
        <item m="1" x="4475"/>
        <item m="1" x="5124"/>
        <item m="1" x="2145"/>
        <item m="1" x="4477"/>
        <item m="1" x="3088"/>
        <item m="1" x="6746"/>
        <item m="1" x="3117"/>
        <item m="1" x="3334"/>
        <item m="1" x="2372"/>
        <item m="1" x="6352"/>
        <item m="1" x="7770"/>
        <item m="1" x="6752"/>
        <item m="1" x="3380"/>
        <item m="1" x="3801"/>
        <item m="1" x="2909"/>
        <item m="1" x="7008"/>
        <item m="1" x="4913"/>
        <item m="1" x="7903"/>
        <item m="1" x="7094"/>
        <item m="1" x="2210"/>
        <item m="1" x="6114"/>
        <item m="1" x="7519"/>
        <item m="1" x="7450"/>
        <item m="1" x="4424"/>
        <item m="1" x="2497"/>
        <item m="1" x="4447"/>
        <item m="1" x="3131"/>
        <item m="1" x="6289"/>
        <item m="1" x="2219"/>
        <item m="1" x="5312"/>
        <item m="1" x="3997"/>
        <item m="1" x="6989"/>
        <item m="1" x="2076"/>
        <item m="1" x="5615"/>
        <item m="1" x="2607"/>
        <item m="1" x="7725"/>
        <item m="1" x="3483"/>
        <item m="1" x="7747"/>
        <item m="1" x="3548"/>
        <item m="1" x="3661"/>
        <item m="1" x="3523"/>
        <item m="1" x="5876"/>
        <item m="1" x="7346"/>
        <item m="1" x="4443"/>
        <item m="1" x="3419"/>
        <item m="1" x="5434"/>
        <item x="691"/>
        <item m="1" x="4725"/>
        <item m="1" x="6492"/>
        <item m="1" x="5894"/>
        <item m="1" x="4194"/>
        <item m="1" x="1774"/>
        <item m="1" x="2777"/>
        <item m="1" x="2060"/>
        <item m="1" x="2621"/>
        <item m="1" x="7500"/>
        <item m="1" x="4685"/>
        <item m="1" x="6047"/>
        <item m="1" x="4431"/>
        <item m="1" x="4361"/>
        <item m="1" x="5783"/>
        <item m="1" x="3074"/>
        <item m="1" x="4666"/>
        <item m="1" x="5079"/>
        <item m="1" x="2169"/>
        <item m="1" x="1812"/>
        <item m="1" x="2428"/>
        <item m="1" x="3049"/>
        <item m="1" x="7276"/>
        <item m="1" x="4390"/>
        <item m="1" x="7775"/>
        <item m="1" x="5834"/>
        <item m="1" x="7045"/>
        <item m="1" x="5634"/>
        <item m="1" x="5546"/>
        <item m="1" x="6900"/>
        <item m="1" x="7925"/>
        <item m="1" x="2938"/>
        <item m="1" x="4673"/>
        <item m="1" x="7829"/>
        <item m="1" x="7821"/>
        <item m="1" x="6422"/>
        <item m="1" x="1781"/>
        <item m="1" x="7518"/>
        <item m="1" x="6507"/>
        <item m="1" x="1903"/>
        <item m="1" x="4374"/>
        <item m="1" x="4914"/>
        <item m="1" x="4454"/>
        <item m="1" x="5841"/>
        <item m="1" x="2874"/>
        <item m="1" x="3615"/>
        <item m="1" x="2448"/>
        <item m="1" x="7800"/>
        <item m="1" x="6294"/>
        <item m="1" x="7538"/>
        <item m="1" x="6879"/>
        <item m="1" x="5921"/>
        <item m="1" x="4189"/>
        <item m="1" x="1895"/>
        <item m="1" x="4106"/>
        <item m="1" x="3851"/>
        <item m="1" x="6108"/>
        <item m="1" x="4223"/>
        <item m="1" x="6611"/>
        <item m="1" x="7922"/>
        <item m="1" x="5473"/>
        <item m="1" x="6443"/>
        <item m="1" x="2589"/>
        <item m="1" x="7432"/>
        <item m="1" x="4064"/>
        <item m="1" x="4663"/>
        <item m="1" x="5801"/>
        <item m="1" x="7393"/>
        <item m="1" x="3073"/>
        <item m="1" x="5304"/>
        <item m="1" x="3399"/>
        <item m="1" x="5897"/>
        <item m="1" x="7112"/>
        <item m="1" x="4255"/>
        <item m="1" x="3710"/>
        <item m="1" x="3058"/>
        <item m="1" x="3219"/>
        <item m="1" x="2287"/>
        <item m="1" x="2655"/>
        <item m="1" x="4850"/>
        <item m="1" x="6777"/>
        <item m="1" x="4100"/>
        <item m="1" x="7711"/>
        <item m="1" x="7467"/>
        <item m="1" x="1890"/>
        <item m="1" x="4671"/>
        <item m="1" x="3389"/>
        <item m="1" x="2930"/>
        <item m="1" x="5925"/>
        <item m="1" x="3170"/>
        <item m="1" x="4524"/>
        <item m="1" x="3821"/>
        <item m="1" x="4289"/>
        <item m="1" x="6397"/>
        <item m="1" x="6596"/>
        <item m="1" x="7528"/>
        <item m="1" x="7776"/>
        <item m="1" x="4202"/>
        <item m="1" x="2648"/>
        <item m="1" x="7102"/>
        <item m="1" x="7382"/>
        <item m="1" x="7191"/>
        <item m="1" x="7330"/>
        <item m="1" x="7081"/>
        <item m="1" x="2587"/>
        <item m="1" x="6544"/>
        <item m="1" x="5830"/>
        <item m="1" x="1886"/>
        <item m="1" x="6787"/>
        <item m="1" x="2837"/>
        <item m="1" x="7401"/>
        <item m="1" x="6848"/>
        <item m="1" x="4626"/>
        <item m="1" x="3278"/>
        <item m="1" x="2061"/>
        <item m="1" x="2451"/>
        <item m="1" x="7946"/>
        <item m="1" x="7670"/>
        <item m="1" x="7587"/>
        <item m="1" x="4765"/>
        <item m="1" x="4063"/>
        <item m="1" x="7870"/>
        <item m="1" x="5651"/>
        <item m="1" x="2319"/>
        <item m="1" x="4898"/>
        <item m="1" x="1967"/>
        <item m="1" x="4264"/>
        <item m="1" x="4547"/>
        <item m="1" x="5503"/>
        <item m="1" x="6251"/>
        <item m="1" x="4796"/>
        <item m="1" x="7334"/>
        <item m="1" x="7291"/>
        <item m="1" x="4143"/>
        <item m="1" x="2749"/>
        <item m="1" x="1365"/>
        <item m="1" x="7813"/>
        <item m="1" x="2592"/>
        <item m="1" x="3233"/>
        <item m="1" x="6448"/>
        <item m="1" x="2632"/>
        <item m="1" x="2596"/>
        <item m="1" x="6125"/>
        <item m="1" x="3728"/>
        <item m="1" x="4035"/>
        <item m="1" x="4868"/>
        <item m="1" x="5732"/>
        <item m="1" x="6366"/>
        <item m="1" x="7845"/>
        <item m="1" x="2074"/>
        <item m="1" x="3130"/>
        <item m="1" x="4646"/>
        <item m="1" x="4838"/>
        <item m="1" x="4777"/>
        <item m="1" x="7520"/>
        <item m="1" x="6032"/>
        <item m="1" x="3276"/>
        <item m="1" x="1898"/>
        <item m="1" x="7555"/>
        <item m="1" x="3771"/>
        <item m="1" x="1933"/>
        <item m="1" x="2751"/>
        <item m="1" x="5073"/>
        <item m="1" x="3942"/>
        <item m="1" x="1988"/>
        <item m="1" x="5811"/>
        <item m="1" x="2155"/>
        <item m="1" x="3903"/>
        <item m="1" x="4934"/>
        <item m="1" x="2945"/>
        <item m="1" x="5711"/>
        <item m="1" x="2860"/>
        <item m="1" x="4566"/>
        <item m="1" x="5314"/>
        <item m="1" x="6782"/>
        <item m="1" x="5411"/>
        <item m="1" x="3456"/>
        <item m="1" x="7910"/>
        <item m="1" x="5646"/>
        <item m="1" x="2904"/>
        <item m="1" x="4366"/>
        <item m="1" x="6113"/>
        <item m="1" x="5235"/>
        <item m="1" x="2798"/>
        <item m="1" x="5716"/>
        <item m="1" x="2129"/>
        <item m="1" x="1767"/>
        <item m="1" x="3814"/>
        <item m="1" x="3071"/>
        <item m="1" x="7901"/>
        <item m="1" x="6571"/>
        <item m="1" x="3361"/>
        <item m="1" x="6368"/>
        <item m="1" x="2102"/>
        <item m="1" x="6663"/>
        <item m="1" x="5779"/>
        <item m="1" x="6163"/>
        <item m="1" x="2668"/>
        <item m="1" x="2566"/>
        <item m="1" x="4228"/>
        <item m="1" x="4623"/>
        <item m="1" x="6866"/>
        <item m="1" x="1963"/>
        <item m="1" x="2879"/>
        <item m="1" x="7745"/>
        <item m="1" x="6615"/>
        <item m="1" x="4249"/>
        <item m="1" x="6938"/>
        <item m="1" x="3444"/>
        <item m="1" x="4040"/>
        <item m="1" x="5890"/>
        <item m="1" x="4747"/>
        <item m="1" x="1900"/>
        <item m="1" x="3486"/>
        <item m="1" x="6760"/>
        <item m="1" x="6176"/>
        <item m="1" x="4500"/>
        <item m="1" x="7880"/>
        <item m="1" x="3410"/>
        <item m="1" x="2976"/>
        <item m="1" x="3665"/>
        <item m="1" x="5959"/>
        <item m="1" x="6946"/>
        <item m="1" x="7064"/>
        <item m="1" x="7839"/>
        <item m="1" x="3829"/>
        <item m="1" x="7976"/>
        <item m="1" x="7565"/>
        <item m="1" x="3936"/>
        <item m="1" x="5889"/>
        <item m="1" x="7169"/>
        <item m="1" x="3921"/>
        <item m="1" x="6177"/>
        <item m="1" x="7390"/>
        <item m="1" x="6270"/>
        <item m="1" x="6326"/>
        <item m="1" x="2157"/>
        <item m="1" x="7850"/>
        <item m="1" x="2568"/>
        <item m="1" x="4684"/>
        <item m="1" x="2518"/>
        <item m="1" x="6669"/>
        <item m="1" x="5219"/>
        <item m="1" x="7669"/>
        <item x="631"/>
        <item m="1" x="4133"/>
        <item m="1" x="2016"/>
        <item m="1" x="4764"/>
        <item m="1" x="5362"/>
        <item m="1" x="4165"/>
        <item m="1" x="2425"/>
        <item m="1" x="3612"/>
        <item m="1" x="4940"/>
        <item m="1" x="1809"/>
        <item m="1" x="5329"/>
        <item m="1" x="7929"/>
        <item m="1" x="3718"/>
        <item m="1" x="7945"/>
        <item m="1" x="5431"/>
        <item m="1" x="7927"/>
        <item m="1" x="4490"/>
        <item m="1" x="4714"/>
        <item x="418"/>
        <item m="1" x="2757"/>
        <item m="1" x="6640"/>
        <item m="1" x="6178"/>
        <item m="1" x="5429"/>
        <item m="1" x="7175"/>
        <item m="1" x="4043"/>
        <item m="1" x="4230"/>
        <item m="1" x="3650"/>
        <item m="1" x="5664"/>
        <item m="1" x="5831"/>
        <item m="1" x="7847"/>
        <item m="1" x="6320"/>
        <item m="1" x="2950"/>
        <item m="1" x="7269"/>
        <item m="1" x="2848"/>
        <item m="1" x="4349"/>
        <item m="1" x="6406"/>
        <item m="1" x="5812"/>
        <item m="1" x="2851"/>
        <item m="1" x="3216"/>
        <item m="1" x="3097"/>
        <item m="1" x="1986"/>
        <item m="1" x="2833"/>
        <item m="1" x="6420"/>
        <item m="1" x="7098"/>
        <item m="1" x="7417"/>
        <item m="1" x="4298"/>
        <item m="1" x="2512"/>
        <item m="1" x="6231"/>
        <item m="1" x="4780"/>
        <item m="1" x="5466"/>
        <item m="1" x="6834"/>
        <item m="1" x="2274"/>
        <item m="1" x="6027"/>
        <item m="1" x="2186"/>
        <item m="1" x="2338"/>
        <item m="1" x="3242"/>
        <item m="1" x="3077"/>
        <item m="1" x="7533"/>
        <item m="1" x="5071"/>
        <item m="1" x="4062"/>
        <item m="1" x="2026"/>
        <item m="1" x="5382"/>
        <item m="1" x="4738"/>
        <item m="1" x="5104"/>
        <item m="1" x="4296"/>
        <item m="1" x="6071"/>
        <item m="1" x="5148"/>
        <item m="1" x="3499"/>
        <item m="1" x="7895"/>
        <item m="1" x="7616"/>
        <item m="1" x="2527"/>
        <item m="1" x="2611"/>
        <item m="1" x="6371"/>
        <item m="1" x="4983"/>
        <item m="1" x="3644"/>
        <item m="1" x="5620"/>
        <item m="1" x="2043"/>
        <item m="1" x="2802"/>
        <item m="1" x="7145"/>
        <item m="1" x="1791"/>
        <item m="1" x="5948"/>
        <item m="1" x="3392"/>
        <item m="1" x="3453"/>
        <item m="1" x="2277"/>
        <item m="1" x="5695"/>
        <item m="1" x="5614"/>
        <item m="1" x="4288"/>
        <item m="1" x="4104"/>
        <item m="1" x="4512"/>
        <item m="1" x="2991"/>
        <item m="1" x="6279"/>
        <item m="1" x="4732"/>
        <item m="1" x="4199"/>
        <item m="1" x="5086"/>
        <item m="1" x="4932"/>
        <item m="1" x="5844"/>
        <item m="1" x="7017"/>
        <item m="1" x="5258"/>
        <item m="1" x="7022"/>
        <item m="1" x="5757"/>
        <item m="1" x="4488"/>
        <item m="1" x="2921"/>
        <item m="1" x="2404"/>
        <item m="1" x="3292"/>
        <item m="1" x="2493"/>
        <item m="1" x="2530"/>
        <item m="1" x="5509"/>
        <item m="1" x="3873"/>
        <item m="1" x="3202"/>
        <item m="1" x="4817"/>
        <item m="1" x="2999"/>
        <item m="1" x="5352"/>
        <item m="1" x="4901"/>
        <item m="1" x="4544"/>
        <item m="1" x="4413"/>
        <item m="1" x="5678"/>
        <item m="1" x="6928"/>
        <item m="1" x="7607"/>
        <item m="1" x="6128"/>
        <item m="1" x="2110"/>
        <item m="1" x="6431"/>
        <item m="1" x="2808"/>
        <item m="1" x="6901"/>
        <item m="1" x="6403"/>
        <item m="1" x="7598"/>
        <item m="1" x="3977"/>
        <item m="1" x="3025"/>
        <item m="1" x="2531"/>
        <item m="1" x="7891"/>
        <item m="1" x="7240"/>
        <item m="1" x="2314"/>
        <item m="1" x="2041"/>
        <item m="1" x="4864"/>
        <item m="1" x="2187"/>
        <item m="1" x="4555"/>
        <item m="1" x="7303"/>
        <item m="1" x="2503"/>
        <item m="1" x="2840"/>
        <item m="1" x="3748"/>
        <item m="1" x="6019"/>
        <item m="1" x="5885"/>
        <item m="1" x="5996"/>
        <item m="1" x="4620"/>
        <item m="1" x="3258"/>
        <item m="1" x="2218"/>
        <item m="1" x="7267"/>
        <item m="1" x="6016"/>
        <item m="1" x="2416"/>
        <item m="1" x="1948"/>
        <item m="1" x="2463"/>
        <item m="1" x="2048"/>
        <item m="1" x="6992"/>
        <item m="1" x="3316"/>
        <item m="1" x="6962"/>
        <item m="1" x="4221"/>
        <item m="1" x="7097"/>
        <item m="1" x="4709"/>
        <item m="1" x="2276"/>
        <item m="1" x="3443"/>
        <item m="1" x="5397"/>
        <item m="1" x="3062"/>
        <item m="1" x="7425"/>
        <item m="1" x="2514"/>
        <item m="1" x="6532"/>
        <item m="1" x="6700"/>
        <item m="1" x="3535"/>
        <item m="1" x="6922"/>
        <item m="1" x="1828"/>
        <item m="1" x="5174"/>
        <item m="1" x="6079"/>
        <item m="1" x="4919"/>
        <item m="1" x="3944"/>
        <item m="1" x="4386"/>
        <item m="1" x="3046"/>
        <item m="1" x="7842"/>
        <item m="1" x="6863"/>
        <item m="1" x="6853"/>
        <item m="1" x="4594"/>
        <item m="1" x="3252"/>
        <item m="1" x="7114"/>
        <item m="1" x="7236"/>
        <item m="1" x="3622"/>
        <item m="1" x="1941"/>
        <item m="1" x="6597"/>
        <item m="1" x="6526"/>
        <item m="1" x="7419"/>
        <item m="1" x="7057"/>
        <item m="1" x="3905"/>
        <item m="1" x="6712"/>
        <item m="1" x="2077"/>
        <item m="1" x="7645"/>
        <item m="1" x="2878"/>
        <item m="1" x="2393"/>
        <item m="1" x="3067"/>
        <item m="1" x="5673"/>
        <item m="1" x="3887"/>
        <item m="1" x="2717"/>
        <item m="1" x="3017"/>
        <item m="1" x="5965"/>
        <item m="1" x="5629"/>
        <item m="1" x="4939"/>
        <item m="1" x="3501"/>
        <item m="1" x="4794"/>
        <item m="1" x="4319"/>
        <item m="1" x="2924"/>
        <item m="1" x="4239"/>
        <item m="1" x="5440"/>
        <item m="1" x="5386"/>
        <item m="1" x="7070"/>
        <item m="1" x="2820"/>
        <item m="1" x="2465"/>
        <item m="1" x="7497"/>
        <item m="1" x="2173"/>
        <item m="1" x="3623"/>
        <item m="1" x="5404"/>
        <item m="1" x="3362"/>
        <item m="1" x="1955"/>
        <item m="1" x="4333"/>
        <item m="1" x="3160"/>
        <item m="1" x="3967"/>
        <item m="1" x="4610"/>
        <item m="1" x="4450"/>
        <item m="1" x="3496"/>
        <item m="1" x="5045"/>
        <item m="1" x="7583"/>
        <item m="1" x="4866"/>
        <item m="1" x="5305"/>
        <item m="1" x="6222"/>
        <item m="1" x="2654"/>
        <item m="1" x="3418"/>
        <item m="1" x="3225"/>
        <item m="1" x="5453"/>
        <item m="1" x="6154"/>
        <item m="1" x="2209"/>
        <item m="1" x="7594"/>
        <item m="1" x="3609"/>
        <item m="1" x="7684"/>
        <item m="1" x="6349"/>
        <item m="1" x="3146"/>
        <item m="1" x="5357"/>
        <item m="1" x="7430"/>
        <item m="1" x="7495"/>
        <item m="1" x="7108"/>
        <item m="1" x="5239"/>
        <item m="1" x="3072"/>
        <item m="1" x="3593"/>
        <item m="1" x="6588"/>
        <item m="1" x="4853"/>
        <item m="1" x="3332"/>
        <item m="1" x="4036"/>
        <item m="1" x="6753"/>
        <item m="1" x="3654"/>
        <item m="1" x="4033"/>
        <item m="1" x="6153"/>
        <item m="1" x="5393"/>
        <item m="1" x="2154"/>
        <item m="1" x="7777"/>
        <item m="1" x="6201"/>
        <item m="1" x="5039"/>
        <item m="1" x="7010"/>
        <item m="1" x="4411"/>
        <item m="1" x="7116"/>
        <item m="1" x="7023"/>
        <item m="1" x="1951"/>
        <item m="1" x="4582"/>
        <item m="1" x="4080"/>
        <item m="1" x="6055"/>
        <item m="1" x="6346"/>
        <item m="1" x="5114"/>
        <item m="1" x="2423"/>
        <item m="1" x="5251"/>
        <item m="1" x="5267"/>
        <item m="1" x="5529"/>
        <item m="1" x="6864"/>
        <item m="1" x="3602"/>
        <item m="1" x="6312"/>
        <item m="1" x="7834"/>
        <item m="1" x="7544"/>
        <item m="1" x="4565"/>
        <item m="1" x="2139"/>
        <item m="1" x="5358"/>
        <item m="1" x="2551"/>
        <item m="1" x="3267"/>
        <item m="1" x="6208"/>
        <item m="1" x="4195"/>
        <item m="1" x="4312"/>
        <item m="1" x="7118"/>
        <item m="1" x="5418"/>
        <item m="1" x="2571"/>
        <item m="1" x="7278"/>
        <item m="1" x="5581"/>
        <item m="1" x="7264"/>
        <item m="1" x="7683"/>
        <item m="1" x="2350"/>
        <item m="1" x="5129"/>
        <item m="1" x="7778"/>
        <item m="1" x="2586"/>
        <item m="1" x="4986"/>
        <item m="1" x="2616"/>
        <item m="1" x="7663"/>
        <item m="1" x="5487"/>
        <item m="1" x="4381"/>
        <item m="1" x="4963"/>
        <item m="1" x="5642"/>
        <item m="1" x="2017"/>
        <item m="1" x="7218"/>
        <item m="1" x="1980"/>
        <item m="1" x="3357"/>
        <item m="1" x="6547"/>
        <item m="1" x="4088"/>
        <item m="1" x="5734"/>
        <item m="1" x="4314"/>
        <item m="1" x="6350"/>
        <item m="1" x="4115"/>
        <item m="1" x="4402"/>
        <item m="1" x="3849"/>
        <item m="1" x="4697"/>
        <item m="1" x="4579"/>
        <item m="1" x="4880"/>
        <item m="1" x="6926"/>
        <item m="1" x="5145"/>
        <item m="1" x="2204"/>
        <item m="1" x="6365"/>
        <item m="1" x="6100"/>
        <item m="1" x="5233"/>
        <item m="1" x="5560"/>
        <item m="1" x="5870"/>
        <item m="1" x="4994"/>
        <item m="1" x="5872"/>
        <item m="1" x="6738"/>
        <item m="1" x="7034"/>
        <item m="1" x="7024"/>
        <item m="1" x="2772"/>
        <item m="1" x="6203"/>
        <item m="1" x="3489"/>
        <item m="1" x="4320"/>
        <item m="1" x="1909"/>
        <item m="1" x="7247"/>
        <item m="1" x="4993"/>
        <item m="1" x="3494"/>
        <item m="1" x="4421"/>
        <item m="1" x="2251"/>
        <item m="1" x="4521"/>
        <item m="1" x="6216"/>
        <item m="1" x="5055"/>
        <item m="1" x="3568"/>
        <item m="1" x="6625"/>
        <item m="1" x="6267"/>
        <item m="1" x="6555"/>
        <item m="1" x="7470"/>
        <item m="1" x="2674"/>
        <item m="1" x="5675"/>
        <item m="1" x="3673"/>
        <item m="1" x="2055"/>
        <item m="1" x="2719"/>
        <item m="1" x="5768"/>
        <item m="1" x="2176"/>
        <item m="1" x="7093"/>
        <item m="1" x="4316"/>
        <item m="1" x="2718"/>
        <item m="1" x="3871"/>
        <item m="1" x="2156"/>
        <item m="1" x="3184"/>
        <item m="1" x="5334"/>
        <item m="1" x="2009"/>
        <item m="1" x="6078"/>
        <item m="1" x="2830"/>
        <item m="1" x="3121"/>
        <item m="1" x="3986"/>
        <item m="1" x="1775"/>
        <item m="1" x="2688"/>
        <item m="1" x="6754"/>
        <item m="1" x="6718"/>
        <item m="1" x="3959"/>
        <item m="1" x="4187"/>
        <item m="1" x="7080"/>
        <item m="1" x="5128"/>
        <item m="1" x="6991"/>
        <item m="1" x="3140"/>
        <item m="1" x="7642"/>
        <item m="1" x="5626"/>
        <item m="1" x="7243"/>
        <item m="1" x="7504"/>
        <item m="1" x="6122"/>
        <item m="1" x="5409"/>
        <item m="1" x="7250"/>
        <item m="1" x="6603"/>
        <item m="1" x="7403"/>
        <item m="1" x="6327"/>
        <item m="1" x="5390"/>
        <item m="1" x="6305"/>
        <item m="1" x="3269"/>
        <item m="1" x="2203"/>
        <item m="1" x="5544"/>
        <item m="1" x="7387"/>
        <item m="1" x="3895"/>
        <item m="1" x="6189"/>
        <item m="1" x="7654"/>
        <item m="1" x="4575"/>
        <item m="1" x="5003"/>
        <item m="1" x="6840"/>
        <item m="1" x="4678"/>
        <item m="1" x="4060"/>
        <item m="1" x="6288"/>
        <item m="1" x="4869"/>
        <item m="1" x="6046"/>
        <item m="1" x="3740"/>
        <item m="1" x="4858"/>
        <item m="1" x="6858"/>
        <item m="1" x="5351"/>
        <item m="1" x="6772"/>
        <item m="1" x="2325"/>
        <item m="1" x="5220"/>
        <item m="1" x="3029"/>
        <item m="1" x="2545"/>
        <item m="1" x="5009"/>
        <item m="1" x="2281"/>
        <item m="1" x="5081"/>
        <item m="1" x="2164"/>
        <item m="1" x="3911"/>
        <item m="1" x="2766"/>
        <item m="1" x="2916"/>
        <item m="1" x="7150"/>
        <item m="1" x="5671"/>
        <item m="1" x="7482"/>
        <item m="1" x="7749"/>
        <item m="1" x="3708"/>
        <item m="1" x="2489"/>
        <item m="1" x="4865"/>
        <item m="1" x="4422"/>
        <item m="1" x="6372"/>
        <item m="1" x="3702"/>
        <item m="1" x="1470"/>
        <item m="1" x="5799"/>
        <item m="1" x="5878"/>
        <item x="610"/>
        <item m="1" x="3733"/>
        <item m="1" x="2573"/>
        <item m="1" x="7878"/>
        <item m="1" x="4834"/>
        <item m="1" x="4608"/>
        <item m="1" x="3522"/>
        <item m="1" x="7006"/>
        <item m="1" x="5583"/>
        <item m="1" x="3038"/>
        <item m="1" x="5869"/>
        <item m="1" x="2334"/>
        <item m="1" x="3605"/>
        <item m="1" x="6139"/>
        <item m="1" x="4660"/>
        <item m="1" x="7041"/>
        <item m="1" x="7357"/>
        <item m="1" x="1853"/>
        <item m="1" x="6136"/>
        <item m="1" x="5761"/>
        <item m="1" x="5944"/>
        <item m="1" x="6390"/>
        <item m="1" x="7529"/>
        <item m="1" x="6559"/>
        <item m="1" x="2075"/>
        <item m="1" x="7381"/>
        <item m="1" x="2345"/>
        <item m="1" x="3513"/>
        <item m="1" x="6301"/>
        <item m="1" x="7325"/>
        <item m="1" x="6063"/>
        <item m="1" x="2034"/>
        <item m="1" x="4235"/>
        <item m="1" x="6889"/>
        <item m="1" x="6285"/>
        <item m="1" x="6545"/>
        <item m="1" x="6690"/>
        <item m="1" x="4332"/>
        <item m="1" x="2192"/>
        <item m="1" x="6239"/>
        <item m="1" x="4051"/>
        <item m="1" x="3194"/>
        <item m="1" x="4889"/>
        <item m="1" x="7295"/>
        <item m="1" x="7355"/>
        <item m="1" x="3329"/>
        <item m="1" x="1897"/>
        <item m="1" x="5141"/>
        <item m="1" x="5736"/>
        <item m="1" x="4530"/>
        <item m="1" x="7784"/>
        <item m="1" x="7310"/>
        <item m="1" x="5998"/>
        <item m="1" x="7160"/>
        <item m="1" x="3335"/>
        <item m="1" x="7220"/>
        <item m="1" x="7030"/>
        <item m="1" x="2383"/>
        <item m="1" x="3234"/>
        <item m="1" x="4674"/>
        <item m="1" x="5820"/>
        <item m="1" x="5994"/>
        <item m="1" x="6827"/>
        <item m="1" x="5577"/>
        <item m="1" x="4173"/>
        <item m="1" x="3972"/>
        <item m="1" x="2542"/>
        <item m="1" x="7126"/>
        <item m="1" x="4976"/>
        <item m="1" x="3085"/>
        <item m="1" x="4509"/>
        <item m="1" x="3022"/>
        <item m="1" x="4982"/>
        <item m="1" x="6091"/>
        <item m="1" x="6199"/>
        <item m="1" x="2111"/>
        <item m="1" x="4468"/>
        <item m="1" x="3503"/>
        <item m="1" x="4890"/>
        <item m="1" x="7603"/>
        <item m="1" x="4077"/>
        <item m="1" x="7494"/>
        <item m="1" x="7493"/>
        <item m="1" x="2509"/>
        <item m="1" x="3648"/>
        <item m="1" x="5721"/>
        <item m="1" x="3286"/>
        <item m="1" x="5309"/>
        <item m="1" x="6271"/>
        <item m="1" x="3823"/>
        <item m="1" x="4905"/>
        <item m="1" x="6688"/>
        <item m="1" x="2114"/>
        <item m="1" x="2453"/>
        <item m="1" x="7042"/>
        <item m="1" x="7794"/>
        <item m="1" x="7589"/>
        <item m="1" x="2353"/>
        <item m="1" x="5402"/>
        <item m="1" x="7158"/>
        <item m="1" x="7190"/>
        <item m="1" x="7101"/>
        <item m="1" x="6042"/>
        <item m="1" x="2112"/>
        <item m="1" x="3274"/>
        <item m="1" x="3398"/>
        <item m="1" x="3970"/>
        <item m="1" x="5024"/>
        <item m="1" x="5065"/>
        <item m="1" x="4029"/>
        <item m="1" x="2399"/>
        <item m="1" x="4733"/>
        <item m="1" x="6255"/>
        <item m="1" x="7515"/>
        <item m="1" x="6850"/>
        <item m="1" x="7238"/>
        <item m="1" x="6020"/>
        <item m="1" x="2364"/>
        <item m="1" x="3094"/>
        <item m="1" x="7986"/>
        <item m="1" x="6259"/>
        <item m="1" x="2700"/>
        <item m="1" x="5025"/>
        <item m="1" x="6379"/>
        <item m="1" x="2558"/>
        <item m="1" x="7563"/>
        <item m="1" x="5571"/>
        <item m="1" x="4699"/>
        <item m="1" x="7124"/>
        <item m="1" x="3590"/>
        <item m="1" x="6034"/>
        <item m="1" x="3491"/>
        <item m="1" x="4058"/>
        <item m="1" x="5485"/>
        <item m="1" x="5589"/>
        <item m="1" x="7329"/>
        <item m="1" x="6914"/>
        <item m="1" x="7867"/>
        <item m="1" x="7717"/>
        <item m="1" x="2119"/>
        <item m="1" x="5701"/>
        <item m="1" x="6072"/>
        <item m="1" x="2788"/>
        <item m="1" x="7138"/>
        <item m="1" x="7812"/>
        <item m="1" x="5706"/>
        <item m="1" x="7983"/>
        <item m="1" x="4460"/>
        <item m="1" x="4131"/>
        <item m="1" x="7245"/>
        <item m="1" x="4877"/>
        <item m="1" x="6885"/>
        <item m="1" x="4750"/>
        <item m="1" x="2018"/>
        <item m="1" x="6137"/>
        <item m="1" x="5460"/>
        <item m="1" x="2178"/>
        <item m="1" x="1455"/>
        <item m="1" x="6112"/>
        <item m="1" x="1793"/>
        <item m="1" x="3749"/>
        <item m="1" x="6332"/>
        <item m="1" x="6908"/>
        <item m="1" x="2255"/>
        <item m="1" x="2731"/>
        <item m="1" x="5300"/>
        <item m="1" x="2471"/>
        <item m="1" x="3245"/>
        <item m="1" x="3113"/>
        <item m="1" x="1717"/>
        <item m="1" x="6493"/>
        <item m="1" x="2470"/>
        <item m="1" x="6275"/>
        <item m="1" x="3866"/>
        <item m="1" x="2536"/>
        <item m="1" x="5461"/>
        <item m="1" x="2108"/>
        <item m="1" x="7815"/>
        <item m="1" x="6260"/>
        <item m="1" x="5983"/>
        <item m="1" x="2116"/>
        <item m="1" x="2359"/>
        <item m="1" x="2633"/>
        <item m="1" x="5034"/>
        <item m="1" x="4061"/>
        <item m="1" x="7904"/>
        <item m="1" x="7755"/>
        <item m="1" x="3912"/>
        <item m="1" x="7692"/>
        <item m="1" x="2492"/>
        <item m="1" x="2500"/>
        <item m="1" x="5806"/>
        <item m="1" x="6635"/>
        <item m="1" x="2234"/>
        <item m="1" x="4728"/>
        <item m="1" x="6204"/>
        <item m="1" x="1945"/>
        <item m="1" x="7054"/>
        <item m="1" x="3374"/>
        <item m="1" x="7766"/>
        <item m="1" x="4026"/>
        <item m="1" x="3040"/>
        <item m="1" x="2627"/>
        <item m="1" x="4370"/>
        <item m="1" x="3008"/>
        <item m="1" x="7609"/>
        <item m="1" x="2506"/>
        <item m="1" x="5519"/>
        <item m="1" x="2206"/>
        <item m="1" x="4551"/>
        <item m="1" x="6584"/>
        <item m="1" x="1285"/>
        <item m="1" x="7918"/>
        <item m="1" x="3137"/>
        <item m="1" x="2340"/>
        <item m="1" x="6457"/>
        <item m="1" x="6847"/>
        <item m="1" x="3641"/>
        <item m="1" x="3179"/>
        <item m="1" x="4992"/>
        <item m="1" x="3616"/>
        <item m="1" x="7085"/>
        <item m="1" x="6626"/>
        <item m="1" x="7772"/>
        <item m="1" x="6164"/>
        <item m="1" x="1512"/>
        <item m="1" x="3881"/>
        <item m="1" x="5218"/>
        <item m="1" x="6179"/>
        <item m="1" x="7349"/>
        <item m="1" x="2986"/>
        <item m="1" x="2081"/>
        <item m="1" x="6756"/>
        <item m="1" x="4283"/>
        <item m="1" x="3932"/>
        <item m="1" x="7354"/>
        <item m="1" x="2548"/>
        <item m="1" x="4433"/>
        <item m="1" x="5590"/>
        <item m="1" x="5740"/>
        <item m="1" x="4334"/>
        <item m="1" x="5953"/>
        <item m="1" x="7857"/>
        <item m="1" x="2535"/>
        <item m="1" x="6639"/>
        <item m="1" x="5883"/>
        <item m="1" x="6939"/>
        <item m="1" x="2317"/>
        <item m="1" x="7672"/>
        <item x="698"/>
        <item m="1" x="2296"/>
        <item m="1" x="4252"/>
        <item m="1" x="4340"/>
        <item m="1" x="2067"/>
        <item m="1" x="2377"/>
        <item m="1" x="4964"/>
        <item m="1" x="5019"/>
        <item m="1" x="5432"/>
        <item m="1" x="4082"/>
        <item m="1" x="5635"/>
        <item m="1" x="6314"/>
        <item m="1" x="3806"/>
        <item m="1" x="1924"/>
        <item x="499"/>
        <item m="1" x="1922"/>
        <item m="1" x="6990"/>
        <item m="1" x="3200"/>
        <item m="1" x="6940"/>
        <item m="1" x="5458"/>
        <item m="1" x="5204"/>
        <item m="1" x="5574"/>
        <item m="1" x="5384"/>
        <item m="1" x="3659"/>
        <item m="1" x="7031"/>
        <item m="1" x="5493"/>
        <item m="1" x="6707"/>
        <item m="1" x="4126"/>
        <item m="1" x="7358"/>
        <item m="1" x="5536"/>
        <item m="1" x="3263"/>
        <item m="1" x="3891"/>
        <item m="1" x="4624"/>
        <item m="1" x="3306"/>
        <item m="1" x="7418"/>
        <item m="1" x="4751"/>
        <item m="1" x="7133"/>
        <item m="1" x="2233"/>
        <item m="1" x="5371"/>
        <item m="1" x="5173"/>
        <item m="1" x="7619"/>
        <item m="1" x="6233"/>
        <item m="1" x="2033"/>
        <item m="1" x="7938"/>
        <item m="1" x="6087"/>
        <item m="1" x="2115"/>
        <item m="1" x="5838"/>
        <item m="1" x="5656"/>
        <item m="1" x="4224"/>
        <item m="1" x="2871"/>
        <item m="1" x="4417"/>
        <item m="1" x="5775"/>
        <item m="1" x="7560"/>
        <item m="1" x="2062"/>
        <item m="1" x="4805"/>
        <item m="1" x="4068"/>
        <item m="1" x="1911"/>
        <item m="1" x="3387"/>
        <item m="1" x="2957"/>
        <item m="1" x="3125"/>
        <item m="1" x="7836"/>
        <item m="1" x="5858"/>
        <item m="1" x="3060"/>
        <item m="1" x="5448"/>
        <item m="1" x="3949"/>
        <item m="1" x="6912"/>
        <item m="1" x="2245"/>
        <item m="1" x="5747"/>
        <item m="1" x="4689"/>
        <item m="1" x="2843"/>
        <item m="1" x="7509"/>
        <item m="1" x="2666"/>
        <item m="1" x="3190"/>
        <item m="1" x="3183"/>
        <item m="1" x="4695"/>
        <item m="1" x="7428"/>
        <item m="1" x="4227"/>
        <item m="1" x="5183"/>
        <item m="1" x="3404"/>
        <item m="1" x="1486"/>
        <item m="1" x="6124"/>
        <item m="1" x="2960"/>
        <item m="1" x="3939"/>
        <item m="1" x="7931"/>
        <item m="1" x="4103"/>
        <item m="1" x="2356"/>
        <item m="1" x="3468"/>
        <item m="1" x="7997"/>
        <item m="1" x="3382"/>
        <item m="1" x="3208"/>
        <item m="1" x="5672"/>
        <item m="1" x="4998"/>
        <item m="1" x="5975"/>
        <item m="1" x="7793"/>
        <item m="1" x="7665"/>
        <item m="1" x="1923"/>
        <item m="1" x="4464"/>
        <item m="1" x="4474"/>
        <item m="1" x="5960"/>
        <item m="1" x="2213"/>
        <item m="1" x="2250"/>
        <item m="1" x="5143"/>
        <item m="1" x="2538"/>
        <item m="1" x="2395"/>
        <item m="1" x="3400"/>
        <item m="1" x="2268"/>
        <item m="1" x="4272"/>
        <item m="1" x="5297"/>
        <item m="1" x="7881"/>
        <item m="1" x="1844"/>
        <item m="1" x="2738"/>
        <item m="1" x="7756"/>
        <item m="1" x="5762"/>
        <item m="1" x="5405"/>
        <item m="1" x="3512"/>
        <item m="1" x="5315"/>
        <item m="1" x="2179"/>
        <item m="1" x="7056"/>
        <item m="1" x="6310"/>
        <item m="1" x="5909"/>
        <item m="1" x="5144"/>
        <item m="1" x="6330"/>
        <item m="1" x="7259"/>
        <item m="1" x="5392"/>
        <item m="1" x="5092"/>
        <item m="1" x="2641"/>
        <item m="1" x="5974"/>
        <item m="1" x="6335"/>
        <item m="1" x="2197"/>
        <item m="1" x="2396"/>
        <item m="1" x="7038"/>
        <item m="1" x="5132"/>
        <item m="1" x="2565"/>
        <item m="1" x="6069"/>
        <item m="1" x="5341"/>
        <item m="1" x="4643"/>
        <item m="1" x="7095"/>
        <item m="1" x="7833"/>
        <item m="1" x="4927"/>
        <item m="1" x="4482"/>
        <item m="1" x="2988"/>
        <item m="1" x="2629"/>
        <item m="1" x="6133"/>
        <item m="1" x="5274"/>
        <item m="1" x="7884"/>
        <item m="1" x="4533"/>
        <item m="1" x="5200"/>
        <item m="1" x="5527"/>
        <item m="1" x="2442"/>
        <item m="1" x="4188"/>
        <item m="1" x="6683"/>
        <item m="1" x="6395"/>
        <item m="1" x="2768"/>
        <item m="1" x="2103"/>
        <item m="1" x="3370"/>
        <item m="1" x="3928"/>
        <item m="1" x="4696"/>
        <item m="1" x="7170"/>
        <item m="1" x="7206"/>
        <item m="1" x="3203"/>
        <item m="1" x="4203"/>
        <item m="1" x="4786"/>
        <item m="1" x="3741"/>
        <item m="1" x="3668"/>
        <item m="1" x="6029"/>
        <item m="1" x="2433"/>
        <item m="1" x="4266"/>
        <item m="1" x="3714"/>
        <item m="1" x="5766"/>
        <item m="1" x="4275"/>
        <item m="1" x="7608"/>
        <item m="1" x="4056"/>
        <item m="1" x="3840"/>
        <item m="1" x="2946"/>
        <item m="1" x="7796"/>
        <item m="1" x="2494"/>
        <item m="1" x="1863"/>
        <item m="1" x="2498"/>
        <item m="1" x="5777"/>
        <item m="1" x="5171"/>
        <item m="1" x="2184"/>
        <item m="1" x="3983"/>
        <item m="1" x="4809"/>
        <item m="1" x="2217"/>
        <item m="1" x="7427"/>
        <item m="1" x="3310"/>
        <item m="1" x="4991"/>
        <item m="1" x="5914"/>
        <item m="1" x="7333"/>
        <item m="1" x="6386"/>
        <item m="1" x="7399"/>
        <item m="1" x="7414"/>
        <item m="1" x="1935"/>
        <item m="1" x="1931"/>
        <item m="1" x="2046"/>
        <item m="1" x="4505"/>
        <item m="1" x="7416"/>
        <item m="1" x="6297"/>
        <item m="1" x="3772"/>
        <item m="1" x="3938"/>
        <item m="1" x="2200"/>
        <item m="1" x="6653"/>
        <item m="1" x="5817"/>
        <item m="1" x="3729"/>
        <item m="1" x="4352"/>
        <item m="1" x="6553"/>
        <item m="1" x="3935"/>
        <item m="1" x="5772"/>
        <item m="1" x="4093"/>
        <item m="1" x="4791"/>
        <item m="1" x="5750"/>
        <item m="1" x="4209"/>
        <item m="1" x="5978"/>
        <item m="1" x="2293"/>
        <item m="1" x="2397"/>
        <item m="1" x="5213"/>
        <item m="1" x="6855"/>
        <item m="1" x="7542"/>
        <item m="1" x="7300"/>
        <item m="1" x="2643"/>
        <item m="1" x="7534"/>
        <item m="1" x="4596"/>
        <item x="429"/>
        <item m="1" x="6798"/>
        <item m="1" x="6619"/>
        <item m="1" x="7036"/>
        <item m="1" x="5211"/>
        <item m="1" x="3045"/>
        <item m="1" x="7786"/>
        <item m="1" x="7768"/>
        <item m="1" x="4854"/>
        <item x="195"/>
        <item m="1" x="3261"/>
        <item m="1" x="3572"/>
        <item m="1" x="2162"/>
        <item m="1" x="4042"/>
        <item m="1" x="4180"/>
        <item m="1" x="3409"/>
        <item x="644"/>
        <item m="1" x="4578"/>
        <item m="1" x="7464"/>
        <item m="1" x="3727"/>
        <item m="1" x="2231"/>
        <item m="1" x="1531"/>
        <item m="1" x="1849"/>
        <item m="1" x="6763"/>
        <item m="1" x="7062"/>
        <item m="1" x="2146"/>
        <item m="1" x="3914"/>
        <item m="1" x="2474"/>
        <item m="1" x="2671"/>
        <item m="1" x="7208"/>
        <item m="1" x="2413"/>
        <item m="1" x="5242"/>
        <item m="1" x="5528"/>
        <item m="1" x="4849"/>
        <item m="1" x="5534"/>
        <item m="1" x="5915"/>
        <item m="1" x="7326"/>
        <item m="1" x="1057"/>
        <item m="1" x="7185"/>
        <item m="1" x="6884"/>
        <item m="1" x="5209"/>
        <item m="1" x="3900"/>
        <item m="1" x="4711"/>
        <item m="1" x="5135"/>
        <item m="1" x="1832"/>
        <item m="1" x="5441"/>
        <item m="1" x="5609"/>
        <item m="1" x="4331"/>
        <item m="1" x="7289"/>
        <item m="1" x="5271"/>
        <item m="1" x="3412"/>
        <item m="1" x="6017"/>
        <item m="1" x="6602"/>
        <item m="1" x="3539"/>
        <item m="1" x="6618"/>
        <item m="1" x="4769"/>
        <item m="1" x="4214"/>
        <item m="1" x="4606"/>
        <item m="1" x="7790"/>
        <item m="1" x="7351"/>
        <item m="1" x="2193"/>
        <item m="1" x="6426"/>
        <item m="1" x="6658"/>
        <item m="1" x="3797"/>
        <item x="262"/>
        <item m="1" x="2540"/>
        <item x="293"/>
        <item m="1" x="4177"/>
        <item m="1" x="6694"/>
        <item m="1" x="1796"/>
        <item m="1" x="3016"/>
        <item m="1" x="6473"/>
        <item m="1" x="6542"/>
        <item m="1" x="7579"/>
        <item m="1" x="4375"/>
        <item m="1" x="1870"/>
        <item m="1" x="6217"/>
        <item m="1" x="2121"/>
        <item m="1" x="4486"/>
        <item m="1" x="3384"/>
        <item m="1" x="4458"/>
        <item m="1" x="3879"/>
        <item m="1" x="7313"/>
        <item m="1" x="1997"/>
        <item m="1" x="7785"/>
        <item m="1" x="3680"/>
        <item m="1" x="4344"/>
        <item m="1" x="6682"/>
        <item m="1" x="4265"/>
        <item m="1" x="3047"/>
        <item m="1" x="6264"/>
        <item m="1" x="6609"/>
        <item m="1" x="2148"/>
        <item m="1" x="6697"/>
        <item m="1" x="4268"/>
        <item m="1" x="4952"/>
        <item m="1" x="4305"/>
        <item m="1" x="6733"/>
        <item m="1" x="3079"/>
        <item m="1" x="4271"/>
        <item m="1" x="5456"/>
        <item m="1" x="4556"/>
        <item m="1" x="7765"/>
        <item m="1" x="5198"/>
        <item m="1" x="7261"/>
        <item m="1" x="5879"/>
        <item m="1" x="2379"/>
        <item m="1" x="5051"/>
        <item m="1" x="4548"/>
        <item m="1" x="5311"/>
        <item m="1" x="3809"/>
        <item m="1" x="2005"/>
        <item m="1" x="3591"/>
        <item m="1" x="6120"/>
        <item m="1" x="4226"/>
        <item m="1" x="4293"/>
        <item m="1" x="2138"/>
        <item m="1" x="7298"/>
        <item m="1" x="7539"/>
        <item m="1" x="2896"/>
        <item m="1" x="2260"/>
        <item m="1" x="7454"/>
        <item m="1" x="5649"/>
        <item m="1" x="5184"/>
        <item m="1" x="1851"/>
        <item m="1" x="7235"/>
        <item m="1" x="7783"/>
        <item m="1" x="2854"/>
        <item m="1" x="4269"/>
        <item m="1" x="3000"/>
        <item m="1" x="6338"/>
        <item m="1" x="6206"/>
        <item m="1" x="3437"/>
        <item m="1" x="7712"/>
        <item m="1" x="7660"/>
        <item m="1" x="1835"/>
        <item m="1" x="7655"/>
        <item m="1" x="5952"/>
        <item m="1" x="5947"/>
        <item m="1" x="1942"/>
        <item m="1" x="6961"/>
        <item m="1" x="3262"/>
        <item m="1" x="5515"/>
        <item m="1" x="7194"/>
        <item m="1" x="7552"/>
        <item m="1" x="3995"/>
        <item m="1" x="4178"/>
        <item m="1" x="4032"/>
        <item m="1" x="6932"/>
        <item m="1" x="2117"/>
        <item m="1" x="2685"/>
        <item m="1" x="4401"/>
        <item m="1" x="5946"/>
        <item m="1" x="4220"/>
        <item m="1" x="2311"/>
        <item m="1" x="2473"/>
        <item m="1" x="5187"/>
        <item m="1" x="4938"/>
        <item m="1" x="3760"/>
        <item m="1" x="5264"/>
        <item m="1" x="3787"/>
        <item m="1" x="5052"/>
        <item m="1" x="7225"/>
        <item m="1" x="3677"/>
        <item m="1" x="2106"/>
        <item m="1" x="2430"/>
        <item m="1" x="2574"/>
        <item m="1" x="3766"/>
        <item m="1" x="7950"/>
        <item m="1" x="3099"/>
        <item m="1" x="2131"/>
        <item m="1" x="3786"/>
        <item m="1" x="6447"/>
        <item m="1" x="4698"/>
        <item m="1" x="1783"/>
        <item m="1" x="3007"/>
        <item m="1" x="5346"/>
        <item m="1" x="3818"/>
        <item m="1" x="6238"/>
        <item m="1" x="2130"/>
        <item m="1" x="6616"/>
        <item m="1" x="7477"/>
        <item m="1" x="5542"/>
        <item m="1" x="7318"/>
        <item m="1" x="3107"/>
        <item m="1" x="3826"/>
        <item m="1" x="5639"/>
        <item m="1" x="7968"/>
        <item m="1" x="5899"/>
        <item m="1" x="7641"/>
        <item m="1" x="2124"/>
        <item m="1" x="3311"/>
        <item m="1" x="2847"/>
        <item m="1" x="7113"/>
        <item m="1" x="7059"/>
        <item m="1" x="3509"/>
        <item m="1" x="6370"/>
        <item m="1" x="3028"/>
        <item m="1" x="3283"/>
        <item m="1" x="7365"/>
        <item m="1" x="2807"/>
        <item m="1" x="7937"/>
        <item m="1" x="5497"/>
        <item m="1" x="2712"/>
        <item m="1" x="2302"/>
        <item m="1" x="2414"/>
        <item m="1" x="6769"/>
        <item m="1" x="2942"/>
        <item m="1" x="7597"/>
        <item m="1" x="4656"/>
        <item m="1" x="5973"/>
        <item m="1" x="4400"/>
        <item m="1" x="7217"/>
        <item m="1" x="6518"/>
        <item m="1" x="4099"/>
        <item m="1" x="6096"/>
        <item m="1" x="3248"/>
        <item m="1" x="7993"/>
        <item m="1" x="6354"/>
        <item m="1" x="6999"/>
        <item m="1" x="7299"/>
        <item m="1" x="6764"/>
        <item m="1" x="2137"/>
        <item m="1" x="7309"/>
        <item m="1" x="6755"/>
        <item m="1" x="3549"/>
        <item m="1" x="5874"/>
        <item m="1" x="7731"/>
        <item m="1" x="5203"/>
        <item m="1" x="6181"/>
        <item m="1" x="5369"/>
        <item m="1" x="7738"/>
        <item m="1" x="3006"/>
        <item m="1" x="1877"/>
        <item m="1" x="5674"/>
        <item m="1" x="2831"/>
        <item m="1" x="2855"/>
        <item m="1" x="3280"/>
        <item m="1" x="6674"/>
        <item m="1" x="4489"/>
        <item m="1" x="3386"/>
        <item m="1" x="7082"/>
        <item m="1" x="5543"/>
        <item m="1" x="4680"/>
        <item m="1" x="4397"/>
        <item m="1" x="5257"/>
        <item m="1" x="3359"/>
        <item m="1" x="3506"/>
        <item m="1" x="5970"/>
        <item m="1" x="3794"/>
        <item m="1" x="3344"/>
        <item m="1" x="4704"/>
        <item m="1" x="6103"/>
        <item m="1" x="3407"/>
        <item m="1" x="7398"/>
        <item m="1" x="7762"/>
        <item m="1" x="6564"/>
        <item m="1" x="4097"/>
        <item m="1" x="7689"/>
        <item m="1" x="6415"/>
        <item m="1" x="2133"/>
        <item m="1" x="5924"/>
        <item m="1" x="7444"/>
        <item m="1" x="5865"/>
        <item m="1" x="4341"/>
        <item m="1" x="5657"/>
        <item m="1" x="4047"/>
        <item m="1" x="7088"/>
        <item m="1" x="3050"/>
        <item m="1" x="3230"/>
        <item m="1" x="4219"/>
        <item m="1" x="3790"/>
        <item m="1" x="5895"/>
        <item m="1" x="6593"/>
        <item m="1" x="7215"/>
        <item m="1" x="7266"/>
        <item m="1" x="7941"/>
        <item m="1" x="5260"/>
        <item m="1" x="3226"/>
        <item m="1" x="2382"/>
        <item m="1" x="4969"/>
        <item m="1" x="5760"/>
        <item m="1" x="4654"/>
        <item m="1" x="7337"/>
        <item m="1" x="6382"/>
        <item m="1" x="3782"/>
        <item m="1" x="6867"/>
        <item m="1" x="6662"/>
        <item m="1" x="3260"/>
        <item m="1" x="7144"/>
        <item m="1" x="2966"/>
        <item m="1" x="6775"/>
        <item m="1" x="7204"/>
        <item m="1" x="3393"/>
        <item m="1" x="2384"/>
        <item m="1" x="7342"/>
        <item m="1" x="1830"/>
        <item m="1" x="1972"/>
        <item m="1" x="6030"/>
        <item x="645"/>
        <item m="1" x="7487"/>
        <item m="1" x="3553"/>
        <item m="1" x="2487"/>
        <item m="1" x="5900"/>
        <item m="1" x="5566"/>
        <item m="1" x="2056"/>
        <item m="1" x="7521"/>
        <item m="1" x="3779"/>
        <item m="1" x="5146"/>
        <item m="1" x="1838"/>
        <item m="1" x="2898"/>
        <item m="1" x="5443"/>
        <item m="1" x="7960"/>
        <item m="1" x="1802"/>
        <item m="1" x="5949"/>
        <item m="1" x="6513"/>
        <item m="1" x="2485"/>
        <item m="1" x="6819"/>
        <item m="1" x="5396"/>
        <item m="1" x="2937"/>
        <item m="1" x="2336"/>
        <item m="1" x="5330"/>
        <item m="1" x="7000"/>
        <item m="1" x="4949"/>
        <item m="1" x="3856"/>
        <item m="1" x="3303"/>
        <item m="1" x="6283"/>
        <item m="1" x="4263"/>
        <item m="1" x="6525"/>
        <item m="1" x="5926"/>
        <item m="1" x="5968"/>
        <item m="1" x="5927"/>
        <item m="1" x="5109"/>
        <item m="1" x="4472"/>
        <item m="1" x="2482"/>
        <item m="1" x="5516"/>
        <item m="1" x="7636"/>
        <item m="1" x="7562"/>
        <item m="1" x="6228"/>
        <item m="1" x="6093"/>
        <item m="1" x="6696"/>
        <item x="559"/>
        <item m="1" x="3497"/>
        <item m="1" x="3395"/>
        <item m="1" x="1813"/>
        <item m="1" x="3945"/>
        <item m="1" x="5383"/>
        <item m="1" x="3828"/>
        <item m="1" x="7851"/>
        <item m="1" x="4362"/>
        <item m="1" x="6021"/>
        <item m="1" x="4071"/>
        <item m="1" x="4923"/>
        <item m="1" x="7860"/>
        <item m="1" x="5898"/>
        <item m="1" x="5230"/>
        <item m="1" x="6684"/>
        <item m="1" x="5072"/>
        <item m="1" x="5696"/>
        <item m="1" x="3473"/>
        <item m="1" x="4426"/>
        <item m="1" x="4461"/>
        <item m="1" x="5415"/>
        <item m="1" x="2866"/>
        <item m="1" x="4918"/>
        <item m="1" x="6693"/>
        <item m="1" x="6741"/>
        <item m="1" x="6888"/>
        <item m="1" x="7571"/>
        <item m="1" x="4790"/>
        <item m="1" x="6506"/>
        <item m="1" x="7481"/>
        <item m="1" x="5238"/>
        <item m="1" x="3438"/>
        <item m="1" x="3479"/>
        <item m="1" x="4921"/>
        <item m="1" x="7141"/>
        <item m="1" x="7588"/>
        <item m="1" x="3154"/>
        <item m="1" x="5525"/>
        <item m="1" x="7527"/>
        <item m="1" x="6062"/>
        <item m="1" x="2001"/>
        <item m="1" x="2774"/>
        <item m="1" x="3791"/>
        <item m="1" x="4767"/>
        <item m="1" x="3606"/>
        <item m="1" x="7431"/>
        <item m="1" x="5471"/>
        <item m="1" x="3222"/>
        <item m="1" x="3607"/>
        <item m="1" x="7453"/>
        <item m="1" x="2224"/>
        <item m="1" x="7512"/>
        <item m="1" x="5683"/>
        <item m="1" x="7807"/>
        <item m="1" x="7659"/>
        <item m="1" x="6445"/>
        <item m="1" x="6173"/>
        <item m="1" x="7595"/>
        <item m="1" x="6920"/>
        <item m="1" x="6776"/>
        <item m="1" x="2900"/>
        <item m="1" x="2407"/>
        <item m="1" x="2665"/>
        <item m="1" x="1771"/>
        <item m="1" x="5100"/>
        <item m="1" x="5754"/>
        <item m="1" x="4457"/>
        <item m="1" x="2888"/>
        <item m="1" x="6877"/>
        <item m="1" x="4659"/>
        <item m="1" x="2889"/>
        <item m="1" x="2199"/>
        <item m="1" x="2693"/>
        <item m="1" x="1960"/>
        <item m="1" x="7164"/>
        <item m="1" x="2689"/>
        <item m="1" x="7173"/>
        <item m="1" x="6316"/>
        <item m="1" x="6184"/>
        <item m="1" x="7231"/>
        <item m="1" x="4806"/>
        <item m="1" x="7935"/>
        <item m="1" x="5999"/>
        <item m="1" x="6520"/>
        <item m="1" x="3401"/>
        <item m="1" x="7866"/>
        <item m="1" x="6198"/>
        <item m="1" x="2444"/>
        <item m="1" x="5517"/>
        <item m="1" x="4928"/>
        <item m="1" x="4669"/>
        <item m="1" x="4367"/>
        <item m="1" x="3892"/>
        <item m="1" x="6351"/>
        <item m="1" x="3758"/>
        <item m="1" x="4004"/>
        <item m="1" x="7180"/>
        <item m="1" x="1797"/>
        <item m="1" x="3433"/>
        <item m="1" x="5815"/>
        <item m="1" x="4968"/>
        <item m="1" x="5846"/>
        <item m="1" x="4980"/>
        <item m="1" x="7016"/>
        <item m="1" x="7863"/>
        <item m="1" x="2721"/>
        <item m="1" x="3759"/>
        <item m="1" x="2794"/>
        <item m="1" x="7789"/>
        <item m="1" x="5621"/>
        <item m="1" x="2646"/>
        <item m="1" x="3012"/>
        <item m="1" x="2368"/>
        <item m="1" x="3264"/>
        <item m="1" x="6915"/>
        <item m="1" x="2546"/>
        <item m="1" x="3081"/>
        <item m="1" x="4495"/>
        <item m="1" x="2341"/>
        <item m="1" x="2278"/>
        <item m="1" x="2758"/>
        <item m="1" x="6505"/>
        <item m="1" x="5893"/>
        <item m="1" x="5580"/>
        <item m="1" x="2435"/>
        <item m="1" x="7651"/>
        <item m="1" x="4324"/>
        <item m="1" x="3175"/>
        <item m="1" x="4789"/>
        <item m="1" x="3177"/>
        <item m="1" x="3378"/>
        <item m="1" x="4597"/>
        <item m="1" x="2216"/>
        <item m="1" x="1184"/>
        <item m="1" x="5627"/>
        <item m="1" x="4395"/>
        <item m="1" x="6477"/>
        <item m="1" x="4113"/>
        <item m="1" x="3689"/>
        <item m="1" x="7781"/>
        <item m="1" x="6977"/>
        <item m="1" x="5477"/>
        <item m="1" x="6292"/>
        <item m="1" x="2925"/>
        <item m="1" x="4974"/>
        <item m="1" x="2557"/>
        <item m="1" x="6726"/>
        <item m="1" x="3363"/>
        <item m="1" x="3166"/>
        <item m="1" x="3432"/>
        <item m="1" x="6560"/>
        <item m="1" x="5554"/>
        <item m="1" x="2400"/>
        <item m="1" x="6482"/>
        <item m="1" x="6438"/>
        <item m="1" x="4563"/>
        <item m="1" x="1824"/>
        <item m="1" x="3863"/>
        <item m="1" x="5633"/>
        <item m="1" x="7210"/>
        <item m="1" x="5514"/>
        <item m="1" x="6495"/>
        <item m="1" x="4812"/>
        <item m="1" x="7131"/>
        <item m="1" x="6249"/>
        <item m="1" x="6508"/>
        <item m="1" x="3032"/>
        <item m="1" x="7461"/>
        <item m="1" x="6533"/>
        <item m="1" x="5795"/>
        <item m="1" x="5606"/>
        <item m="1" x="1915"/>
        <item m="1" x="5294"/>
        <item m="1" x="3319"/>
        <item m="1" x="2791"/>
        <item m="1" x="4670"/>
        <item m="1" x="4647"/>
        <item m="1" x="6200"/>
        <item m="1" x="6511"/>
        <item m="1" x="6155"/>
        <item m="1" x="5018"/>
        <item m="1" x="7933"/>
        <item m="1" x="4852"/>
        <item m="1" x="2544"/>
        <item m="1" x="7985"/>
        <item m="1" x="3249"/>
        <item m="1" x="6254"/>
        <item m="1" x="7408"/>
        <item m="1" x="5500"/>
        <item m="1" x="2811"/>
        <item m="1" x="7853"/>
        <item m="1" x="3528"/>
        <item m="1" x="6692"/>
        <item m="1" x="3820"/>
        <item m="1" x="3931"/>
        <item m="1" x="5359"/>
        <item m="1" x="5823"/>
        <item m="1" x="3920"/>
        <item m="1" x="7811"/>
        <item m="1" x="3132"/>
        <item m="1" x="4989"/>
        <item m="1" x="3498"/>
        <item m="1" x="5636"/>
        <item m="1" x="4234"/>
        <item m="1" x="6010"/>
        <item m="1" x="2306"/>
        <item m="1" x="4558"/>
        <item m="1" x="4778"/>
        <item m="1" x="2609"/>
        <item m="1" x="2143"/>
        <item m="1" x="3353"/>
        <item m="1" x="3901"/>
        <item m="1" x="4931"/>
        <item m="1" x="2031"/>
        <item m="1" x="7253"/>
        <item m="1" x="3842"/>
        <item m="1" x="7697"/>
        <item m="1" x="3690"/>
        <item m="1" x="7572"/>
        <item m="1" x="3172"/>
        <item m="1" x="4772"/>
        <item m="1" x="3445"/>
        <item m="1" x="1769"/>
        <item m="1" x="7956"/>
        <item m="1" x="6675"/>
        <item m="1" x="2947"/>
        <item m="1" x="7934"/>
        <item m="1" x="6749"/>
        <item m="1" x="2838"/>
        <item m="1" x="3026"/>
        <item m="1" x="2438"/>
        <item m="1" x="2386"/>
        <item m="1" x="5624"/>
        <item m="1" x="3897"/>
        <item m="1" x="6702"/>
        <item m="1" x="5350"/>
        <item m="1" x="6679"/>
        <item m="1" x="2927"/>
        <item m="1" x="4303"/>
        <item m="1" x="5427"/>
        <item m="1" x="3719"/>
        <item m="1" x="7787"/>
        <item m="1" x="7129"/>
        <item m="1" x="6224"/>
        <item m="1" x="2318"/>
        <item m="1" x="6861"/>
        <item m="1" x="7447"/>
        <item m="1" x="7634"/>
        <item m="1" x="3198"/>
        <item m="1" x="3078"/>
        <item m="1" x="7577"/>
        <item m="1" x="5367"/>
        <item m="1" x="5008"/>
        <item m="1" x="4907"/>
        <item m="1" x="6575"/>
        <item m="1" x="3859"/>
        <item m="1" x="6384"/>
        <item m="1" x="2330"/>
        <item m="1" x="7751"/>
        <item m="1" x="3770"/>
        <item m="1" x="7548"/>
        <item m="1" x="7078"/>
        <item m="1" x="4701"/>
        <item m="1" x="3956"/>
        <item m="1" x="2864"/>
        <item m="1" x="2705"/>
        <item m="1" x="4242"/>
        <item m="1" x="6141"/>
        <item m="1" x="6449"/>
        <item m="1" x="7319"/>
        <item m="1" x="4159"/>
        <item m="1" x="4327"/>
        <item m="1" x="5778"/>
        <item m="1" x="1939"/>
        <item m="1" x="5822"/>
        <item m="1" x="7676"/>
        <item m="1" x="5223"/>
        <item m="1" x="2929"/>
        <item m="1" x="5186"/>
        <item m="1" x="5423"/>
        <item m="1" x="7754"/>
        <item m="1" x="7134"/>
        <item m="1" x="7913"/>
        <item m="1" x="7557"/>
        <item m="1" x="1819"/>
        <item m="1" x="4434"/>
        <item m="1" x="4175"/>
        <item m="1" x="4425"/>
        <item m="1" x="2301"/>
        <item m="1" x="4799"/>
        <item m="1" x="6629"/>
        <item m="1" x="4067"/>
        <item m="1" x="4824"/>
        <item m="1" x="6691"/>
        <item m="1" x="5249"/>
        <item m="1" x="5098"/>
        <item m="1" x="4445"/>
        <item m="1" x="3910"/>
        <item m="1" x="2784"/>
        <item m="1" x="4211"/>
        <item m="1" x="5596"/>
        <item m="1" x="5611"/>
        <item m="1" x="6964"/>
        <item m="1" x="4041"/>
        <item m="1" x="3090"/>
        <item m="1" x="6986"/>
        <item m="1" x="2630"/>
        <item m="1" x="6959"/>
        <item m="1" x="3583"/>
        <item m="1" x="4137"/>
        <item m="1" x="7241"/>
        <item m="1" x="3340"/>
        <item m="1" x="4049"/>
        <item m="1" x="5744"/>
        <item m="1" x="3547"/>
        <item m="1" x="4662"/>
        <item m="1" x="3874"/>
        <item m="1" x="3210"/>
        <item m="1" x="6727"/>
        <item m="1" x="4628"/>
        <item m="1" x="3599"/>
        <item m="1" x="3627"/>
        <item m="1" x="3669"/>
        <item m="1" x="6433"/>
        <item m="1" x="5694"/>
        <item m="1" x="5097"/>
        <item m="1" x="3635"/>
        <item m="1" x="2222"/>
        <item m="1" x="4218"/>
        <item m="1" x="2723"/>
        <item m="1" x="3030"/>
        <item m="1" x="4882"/>
        <item m="1" x="7999"/>
        <item m="1" x="1488"/>
        <item m="1" x="3475"/>
        <item m="1" x="7646"/>
        <item m="1" x="3381"/>
        <item m="1" x="5353"/>
        <item m="1" x="5083"/>
        <item m="1" x="5939"/>
        <item m="1" x="5880"/>
        <item m="1" x="6931"/>
        <item m="1" x="6906"/>
        <item m="1" x="1950"/>
        <item m="1" x="6657"/>
        <item m="1" x="3937"/>
        <item m="1" x="6298"/>
        <item m="1" x="3478"/>
        <item m="1" x="7436"/>
        <item x="260"/>
        <item m="1" x="7288"/>
        <item m="1" x="2828"/>
        <item m="1" x="5479"/>
        <item m="1" x="2902"/>
        <item m="1" x="2932"/>
        <item m="1" x="7668"/>
        <item m="1" x="6003"/>
        <item m="1" x="6569"/>
        <item m="1" x="4549"/>
        <item m="1" x="6725"/>
        <item m="1" x="6225"/>
        <item m="1" x="3076"/>
        <item m="1" x="5193"/>
        <item m="1" x="6534"/>
        <item m="1" x="1916"/>
        <item m="1" x="3228"/>
        <item m="1" x="5054"/>
        <item m="1" x="5913"/>
        <item m="1" x="7502"/>
        <item m="1" x="6015"/>
        <item m="1" x="5679"/>
        <item m="1" x="5095"/>
        <item m="1" x="2978"/>
        <item m="1" x="7221"/>
        <item m="1" x="6796"/>
        <item m="1" x="3066"/>
        <item m="1" x="7823"/>
        <item m="1" x="7301"/>
        <item m="1" x="4437"/>
        <item m="1" x="3268"/>
        <item m="1" x="6933"/>
        <item m="1" x="5205"/>
        <item m="1" x="1958"/>
        <item m="1" x="2549"/>
        <item m="1" x="2580"/>
        <item m="1" x="7011"/>
        <item m="1" x="2012"/>
        <item m="1" x="6396"/>
        <item m="1" x="5420"/>
        <item m="1" x="2781"/>
        <item m="1" x="6067"/>
        <item m="1" x="4625"/>
        <item m="1" x="4393"/>
        <item m="1" x="2631"/>
        <item m="1" x="4520"/>
        <item m="1" x="5714"/>
        <item m="1" x="3205"/>
        <item m="1" x="6421"/>
        <item m="1" x="4059"/>
        <item m="1" x="2901"/>
        <item m="1" x="5394"/>
        <item m="1" x="2893"/>
        <item m="1" x="3105"/>
        <item m="1" x="4892"/>
        <item m="1" x="4515"/>
        <item m="1" x="5170"/>
        <item m="1" x="2787"/>
        <item m="1" x="7179"/>
        <item m="1" x="5307"/>
        <item m="1" x="2220"/>
        <item m="1" x="6074"/>
        <item m="1" x="2412"/>
        <item m="1" x="3594"/>
        <item m="1" x="6347"/>
        <item m="1" x="5661"/>
        <item m="1" x="5221"/>
        <item m="1" x="3231"/>
        <item m="1" x="4153"/>
        <item m="1" x="7561"/>
        <item m="1" x="4311"/>
        <item m="1" x="6481"/>
        <item m="1" x="4109"/>
        <item m="1" x="1873"/>
        <item m="1" x="6981"/>
        <item m="1" x="3365"/>
        <item m="1" x="7222"/>
        <item m="1" x="7001"/>
        <item m="1" x="7760"/>
        <item m="1" x="6641"/>
        <item m="1" x="3812"/>
        <item m="1" x="7323"/>
        <item m="1" x="3308"/>
        <item m="1" x="2762"/>
        <item m="1" x="6487"/>
        <item m="1" x="6742"/>
        <item m="1" x="4157"/>
        <item m="1" x="2275"/>
        <item m="1" x="5776"/>
        <item m="1" x="3111"/>
        <item m="1" x="7290"/>
        <item m="1" x="2000"/>
        <item m="1" x="6529"/>
        <item m="1" x="7981"/>
        <item m="1" x="5950"/>
        <item m="1" x="3366"/>
        <item m="1" x="5243"/>
        <item m="1" x="5484"/>
        <item m="1" x="5933"/>
        <item m="1" x="4576"/>
        <item m="1" x="6667"/>
        <item m="1" x="5023"/>
        <item m="1" x="6134"/>
        <item m="1" x="3033"/>
        <item m="1" x="3538"/>
        <item m="1" x="5293"/>
        <item m="1" x="2963"/>
        <item m="1" x="2025"/>
        <item m="1" x="6317"/>
        <item m="1" x="2417"/>
        <item m="1" x="2809"/>
        <item m="1" x="4703"/>
        <item m="1" x="2763"/>
        <item m="1" x="7366"/>
        <item m="1" x="6090"/>
        <item m="1" x="6499"/>
        <item m="1" x="6929"/>
        <item m="1" x="3877"/>
        <item m="1" x="7376"/>
        <item m="1" x="2819"/>
        <item m="1" x="5731"/>
        <item m="1" x="2432"/>
        <item m="1" x="3582"/>
        <item m="1" x="5036"/>
        <item m="1" x="2057"/>
        <item m="1" x="6025"/>
        <item m="1" x="4345"/>
        <item m="1" x="6942"/>
        <item m="1" x="3875"/>
        <item m="1" x="3348"/>
        <item m="1" x="6171"/>
        <item m="1" x="7942"/>
        <item m="1" x="2967"/>
        <item m="1" x="6286"/>
        <item m="1" x="5323"/>
        <item m="1" x="4018"/>
        <item m="1" x="5781"/>
        <item m="1" x="4073"/>
        <item m="1" x="7229"/>
        <item m="1" x="6244"/>
        <item m="1" x="5506"/>
        <item m="1" x="6911"/>
        <item m="1" x="3171"/>
        <item m="1" x="6291"/>
        <item m="1" x="2003"/>
        <item m="1" x="7292"/>
        <item m="1" x="3850"/>
        <item m="1" x="4693"/>
        <item m="1" x="5486"/>
        <item m="1" x="7263"/>
        <item m="1" x="4074"/>
        <item m="1" x="4192"/>
        <item m="1" x="5037"/>
        <item m="1" x="6997"/>
        <item m="1" x="4884"/>
        <item m="1" x="6157"/>
        <item m="1" x="6404"/>
        <item m="1" x="5455"/>
        <item m="1" x="7735"/>
        <item m="1" x="2789"/>
        <item m="1" x="5012"/>
        <item m="1" x="5601"/>
        <item m="1" x="2576"/>
        <item m="1" x="4279"/>
        <item m="1" x="5903"/>
        <item x="700"/>
        <item m="1" x="5308"/>
        <item m="1" x="2188"/>
        <item m="1" x="5138"/>
        <item m="1" x="6637"/>
        <item m="1" x="3254"/>
        <item m="1" x="3878"/>
        <item m="1" x="7456"/>
        <item m="1" x="6229"/>
        <item m="1" x="5962"/>
        <item m="1" x="6724"/>
        <item m="1" x="6719"/>
        <item m="1" x="2136"/>
        <item m="1" x="7421"/>
        <item m="1" x="1821"/>
        <item m="1" x="3798"/>
        <item m="1" x="6868"/>
        <item m="1" x="6731"/>
        <item m="1" x="3724"/>
        <item m="1" x="1176"/>
        <item m="1" x="4591"/>
        <item m="1" x="2495"/>
        <item m="1" x="6799"/>
        <item m="1" x="2734"/>
        <item m="1" x="2859"/>
        <item m="1" x="4569"/>
        <item m="1" x="4299"/>
        <item m="1" x="2857"/>
        <item m="1" x="5277"/>
        <item m="1" x="4197"/>
        <item m="1" x="4677"/>
        <item m="1" x="6109"/>
        <item m="1" x="2094"/>
        <item m="1" x="5728"/>
        <item m="1" x="5153"/>
        <item m="1" x="6340"/>
        <item m="1" x="7959"/>
        <item m="1" x="3001"/>
        <item m="1" x="3985"/>
        <item m="1" x="7921"/>
        <item m="1" x="5290"/>
        <item m="1" x="5502"/>
        <item m="1" x="3776"/>
        <item m="1" x="7491"/>
        <item m="1" x="6811"/>
        <item m="1" x="6502"/>
        <item x="667"/>
        <item m="1" x="6223"/>
        <item m="1" x="1193"/>
        <item m="1" x="6028"/>
        <item m="1" x="5567"/>
        <item m="1" x="4435"/>
        <item m="1" x="6927"/>
        <item m="1" x="3118"/>
        <item m="1" x="6423"/>
        <item m="1" x="5555"/>
        <item m="1" x="5403"/>
        <item m="1" x="5522"/>
        <item m="1" x="5067"/>
        <item m="1" x="4713"/>
        <item m="1" x="7838"/>
        <item m="1" x="3100"/>
        <item m="1" x="2322"/>
        <item m="1" x="5854"/>
        <item m="1" x="3355"/>
        <item m="1" x="6744"/>
        <item m="1" x="7127"/>
        <item m="1" x="6129"/>
        <item m="1" x="2502"/>
        <item m="1" x="7072"/>
        <item m="1" x="2954"/>
        <item m="1" x="1161"/>
        <item m="1" x="6935"/>
        <item m="1" x="4442"/>
        <item m="1" x="7258"/>
        <item m="1" x="5824"/>
        <item m="1" x="5217"/>
        <item m="1" x="4300"/>
        <item m="1" x="7831"/>
        <item m="1" x="4359"/>
        <item m="1" x="1888"/>
        <item m="1" x="2523"/>
        <item m="1" x="6631"/>
        <item m="1" x="4731"/>
        <item m="1" x="7835"/>
        <item m="1" x="2575"/>
        <item m="1" x="7178"/>
        <item m="1" x="5490"/>
        <item m="1" x="3241"/>
        <item m="1" x="2600"/>
        <item m="1" x="7065"/>
        <item m="1" x="5123"/>
        <item m="1" x="5604"/>
        <item m="1" x="3114"/>
        <item m="1" x="5512"/>
        <item m="1" x="3515"/>
        <item m="1" x="2010"/>
        <item m="1" x="7281"/>
        <item m="1" x="4954"/>
        <item m="1" x="6086"/>
        <item m="1" x="2971"/>
        <item m="1" x="1880"/>
        <item m="1" x="7877"/>
        <item m="1" x="4894"/>
        <item m="1" x="7753"/>
        <item m="1" x="4313"/>
        <item m="1" x="6716"/>
        <item m="1" x="3350"/>
        <item m="1" x="6389"/>
        <item m="1" x="4615"/>
        <item m="1" x="6080"/>
        <item m="1" x="3544"/>
        <item m="1" x="2456"/>
        <item m="1" x="7566"/>
        <item m="1" x="7083"/>
        <item m="1" x="3469"/>
        <item m="1" x="5272"/>
        <item m="1" x="7536"/>
        <item m="1" x="7014"/>
        <item m="1" x="7822"/>
        <item m="1" x="1979"/>
        <item m="1" x="6671"/>
        <item m="1" x="2639"/>
        <item m="1" x="7368"/>
        <item m="1" x="3287"/>
        <item m="1" x="6236"/>
        <item m="1" x="3585"/>
        <item m="1" x="6480"/>
        <item m="1" x="5295"/>
        <item m="1" x="7795"/>
        <item m="1" x="4945"/>
        <item m="1" x="2554"/>
        <item m="1" x="5719"/>
        <item m="1" x="2634"/>
        <item m="1" x="7293"/>
        <item m="1" x="3952"/>
        <item m="1" x="7409"/>
        <item m="1" x="4909"/>
        <item m="1" x="6887"/>
        <item m="1" x="7096"/>
        <item m="1" x="6515"/>
        <item m="1" x="6417"/>
        <item m="1" x="2269"/>
        <item m="1" x="1984"/>
        <item m="1" x="5033"/>
        <item m="1" x="2123"/>
        <item m="1" x="2309"/>
        <item m="1" x="4003"/>
        <item m="1" x="6328"/>
        <item m="1" x="5687"/>
        <item m="1" x="3247"/>
        <item m="1" x="2992"/>
        <item m="1" x="6903"/>
        <item m="1" x="5818"/>
        <item m="1" x="5246"/>
        <item m="1" x="3251"/>
        <item m="1" x="5296"/>
        <item m="1" x="7879"/>
        <item m="1" x="5538"/>
        <item m="1" x="7629"/>
        <item m="1" x="7694"/>
        <item m="1" x="4708"/>
        <item m="1" x="4120"/>
        <item m="1" x="4408"/>
        <item m="1" x="2653"/>
        <item m="1" x="2672"/>
        <item m="1" x="5020"/>
        <item m="1" x="7474"/>
        <item m="1" x="7718"/>
        <item m="1" x="2675"/>
        <item m="1" x="2769"/>
        <item m="1" x="3738"/>
        <item m="1" x="1975"/>
        <item m="1" x="5931"/>
        <item m="1" x="2491"/>
        <item m="1" x="7546"/>
        <item m="1" x="7075"/>
        <item m="1" x="5347"/>
        <item m="1" x="5047"/>
        <item m="1" x="2785"/>
        <item m="1" x="6202"/>
        <item m="1" x="3696"/>
        <item m="1" x="2390"/>
        <item m="1" x="4985"/>
        <item m="1" x="7569"/>
        <item m="1" x="5015"/>
        <item m="1" x="7700"/>
        <item m="1" x="7975"/>
        <item m="1" x="6132"/>
        <item m="1" x="4792"/>
        <item m="1" x="3793"/>
        <item m="1" x="2343"/>
        <item m="1" x="4467"/>
        <item m="1" x="7146"/>
        <item m="1" x="7018"/>
        <item m="1" x="6209"/>
        <item m="1" x="2844"/>
        <item m="1" x="2284"/>
        <item m="1" x="3413"/>
        <item m="1" x="7547"/>
        <item m="1" x="4171"/>
        <item m="1" x="4373"/>
        <item m="1" x="6107"/>
        <item m="1" x="2125"/>
        <item m="1" x="6620"/>
        <item m="1" x="7384"/>
        <item m="1" x="6568"/>
        <item m="1" x="5513"/>
        <item m="1" x="6193"/>
        <item m="1" x="4598"/>
        <item m="1" x="4000"/>
        <item m="1" x="7682"/>
        <item m="1" x="4089"/>
        <item m="1" x="3042"/>
        <item m="1" x="5161"/>
        <item m="1" x="2004"/>
        <item m="1" x="7211"/>
        <item m="1" x="5247"/>
        <item m="1" x="3227"/>
        <item m="1" x="7466"/>
        <item m="1" x="6092"/>
        <item m="1" x="3884"/>
        <item m="1" x="6162"/>
        <item m="1" x="4736"/>
        <item m="1" x="5338"/>
        <item m="1" x="7567"/>
        <item m="1" x="4863"/>
        <item m="1" x="2099"/>
        <item m="1" x="4676"/>
        <item m="1" x="2793"/>
        <item m="1" x="7894"/>
        <item m="1" x="4281"/>
        <item m="1" x="4135"/>
        <item m="1" x="6617"/>
        <item m="1" x="4526"/>
        <item m="1" x="6860"/>
        <item m="1" x="2388"/>
        <item m="1" x="5206"/>
        <item m="1" x="5178"/>
        <item m="1" x="4250"/>
        <item m="1" x="2367"/>
        <item m="1" x="7584"/>
        <item m="1" x="6952"/>
        <item m="1" x="6678"/>
        <item m="1" x="7177"/>
        <item m="1" x="5069"/>
        <item m="1" x="7139"/>
        <item m="1" x="7104"/>
        <item m="1" x="3808"/>
        <item m="1" x="2601"/>
        <item m="1" x="2429"/>
        <item m="1" x="7740"/>
        <item m="1" x="7709"/>
        <item m="1" x="7545"/>
        <item m="1" x="5540"/>
        <item m="1" x="4455"/>
        <item m="1" x="6357"/>
        <item m="1" x="4427"/>
        <item m="1" x="5680"/>
        <item m="1" x="6953"/>
        <item m="1" x="1814"/>
        <item m="1" x="7154"/>
        <item m="1" x="7037"/>
        <item m="1" x="4770"/>
        <item m="1" x="4156"/>
        <item m="1" x="7136"/>
        <item m="1" x="5026"/>
        <item m="1" x="7003"/>
        <item m="1" x="7832"/>
        <item m="1" x="2511"/>
        <item m="1" x="6150"/>
        <item m="1" x="2590"/>
        <item m="1" x="2419"/>
        <item m="1" x="3126"/>
        <item m="1" x="7855"/>
        <item m="1" x="4785"/>
        <item m="1" x="4783"/>
        <item m="1" x="1920"/>
        <item m="1" x="5640"/>
        <item m="1" x="5791"/>
        <item m="1" x="2483"/>
        <item m="1" x="4329"/>
        <item m="1" x="7622"/>
        <item m="1" x="6941"/>
        <item m="1" x="5169"/>
        <item m="1" x="7685"/>
        <item m="1" x="3670"/>
        <item m="1" x="3810"/>
        <item m="1" x="7449"/>
        <item m="1" x="3141"/>
        <item m="1" x="5499"/>
        <item m="1" x="6913"/>
        <item m="1" x="4763"/>
        <item m="1" x="5739"/>
        <item m="1" x="7580"/>
        <item m="1" x="4322"/>
        <item m="1" x="7568"/>
        <item m="1" x="7612"/>
        <item m="1" x="6009"/>
        <item m="1" x="2872"/>
        <item m="1" x="2480"/>
        <item m="1" x="4603"/>
        <item m="1" x="4593"/>
        <item m="1" x="2678"/>
        <item m="1" x="6790"/>
        <item m="1" x="4748"/>
        <item m="1" x="5637"/>
        <item m="1" x="4755"/>
        <item m="1" x="5057"/>
        <item m="1" x="1846"/>
        <item m="1" x="2922"/>
        <item m="1" x="4845"/>
        <item m="1" x="4906"/>
        <item m="1" x="7196"/>
        <item m="1" x="2795"/>
        <item m="1" x="5150"/>
        <item m="1" x="7810"/>
        <item m="1" x="3346"/>
        <item x="678"/>
        <item m="1" x="5263"/>
        <item m="1" x="4581"/>
        <item m="1" x="4020"/>
        <item m="1" x="7699"/>
        <item m="1" x="4350"/>
        <item m="1" x="4627"/>
        <item m="1" x="6278"/>
        <item m="1" x="4469"/>
        <item m="1" x="5421"/>
        <item m="1" x="1808"/>
        <item m="1" x="5061"/>
        <item m="1" x="3853"/>
        <item m="1" x="4885"/>
        <item m="1" x="1855"/>
        <item m="1" x="4910"/>
        <item m="1" x="3159"/>
        <item m="1" x="2739"/>
        <item m="1" x="2667"/>
        <item m="1" x="5377"/>
        <item m="1" x="6220"/>
        <item m="1" x="5710"/>
        <item m="1" x="2236"/>
        <item m="1" x="2550"/>
        <item m="1" x="4176"/>
        <item m="1" x="7626"/>
        <item m="1" x="2085"/>
        <item m="1" x="6869"/>
        <item m="1" x="3204"/>
        <item m="1" x="6315"/>
        <item m="1" x="3449"/>
        <item m="1" x="4127"/>
        <item m="1" x="5863"/>
        <item m="1" x="6398"/>
        <item m="1" x="6550"/>
        <item m="1" x="2175"/>
        <item m="1" x="4800"/>
        <item m="1" x="6630"/>
        <item m="1" x="4254"/>
        <item m="1" x="2745"/>
        <item m="1" x="2457"/>
        <item m="1" x="4700"/>
        <item m="1" x="5631"/>
        <item m="1" x="7978"/>
        <item m="1" x="4605"/>
        <item m="1" x="7883"/>
        <item m="1" x="3082"/>
        <item m="1" x="2221"/>
        <item m="1" x="3885"/>
        <item m="1" x="4069"/>
        <item m="1" x="3337"/>
        <item m="1" x="4101"/>
        <item m="1" x="2290"/>
        <item m="1" x="4946"/>
        <item m="1" x="5928"/>
        <item m="1" x="6044"/>
        <item m="1" x="2861"/>
        <item m="1" x="2526"/>
        <item m="1" x="6013"/>
        <item m="1" x="4811"/>
        <item m="1" x="7701"/>
        <item m="1" x="1889"/>
        <item m="1" x="4343"/>
        <item m="1" x="6666"/>
        <item m="1" x="7067"/>
        <item m="1" x="6333"/>
        <item m="1" x="6280"/>
        <item m="1" x="4990"/>
        <item m="1" x="4632"/>
        <item m="1" x="7478"/>
        <item m="1" x="7919"/>
        <item m="1" x="2481"/>
        <item m="1" x="2282"/>
        <item m="1" x="6192"/>
        <item m="1" x="7446"/>
        <item m="1" x="5495"/>
        <item m="1" x="3143"/>
        <item m="1" x="6207"/>
        <item m="1" x="3318"/>
        <item m="1" x="3065"/>
        <item m="1" x="7802"/>
        <item m="1" x="7729"/>
        <item m="1" x="3446"/>
        <item m="1" x="5356"/>
        <item m="1" x="5821"/>
        <item m="1" x="5523"/>
        <item m="1" x="7908"/>
        <item m="1" x="3715"/>
        <item m="1" x="6036"/>
        <item m="1" x="6820"/>
        <item m="1" x="6319"/>
        <item m="1" x="5106"/>
        <item m="1" x="3119"/>
        <item m="1" x="6843"/>
        <item m="1" x="3493"/>
        <item m="1" x="5166"/>
        <item m="1" x="4210"/>
        <item m="1" x="3188"/>
        <item m="1" x="5800"/>
        <item m="1" x="3558"/>
        <item m="1" x="5481"/>
        <item m="1" x="7383"/>
        <item m="1" x="4479"/>
        <item m="1" x="7248"/>
        <item m="1" x="5932"/>
        <item m="1" x="4356"/>
        <item m="1" x="7974"/>
        <item m="1" x="2254"/>
        <item m="1" x="2853"/>
        <item m="1" x="5447"/>
        <item m="1" x="5910"/>
        <item m="1" x="4066"/>
        <item m="1" x="5038"/>
        <item m="1" x="2426"/>
        <item m="1" x="5532"/>
        <item m="1" x="1806"/>
        <item m="1" x="5031"/>
        <item m="1" x="6638"/>
        <item m="1" x="4595"/>
        <item m="1" x="7739"/>
        <item m="1" x="4959"/>
        <item m="1" x="3619"/>
        <item m="1" x="1742"/>
        <item m="1" x="5653"/>
        <item m="1" x="4545"/>
        <item m="1" x="6148"/>
        <item m="1" x="6356"/>
        <item m="1" x="3614"/>
        <item m="1" x="4280"/>
        <item m="1" x="4158"/>
        <item m="1" x="4369"/>
        <item m="1" x="4277"/>
        <item m="1" x="7496"/>
        <item m="1" x="2570"/>
        <item m="1" x="7233"/>
        <item m="1" x="7972"/>
        <item m="1" x="2852"/>
        <item m="1" x="5102"/>
        <item m="1" x="7359"/>
        <item m="1" x="5181"/>
        <item m="1" x="3011"/>
        <item x="597"/>
        <item m="1" x="6722"/>
        <item m="1" x="1784"/>
        <item m="1" x="6059"/>
        <item m="1" x="6649"/>
        <item m="1" x="6937"/>
        <item m="1" x="7063"/>
        <item m="1" x="3215"/>
        <item m="1" x="1765"/>
        <item m="1" x="5373"/>
        <item m="1" x="5647"/>
        <item m="1" x="6261"/>
        <item m="1" x="6994"/>
        <item m="1" x="4297"/>
        <item m="1" x="4465"/>
        <item m="1" x="2332"/>
        <item m="1" x="3411"/>
        <item m="1" x="3237"/>
        <item m="1" x="6416"/>
        <item m="1" x="3975"/>
        <item m="1" x="7688"/>
        <item m="1" x="6500"/>
        <item m="1" x="7268"/>
        <item m="1" x="6676"/>
        <item m="1" x="4262"/>
        <item x="643"/>
        <item m="1" x="3896"/>
        <item m="1" x="5904"/>
        <item m="1" x="7893"/>
        <item m="1" x="5892"/>
        <item m="1" x="7476"/>
        <item m="1" x="4528"/>
        <item m="1" x="5058"/>
        <item m="1" x="3301"/>
        <item m="1" x="6695"/>
        <item m="1" x="2868"/>
        <item m="1" x="4414"/>
        <item m="1" x="4388"/>
        <item m="1" x="6073"/>
        <item m="1" x="4872"/>
        <item m="1" x="6466"/>
        <item m="1" x="4607"/>
        <item m="1" x="1947"/>
        <item m="1" x="7460"/>
        <item m="1" x="6014"/>
        <item m="1" x="7048"/>
        <item m="1" x="2360"/>
        <item m="1" x="3500"/>
        <item m="1" x="5172"/>
        <item m="1" x="7317"/>
        <item m="1" x="5201"/>
        <item m="1" x="3390"/>
        <item m="1" x="4030"/>
        <item m="1" x="5435"/>
        <item m="1" x="7932"/>
        <item m="1" x="6408"/>
        <item m="1" x="5094"/>
        <item m="1" x="7621"/>
        <item m="1" x="2965"/>
        <item m="1" x="1834"/>
        <item m="1" x="4354"/>
        <item m="1" x="4355"/>
        <item m="1" x="1833"/>
        <item m="1" x="3084"/>
        <item m="1" x="1943"/>
        <item m="1" x="2877"/>
        <item m="1" x="7201"/>
        <item m="1" x="3492"/>
        <item m="1" x="4151"/>
        <item m="1" x="4050"/>
        <item m="1" x="3136"/>
        <item m="1" x="7969"/>
        <item m="1" x="4552"/>
        <item m="1" x="2759"/>
        <item m="1" x="4775"/>
        <item m="1" x="2846"/>
        <item m="1" x="4734"/>
        <item m="1" x="7232"/>
        <item m="1" x="5164"/>
        <item m="1" x="2180"/>
        <item m="1" x="4070"/>
        <item m="1" x="3943"/>
        <item m="1" x="5840"/>
        <item m="1" x="6302"/>
        <item m="1" x="6780"/>
        <item m="1" x="2161"/>
        <item m="1" x="4470"/>
        <item m="1" x="4304"/>
        <item m="1" x="7876"/>
        <item m="1" x="5376"/>
        <item m="1" x="5741"/>
        <item m="1" x="5963"/>
        <item m="1" x="5919"/>
        <item m="1" x="6710"/>
        <item m="1" x="3115"/>
        <item m="1" x="2292"/>
        <item m="1" x="3838"/>
        <item m="1" x="4781"/>
        <item m="1" x="3536"/>
        <item m="1" x="2687"/>
        <item m="1" x="7340"/>
        <item m="1" x="3761"/>
        <item m="1" x="3675"/>
        <item m="1" x="3934"/>
        <item m="1" x="5749"/>
        <item m="1" x="1996"/>
        <item m="1" x="3667"/>
        <item m="1" x="7279"/>
        <item m="1" x="6152"/>
        <item m="1" x="3533"/>
        <item m="1" x="4492"/>
        <item m="1" x="6581"/>
        <item m="1" x="3580"/>
        <item m="1" x="3196"/>
        <item m="1" x="3958"/>
        <item m="1" x="6882"/>
        <item m="1" x="6854"/>
        <item m="1" x="4686"/>
        <item m="1" x="7875"/>
        <item m="1" x="6227"/>
        <item m="1" x="6250"/>
        <item m="1" x="7061"/>
        <item m="1" x="3211"/>
        <item m="1" x="2737"/>
        <item m="1" x="6672"/>
        <item m="1" x="7667"/>
        <item m="1" x="5078"/>
        <item m="1" x="7830"/>
        <item m="1" x="4258"/>
        <item m="1" x="4396"/>
        <item m="1" x="7283"/>
        <item m="1" x="7971"/>
        <item m="1" x="2024"/>
        <item m="1" x="4114"/>
        <item m="1" x="3899"/>
        <item m="1" x="5042"/>
        <item m="1" x="2690"/>
        <item m="1" x="3556"/>
        <item m="1" x="6813"/>
        <item m="1" x="2732"/>
        <item m="1" x="1854"/>
        <item x="290"/>
        <item m="1" x="2803"/>
        <item m="1" x="6895"/>
        <item m="1" x="2022"/>
        <item m="1" x="7274"/>
        <item m="1" x="5645"/>
        <item m="1" x="2006"/>
        <item m="1" x="5342"/>
        <item m="1" x="4037"/>
        <item m="1" x="5733"/>
        <item m="1" x="2944"/>
        <item m="1" x="7498"/>
        <item m="1" x="4294"/>
        <item m="1" x="7924"/>
        <item m="1" x="4326"/>
        <item m="1" x="5588"/>
        <item m="1" x="3470"/>
        <item m="1" x="2816"/>
        <item m="1" x="6585"/>
        <item m="1" x="7912"/>
        <item m="1" x="7585"/>
        <item m="1" x="3352"/>
        <item m="1" x="6430"/>
        <item m="1" x="3487"/>
        <item m="1" x="4449"/>
        <item m="1" x="5364"/>
        <item m="1" x="2869"/>
        <item m="1" x="2310"/>
        <item m="1" x="6701"/>
        <item m="1" x="7441"/>
        <item m="1" x="5860"/>
        <item m="1" x="6082"/>
        <item m="1" x="3676"/>
        <item m="1" x="5378"/>
        <item m="1" x="3051"/>
        <item m="1" x="7400"/>
        <item x="41"/>
        <item m="1" x="3922"/>
        <item m="1" x="7871"/>
        <item m="1" x="5630"/>
        <item m="1" x="4415"/>
        <item m="1" x="4027"/>
        <item m="1" x="3683"/>
        <item m="1" x="7369"/>
        <item m="1" x="1914"/>
        <item m="1" x="2894"/>
        <item m="1" x="6263"/>
        <item m="1" x="4904"/>
        <item m="1" x="3804"/>
        <item m="1" x="3152"/>
        <item m="1" x="4453"/>
        <item m="1" x="7955"/>
        <item m="1" x="4859"/>
        <item m="1" x="3784"/>
        <item m="1" x="7277"/>
        <item m="1" x="3339"/>
        <item m="1" x="4981"/>
        <item m="1" x="3830"/>
        <item m="1" x="4125"/>
        <item m="1" x="4260"/>
        <item m="1" x="5175"/>
        <item m="1" x="5938"/>
        <item m="1" x="6385"/>
        <item x="106"/>
        <item m="1" x="3604"/>
        <item m="1" x="3476"/>
        <item m="1" x="6699"/>
        <item m="1" x="5049"/>
        <item m="1" x="2913"/>
        <item m="1" x="4086"/>
        <item m="1" x="2724"/>
        <item m="1" x="7953"/>
        <item m="1" x="3448"/>
        <item m="1" x="6175"/>
        <item m="1" x="6830"/>
        <item m="1" x="2594"/>
        <item x="127"/>
        <item m="1" x="7885"/>
        <item m="1" x="4162"/>
        <item m="1" x="4541"/>
        <item m="1" x="4119"/>
        <item m="1" x="6485"/>
        <item m="1" x="6167"/>
        <item m="1" x="6452"/>
        <item m="1" x="7864"/>
        <item m="1" x="2458"/>
        <item x="148"/>
        <item m="1" x="6001"/>
        <item m="1" x="3994"/>
        <item m="1" x="3868"/>
        <item m="1" x="3061"/>
        <item m="1" x="6732"/>
        <item m="1" x="3220"/>
        <item m="1" x="5765"/>
        <item x="168"/>
        <item m="1" x="3988"/>
        <item m="1" x="6880"/>
        <item m="1" x="7658"/>
        <item m="1" x="2035"/>
        <item m="1" x="2308"/>
        <item m="1" x="7488"/>
        <item m="1" x="3861"/>
        <item m="1" x="6836"/>
        <item m="1" x="7721"/>
        <item m="1" x="3055"/>
        <item m="1" x="4756"/>
        <item m="1" x="6213"/>
        <item m="1" x="5361"/>
        <item m="1" x="7952"/>
        <item x="190"/>
        <item m="1" x="7370"/>
        <item m="1" x="6562"/>
        <item m="1" x="7819"/>
        <item m="1" x="4557"/>
        <item m="1" x="2577"/>
        <item m="1" x="3962"/>
        <item m="1" x="6943"/>
        <item m="1" x="5802"/>
        <item m="1" x="7363"/>
        <item m="1" x="2873"/>
        <item x="212"/>
        <item m="1" x="4948"/>
        <item m="1" x="6309"/>
        <item m="1" x="4787"/>
        <item m="1" x="5784"/>
        <item m="1" x="2773"/>
        <item m="1" x="2824"/>
        <item m="1" x="3195"/>
        <item m="1" x="7377"/>
        <item m="1" x="2258"/>
        <item m="1" x="2605"/>
        <item m="1" x="5417"/>
        <item x="235"/>
        <item m="1" x="2679"/>
        <item m="1" x="6771"/>
        <item m="1" x="6407"/>
        <item m="1" x="4404"/>
        <item m="1" x="4245"/>
        <item m="1" x="4879"/>
        <item m="1" x="1725"/>
        <item m="1" x="3367"/>
        <item m="1" x="7620"/>
        <item x="258"/>
        <item m="1" x="4233"/>
        <item m="1" x="4611"/>
        <item m="1" x="4436"/>
        <item m="1" x="6590"/>
        <item m="1" x="3415"/>
        <item m="1" x="6670"/>
        <item m="1" x="2253"/>
        <item m="1" x="6516"/>
        <item m="1" x="5632"/>
        <item m="1" x="2194"/>
        <item m="1" x="4634"/>
        <item m="1" x="5147"/>
        <item x="279"/>
        <item m="1" x="1912"/>
        <item m="1" x="7752"/>
        <item m="1" x="5450"/>
        <item m="1" x="2042"/>
        <item m="1" x="7730"/>
        <item m="1" x="6174"/>
        <item x="299"/>
        <item m="1" x="5159"/>
        <item m="1" x="7429"/>
        <item m="1" x="7397"/>
        <item x="748"/>
        <item m="1" x="2141"/>
        <item m="1" x="7726"/>
        <item m="1" x="7386"/>
        <item m="1" x="1961"/>
        <item m="1" x="6910"/>
        <item m="1" x="7741"/>
        <item m="1" x="4308"/>
        <item m="1" x="5833"/>
        <item m="1" x="5729"/>
        <item m="1" x="2152"/>
        <item m="1" x="7155"/>
        <item m="1" x="5810"/>
        <item x="339"/>
        <item m="1" x="5743"/>
        <item x="741"/>
        <item m="1" x="4481"/>
        <item m="1" x="4022"/>
        <item m="1" x="3524"/>
        <item m="1" x="3953"/>
        <item m="1" x="4111"/>
        <item m="1" x="4174"/>
        <item m="1" x="4562"/>
        <item m="1" x="4808"/>
        <item m="1" x="7304"/>
        <item m="1" x="2813"/>
        <item m="1" x="3003"/>
        <item m="1" x="4553"/>
        <item m="1" x="4124"/>
        <item m="1" x="7004"/>
        <item m="1" x="2669"/>
        <item x="382"/>
        <item m="1" x="4307"/>
        <item m="1" x="2914"/>
        <item m="1" x="6057"/>
        <item m="1" x="6241"/>
        <item m="1" x="5196"/>
        <item m="1" x="3841"/>
        <item x="402"/>
        <item m="1" x="5374"/>
        <item m="1" x="4494"/>
        <item m="1" x="4090"/>
        <item m="1" x="3191"/>
        <item m="1" x="7992"/>
        <item m="1" x="1831"/>
        <item m="1" x="7385"/>
        <item m="1" x="6339"/>
        <item m="1" x="2028"/>
        <item m="1" x="5941"/>
        <item x="424"/>
        <item m="1" x="7549"/>
        <item m="1" x="3181"/>
        <item m="1" x="5449"/>
        <item m="1" x="3235"/>
        <item m="1" x="2617"/>
        <item m="1" x="2032"/>
        <item m="1" x="3930"/>
        <item m="1" x="7957"/>
        <item m="1" x="940"/>
        <item m="1" x="3575"/>
        <item m="1" x="5720"/>
        <item m="1" x="4843"/>
        <item x="445"/>
        <item m="1" x="6293"/>
        <item m="1" x="4243"/>
        <item m="1" x="3671"/>
        <item m="1" x="2159"/>
        <item m="1" x="3104"/>
        <item m="1" x="4522"/>
        <item m="1" x="6870"/>
        <item x="465"/>
        <item m="1" x="1982"/>
        <item m="1" x="7117"/>
        <item m="1" x="3837"/>
        <item m="1" x="6166"/>
        <item m="1" x="7964"/>
        <item m="1" x="5197"/>
        <item m="1" x="4480"/>
        <item m="1" x="4561"/>
        <item m="1" x="7120"/>
        <item x="485"/>
        <item m="1" x="4814"/>
        <item m="1" x="5119"/>
        <item m="1" x="7352"/>
        <item m="1" x="4902"/>
        <item m="1" x="2421"/>
        <item m="1" x="3857"/>
        <item m="1" x="5985"/>
        <item m="1" x="4935"/>
        <item m="1" x="5137"/>
        <item x="507"/>
        <item m="1" x="5270"/>
        <item m="1" x="5216"/>
        <item m="1" x="2670"/>
        <item m="1" x="4399"/>
        <item m="1" x="3827"/>
        <item m="1" x="6704"/>
        <item m="1" x="3056"/>
        <item m="1" x="4771"/>
        <item m="1" x="5002"/>
        <item m="1" x="3890"/>
        <item m="1" x="7188"/>
        <item x="527"/>
        <item m="1" x="1864"/>
        <item m="1" x="6348"/>
        <item m="1" x="6856"/>
        <item m="1" x="3586"/>
        <item m="1" x="2182"/>
        <item m="1" x="5226"/>
        <item m="1" x="5794"/>
        <item m="1" x="1852"/>
        <item m="1" x="2997"/>
        <item x="547"/>
        <item m="1" x="7199"/>
        <item m="1" x="2736"/>
        <item m="1" x="7420"/>
        <item m="1" x="4694"/>
        <item m="1" x="5552"/>
        <item m="1" x="1291"/>
        <item m="1" x="2585"/>
        <item m="1" x="7079"/>
        <item m="1" x="5659"/>
        <item x="567"/>
        <item m="1" x="6709"/>
        <item m="1" x="4213"/>
        <item m="1" x="3657"/>
        <item m="1" x="6147"/>
        <item m="1" x="5857"/>
        <item m="1" x="7282"/>
        <item m="1" x="7748"/>
        <item m="1" x="5662"/>
        <item m="1" x="3603"/>
        <item m="1" x="6235"/>
        <item m="1" x="1981"/>
        <item m="1" x="2651"/>
        <item x="587"/>
        <item m="1" x="2357"/>
        <item m="1" x="2890"/>
        <item m="1" x="4546"/>
        <item m="1" x="2300"/>
        <item m="1" x="6456"/>
        <item m="1" x="6923"/>
        <item m="1" x="3915"/>
        <item m="1" x="5625"/>
        <item m="1" x="2625"/>
        <item m="1" x="7142"/>
        <item m="1" x="2907"/>
        <item m="1" x="6355"/>
        <item m="1" x="3239"/>
        <item m="1" x="3573"/>
        <item m="1" x="4639"/>
        <item m="1" x="7405"/>
        <item x="629"/>
        <item m="1" x="5087"/>
        <item m="1" x="2725"/>
        <item m="1" x="6497"/>
        <item m="1" x="5185"/>
        <item m="1" x="5133"/>
        <item m="1" x="2333"/>
        <item x="651"/>
        <item m="1" x="4083"/>
        <item m="1" x="7389"/>
        <item m="1" x="2522"/>
        <item m="1" x="2993"/>
        <item m="1" x="3396"/>
        <item m="1" x="6802"/>
        <item m="1" x="6131"/>
        <item m="1" x="5480"/>
        <item m="1" x="4679"/>
        <item m="1" x="4182"/>
        <item m="1" x="2346"/>
        <item m="1" x="7171"/>
        <item m="1" x="3872"/>
        <item m="1" x="7825"/>
        <item m="1" x="5154"/>
        <item m="1" x="5617"/>
        <item m="1" x="5663"/>
        <item m="1" x="6304"/>
        <item x="706"/>
        <item m="1" x="1780"/>
        <item m="1" x="2373"/>
        <item m="1" x="7732"/>
        <item m="1" x="7410"/>
        <item m="1" x="3554"/>
        <item m="1" x="7648"/>
        <item m="1" x="4878"/>
        <item m="1" x="5989"/>
        <item m="1" x="5670"/>
        <item m="1" x="2595"/>
        <item m="1" x="4123"/>
        <item m="1" x="3521"/>
        <item m="1" x="3356"/>
        <item m="1" x="3998"/>
        <item m="1" x="2070"/>
        <item m="1" x="7105"/>
        <item m="1" x="6489"/>
        <item m="1" x="2190"/>
        <item m="1" x="6909"/>
        <item m="1" x="4856"/>
        <item m="1" x="7212"/>
        <item m="1" x="6822"/>
        <item m="1" x="6632"/>
        <item m="1" x="7156"/>
        <item m="1" x="3639"/>
        <item m="1" x="6607"/>
        <item m="1" x="3454"/>
        <item x="766"/>
        <item m="1" x="3517"/>
        <item m="1" x="3134"/>
        <item m="1" x="4807"/>
        <item m="1" x="3559"/>
        <item m="1" x="7307"/>
        <item m="1" x="4052"/>
        <item m="1" x="6402"/>
        <item m="1" x="3514"/>
        <item m="1" x="1564"/>
        <item m="1" x="6077"/>
        <item m="1" x="3426"/>
        <item m="1" x="5482"/>
        <item m="1" x="3817"/>
        <item m="1" x="2244"/>
        <item m="1" x="2533"/>
        <item m="1" x="1865"/>
        <item m="1" x="2069"/>
        <item m="1" x="5326"/>
        <item m="1" x="5121"/>
        <item m="1" x="4193"/>
        <item m="1" x="2072"/>
        <item m="1" x="6546"/>
        <item m="1" x="7764"/>
        <item m="1" x="1582"/>
        <item m="1" x="7391"/>
        <item m="1" x="1905"/>
        <item m="1" x="5602"/>
        <item m="1" x="2266"/>
        <item m="1" x="7928"/>
        <item m="1" x="4955"/>
        <item m="1" x="6043"/>
        <item m="1" x="3815"/>
        <item m="1" x="5940"/>
        <item m="1" x="4118"/>
        <item m="1" x="7374"/>
        <item m="1" x="3550"/>
        <item m="1" x="4956"/>
        <item m="1" x="5658"/>
        <item m="1" x="3825"/>
        <item m="1" x="3747"/>
        <item m="1" x="6930"/>
        <item m="1" x="4418"/>
        <item m="1" x="4584"/>
        <item m="1" x="6470"/>
        <item m="1" x="2933"/>
        <item m="1" x="7373"/>
        <item m="1" x="3542"/>
        <item m="1" x="6561"/>
        <item m="1" x="5496"/>
        <item m="1" x="4995"/>
        <item m="1" x="5598"/>
        <item m="1" x="6219"/>
        <item m="1" x="7814"/>
        <item m="1" x="7719"/>
        <item m="1" x="6000"/>
        <item m="1" x="3703"/>
        <item m="1" x="7947"/>
        <item m="1" x="3597"/>
        <item m="1" x="3625"/>
        <item m="1" x="4589"/>
        <item m="1" x="3870"/>
        <item m="1" x="2792"/>
        <item m="1" x="7379"/>
        <item m="1" x="6138"/>
        <item m="1" x="2659"/>
        <item m="1" x="949"/>
        <item m="1" x="7882"/>
        <item m="1" x="1917"/>
        <item m="1" x="6968"/>
        <item m="1" x="7209"/>
        <item m="1" x="6599"/>
        <item m="1" x="2045"/>
        <item m="1" x="4473"/>
        <item m="1" x="2977"/>
        <item m="1" x="6907"/>
        <item m="1" x="5320"/>
        <item m="1" x="4201"/>
        <item m="1" x="5510"/>
        <item m="1" x="5236"/>
        <item m="1" x="2447"/>
        <item m="1" x="7184"/>
        <item m="1" x="5769"/>
        <item m="1" x="7714"/>
        <item m="1" x="7084"/>
        <item m="1" x="3285"/>
        <item m="1" x="5041"/>
        <item m="1" x="3653"/>
        <item m="1" x="1998"/>
        <item m="1" x="7167"/>
        <item m="1" x="7564"/>
        <item m="1" x="3735"/>
        <item m="1" x="4664"/>
        <item m="1" x="1907"/>
        <item m="1" x="2249"/>
        <item m="1" x="5395"/>
        <item m="1" x="3169"/>
        <item m="1" x="6274"/>
        <item m="1" x="4642"/>
        <item m="1" x="6484"/>
        <item m="1" x="2906"/>
        <item m="1" x="7605"/>
        <item m="1" x="6378"/>
        <item m="1" x="5689"/>
        <item m="1" x="5605"/>
        <item m="1" x="3982"/>
        <item m="1" x="6594"/>
        <item m="1" x="2770"/>
        <item m="1" x="7338"/>
        <item m="1" x="2865"/>
        <item m="1" x="5343"/>
        <item m="1" x="3611"/>
        <item m="1" x="3744"/>
        <item m="1" x="5787"/>
        <item m="1" x="2366"/>
        <item m="1" x="6115"/>
        <item m="1" x="5167"/>
        <item m="1" x="6728"/>
        <item m="1" x="2683"/>
        <item m="1" x="3785"/>
        <item x="14"/>
        <item m="1" x="6418"/>
        <item m="1" x="4661"/>
        <item m="1" x="6185"/>
        <item m="1" x="3620"/>
        <item m="1" x="3927"/>
        <item m="1" x="4554"/>
        <item m="1" x="7817"/>
        <item m="1" x="4518"/>
        <item m="1" x="6342"/>
        <item m="1" x="7841"/>
        <item m="1" x="5850"/>
        <item m="1" x="7152"/>
        <item m="1" x="7505"/>
        <item m="1" x="5864"/>
        <item m="1" x="6833"/>
        <item m="1" x="4208"/>
        <item m="1" x="6642"/>
        <item m="1" x="4183"/>
        <item m="1" x="3217"/>
        <item m="1" x="4692"/>
        <item m="1" x="6161"/>
        <item m="1" x="5192"/>
        <item m="1" x="7043"/>
        <item m="1" x="4376"/>
        <item m="1" x="3417"/>
        <item m="1" x="2682"/>
        <item m="1" x="4382"/>
        <item m="1" x="2697"/>
        <item m="1" x="3882"/>
        <item m="1" x="6955"/>
        <item m="1" x="2887"/>
        <item m="1" x="5046"/>
        <item m="1" x="2355"/>
        <item m="1" x="4508"/>
        <item m="1" x="1017"/>
        <item m="1" x="4614"/>
        <item m="1" x="7161"/>
        <item m="1" x="3421"/>
        <item m="1" x="1993"/>
        <item m="1" x="1990"/>
        <item m="1" x="4804"/>
        <item m="1" x="3430"/>
        <item m="1" x="5745"/>
        <item m="1" x="2676"/>
        <item m="1" x="3302"/>
        <item m="1" x="6070"/>
        <item m="1" x="6587"/>
        <item m="1" x="3816"/>
        <item m="1" x="4007"/>
        <item m="1" x="3037"/>
        <item m="1" x="6048"/>
        <item m="1" x="4430"/>
        <item m="1" x="4096"/>
        <item m="1" x="7899"/>
        <item m="1" x="6918"/>
        <item m="1" x="5017"/>
        <item m="1" x="1785"/>
        <item m="1" x="4965"/>
        <item m="1" x="2885"/>
        <item m="1" x="2288"/>
        <item m="1" x="2331"/>
        <item m="1" x="5428"/>
        <item m="1" x="7055"/>
        <item m="1" x="2484"/>
        <item m="1" x="1882"/>
        <item m="1" x="2242"/>
        <item m="1" x="2597"/>
        <item m="1" x="6519"/>
        <item m="1" x="5021"/>
        <item m="1" x="3636"/>
        <item m="1" x="5056"/>
        <item m="1" x="6256"/>
        <item m="1" x="7320"/>
        <item m="1" x="7774"/>
        <item m="1" x="4172"/>
        <item m="1" x="2755"/>
        <item m="1" x="4583"/>
        <item m="1" x="6652"/>
        <item m="1" x="5050"/>
        <item m="1" x="2959"/>
        <item m="1" x="2011"/>
        <item m="1" x="7744"/>
        <item m="1" x="5981"/>
        <item m="1" x="4501"/>
        <item m="1" x="1921"/>
        <item m="1" x="4291"/>
        <item m="1" x="4075"/>
        <item m="1" x="2411"/>
        <item m="1" x="4403"/>
        <item m="1" x="7297"/>
        <item m="1" x="6538"/>
        <item m="1" x="7260"/>
        <item m="1" x="2344"/>
        <item m="1" x="2068"/>
        <item m="1" x="2567"/>
        <item m="1" x="7273"/>
        <item m="1" x="7792"/>
        <item m="1" x="6018"/>
        <item m="1" x="7917"/>
        <item m="1" x="5603"/>
        <item m="1" x="4285"/>
        <item m="1" x="3158"/>
        <item m="1" x="5756"/>
        <item m="1" x="6459"/>
        <item m="1" x="4829"/>
        <item m="1" x="2415"/>
        <item m="1" x="3265"/>
        <item m="1" x="3416"/>
        <item m="1" x="4207"/>
        <item m="1" x="5896"/>
        <item m="1" x="7473"/>
        <item m="1" x="4967"/>
        <item m="1" x="6711"/>
        <item m="1" x="4723"/>
        <item m="1" x="3093"/>
        <item m="1" x="3531"/>
        <item m="1" x="4161"/>
        <item m="1" x="7468"/>
        <item m="1" x="2961"/>
        <item m="1" x="3633"/>
        <item m="1" x="3238"/>
        <item m="1" x="2227"/>
        <item m="1" x="4181"/>
        <item m="1" x="5408"/>
        <item m="1" x="5445"/>
        <item m="1" x="2805"/>
        <item m="1" x="4573"/>
        <item m="1" x="3385"/>
        <item m="1" x="4094"/>
        <item m="1" x="6118"/>
        <item m="1" x="1764"/>
        <item m="1" x="2270"/>
        <item m="1" x="6242"/>
        <item m="1" x="6876"/>
        <item m="1" x="1936"/>
        <item m="1" x="6006"/>
        <item m="1" x="3704"/>
        <item m="1" x="5398"/>
        <item m="1" x="5107"/>
        <item m="1" x="2410"/>
        <item m="1" x="4523"/>
        <item m="1" x="4140"/>
        <item m="1" x="5586"/>
        <item m="1" x="5507"/>
        <item m="1" x="2439"/>
        <item m="1" x="5261"/>
        <item m="1" x="2510"/>
        <item m="1" x="2771"/>
        <item m="1" x="4534"/>
        <item m="1" x="5299"/>
        <item m="1" x="2279"/>
        <item m="1" x="4536"/>
        <item m="1" x="4988"/>
        <item m="1" x="7758"/>
        <item m="1" x="5268"/>
        <item m="1" x="7824"/>
        <item m="1" x="7252"/>
        <item m="1" x="5280"/>
        <item m="1" x="1837"/>
        <item x="310"/>
        <item m="1" x="3687"/>
        <item m="1" x="7573"/>
        <item m="1" x="5902"/>
        <item m="1" x="7423"/>
        <item m="1" x="2714"/>
        <item m="1" x="7503"/>
        <item m="1" x="4720"/>
        <item m="1" x="7047"/>
        <item m="1" x="2730"/>
        <item m="1" x="7251"/>
        <item m="1" x="6050"/>
        <item m="1" x="4216"/>
        <item m="1" x="5278"/>
        <item m="1" x="5828"/>
        <item x="373"/>
        <item m="1" x="3122"/>
        <item m="1" x="7771"/>
        <item m="1" x="2151"/>
        <item m="1" x="4960"/>
        <item m="1" x="2090"/>
        <item m="1" x="2955"/>
        <item m="1" x="3440"/>
        <item m="1" x="2673"/>
        <item m="1" x="2374"/>
        <item m="1" x="5354"/>
        <item m="1" x="2744"/>
        <item m="1" x="3054"/>
        <item m="1" x="1918"/>
        <item m="1" x="2708"/>
        <item m="1" x="4206"/>
        <item m="1" x="3326"/>
        <item m="1" x="6586"/>
        <item m="1" x="5336"/>
        <item m="1" x="7341"/>
        <item m="1" x="4899"/>
        <item m="1" x="4246"/>
        <item m="1" x="3795"/>
        <item m="1" x="7723"/>
        <item m="1" x="6996"/>
        <item m="1" x="6130"/>
        <item m="1" x="2380"/>
        <item m="1" x="1794"/>
        <item m="1" x="3835"/>
        <item m="1" x="7606"/>
        <item m="1" x="5142"/>
        <item m="1" x="6460"/>
        <item m="1" x="7402"/>
        <item m="1" x="6673"/>
        <item m="1" x="5557"/>
        <item m="1" x="6004"/>
        <item m="1" x="6496"/>
        <item m="1" x="7091"/>
        <item m="1" x="5951"/>
        <item m="1" x="4420"/>
        <item m="1" x="2508"/>
        <item m="1" x="5561"/>
        <item m="1" x="6321"/>
        <item m="1" x="2905"/>
        <item m="1" x="7378"/>
        <item m="1" x="5407"/>
        <item m="1" x="5433"/>
        <item m="1" x="2030"/>
        <item m="1" x="4306"/>
        <item m="1" x="2748"/>
        <item m="1" x="6643"/>
        <item m="1" x="3773"/>
        <item m="1" x="2358"/>
        <item m="1" x="7328"/>
        <item m="1" x="3199"/>
        <item m="1" x="2983"/>
        <item m="1" x="5665"/>
        <item m="1" x="1840"/>
        <item m="1" x="6212"/>
        <item m="1" x="4149"/>
        <item m="1" x="5861"/>
        <item m="1" x="7514"/>
        <item m="1" x="6984"/>
        <item m="1" x="1768"/>
        <item m="1" x="1995"/>
        <item m="1" x="1874"/>
        <item m="1" x="1810"/>
        <item m="1" x="1959"/>
        <item m="1" x="2623"/>
        <item m="1" x="3207"/>
        <item m="1" x="3155"/>
        <item m="1" x="3618"/>
        <item m="1" x="5370"/>
        <item m="1" x="5704"/>
        <item m="1" x="2054"/>
        <item m="1" x="3027"/>
        <item m="1" x="5328"/>
        <item m="1" x="3315"/>
        <item m="1" x="7537"/>
        <item m="1" x="7980"/>
        <item m="1" x="6528"/>
        <item m="1" x="6159"/>
        <item m="1" x="5829"/>
        <item m="1" x="3120"/>
        <item m="1" x="6829"/>
        <item m="1" x="6089"/>
        <item m="1" x="3847"/>
        <item m="1" x="5419"/>
        <item m="1" x="2711"/>
        <item m="1" x="6557"/>
        <item m="1" x="7475"/>
        <item m="1" x="6392"/>
        <item m="1" x="7702"/>
        <item m="1" x="2150"/>
        <item m="1" x="6627"/>
        <item m="1" x="2403"/>
        <item m="1" x="5332"/>
        <item m="1" x="3375"/>
        <item m="1" x="4335"/>
        <item m="1" x="3923"/>
        <item m="1" x="2147"/>
        <item x="768"/>
        <item m="1" x="7176"/>
        <item m="1" x="4795"/>
        <item m="1" x="3147"/>
        <item m="1" x="7111"/>
        <item m="1" x="2599"/>
        <item m="1" x="3176"/>
        <item m="1" x="4631"/>
        <item m="1" x="4150"/>
        <item m="1" x="2624"/>
        <item m="1" x="4599"/>
        <item m="1" x="6276"/>
        <item m="1" x="2273"/>
        <item m="1" x="4241"/>
        <item m="1" x="7040"/>
        <item m="1" x="2101"/>
        <item m="1" x="4337"/>
        <item m="1" x="1970"/>
        <item m="1" x="3999"/>
        <item x="677"/>
        <item m="1" x="2196"/>
        <item x="273"/>
        <item m="1" x="4920"/>
        <item m="1" x="2635"/>
        <item m="1" x="5103"/>
        <item m="1" x="1485"/>
        <item m="1" x="7189"/>
        <item m="1" x="7865"/>
        <item m="1" x="3321"/>
        <item m="1" x="5335"/>
        <item m="1" x="5873"/>
        <item m="1" x="6510"/>
        <item m="1" x="7458"/>
        <item m="1" x="5763"/>
        <item m="1" x="2189"/>
        <item m="1" x="6434"/>
        <item m="1" x="5686"/>
        <item m="1" x="3613"/>
        <item m="1" x="4493"/>
        <item m="1" x="5244"/>
        <item m="1" x="2644"/>
        <item m="1" x="6934"/>
        <item m="1" x="2247"/>
        <item m="1" x="7801"/>
        <item m="1" x="2620"/>
        <item m="1" x="1926"/>
        <item m="1" x="2337"/>
        <item m="1" x="6902"/>
        <item m="1" x="3124"/>
        <item m="1" x="1752"/>
        <item m="1" x="7963"/>
        <item m="1" x="6633"/>
        <item m="1" x="3631"/>
        <item m="1" x="7513"/>
        <item m="1" x="5774"/>
        <item m="1" x="2071"/>
        <item m="1" x="3472"/>
        <item m="1" x="5597"/>
        <item m="1" x="3756"/>
        <item m="1" x="3869"/>
        <item m="1" x="4832"/>
        <item m="1" x="6795"/>
        <item m="1" x="7637"/>
        <item m="1" x="5836"/>
        <item m="1" x="2516"/>
        <item m="1" x="4231"/>
        <item m="1" x="4132"/>
        <item m="1" x="2298"/>
        <item m="1" x="7848"/>
        <item m="1" x="5992"/>
        <item m="1" x="1894"/>
        <item m="1" x="5298"/>
        <item m="1" x="3282"/>
        <item m="1" x="4529"/>
        <item m="1" x="5110"/>
        <item m="1" x="5253"/>
        <item m="1" x="2361"/>
        <item m="1" x="6539"/>
        <item m="1" x="4668"/>
        <item m="1" x="3516"/>
        <item m="1" x="2235"/>
        <item m="1" x="6838"/>
        <item m="1" x="2264"/>
        <item m="1" x="6503"/>
        <item m="1" x="7388"/>
        <item m="1" x="3577"/>
        <item m="1" x="3002"/>
        <item m="1" x="3632"/>
        <item m="1" x="2622"/>
        <item m="1" x="2752"/>
        <item m="1" x="7331"/>
        <item m="1" x="7485"/>
        <item m="1" x="6766"/>
        <item m="1" x="5578"/>
        <item x="850"/>
        <item m="1" x="4915"/>
        <item m="1" x="2323"/>
        <item m="1" x="7371"/>
        <item m="1" x="7596"/>
        <item m="1" x="6127"/>
        <item m="1" x="6537"/>
        <item m="1" x="2962"/>
        <item m="1" x="6169"/>
        <item m="1" x="2066"/>
        <item m="1" x="4559"/>
        <item m="1" x="7395"/>
        <item m="1" x="4138"/>
        <item x="490"/>
        <item m="1" x="5724"/>
        <item m="1" x="5360"/>
        <item m="1" x="5792"/>
        <item m="1" x="4008"/>
        <item m="1" x="4722"/>
        <item m="1" x="4567"/>
        <item m="1" x="7099"/>
        <item m="1" x="6839"/>
        <item m="1" x="4378"/>
        <item m="1" x="4166"/>
        <item m="1" x="4416"/>
        <item m="1" x="2975"/>
        <item m="1" x="2015"/>
        <item m="1" x="6318"/>
        <item m="1" x="3753"/>
        <item m="1" x="5168"/>
        <item m="1" x="5190"/>
        <item m="1" x="6878"/>
        <item m="1" x="4145"/>
        <item m="1" x="4498"/>
        <item m="1" x="2980"/>
        <item m="1" x="5231"/>
        <item m="1" x="6051"/>
        <item m="1" x="5576"/>
        <item m="1" x="5911"/>
        <item m="1" x="5789"/>
        <item m="1" x="4024"/>
        <item m="1" x="1957"/>
        <item m="1" x="3325"/>
        <item m="1" x="5623"/>
        <item m="1" x="7321"/>
        <item m="1" x="2863"/>
        <item m="1" x="3948"/>
        <item m="1" x="2525"/>
        <item m="1" x="3540"/>
        <item m="1" x="3083"/>
        <item m="1" x="1871"/>
        <item m="1" x="1862"/>
        <item m="1" x="7162"/>
        <item m="1" x="5180"/>
        <item m="1" x="3960"/>
        <item m="1" x="1987"/>
        <item m="1" x="1773"/>
        <item m="1" x="7524"/>
        <item m="1" x="7742"/>
        <item m="1" x="6971"/>
        <item m="1" x="1902"/>
        <item m="1" x="2742"/>
        <item m="1" x="6816"/>
        <item m="1" x="2225"/>
        <item m="1" x="5281"/>
        <item m="1" x="5284"/>
        <item m="1" x="5804"/>
        <item m="1" x="5638"/>
        <item m="1" x="7837"/>
        <item m="1" x="7615"/>
        <item m="1" x="2113"/>
        <item m="1" x="5922"/>
        <item m="1" x="3664"/>
        <item m="1" x="4560"/>
        <item m="1" x="3309"/>
        <item m="1" x="3218"/>
        <item m="1" x="2476"/>
        <item m="1" x="2818"/>
        <item m="1" x="1919"/>
        <item m="1" x="2660"/>
        <item m="1" x="2365"/>
        <item m="1" x="4833"/>
        <item m="1" x="5130"/>
        <item m="1" x="4658"/>
        <item m="1" x="4876"/>
        <item m="1" x="5803"/>
        <item m="1" x="3288"/>
        <item m="1" x="3907"/>
        <item m="1" x="3584"/>
        <item m="1" x="6191"/>
        <item m="1" x="2618"/>
        <item m="1" x="3519"/>
        <item m="1" x="5912"/>
        <item m="1" x="3157"/>
        <item m="1" x="4975"/>
        <item m="1" x="7262"/>
        <item m="1" x="3495"/>
        <item m="1" x="3420"/>
        <item m="1" x="3336"/>
        <item m="1" x="2305"/>
        <item m="1" x="2370"/>
        <item m="1" x="7280"/>
        <item m="1" x="2098"/>
        <item m="1" x="6110"/>
        <item m="1" x="5839"/>
        <item m="1" x="2680"/>
        <item m="1" x="2167"/>
        <item m="1" x="7631"/>
        <item m="1" x="2998"/>
        <item m="1" x="2581"/>
        <item m="1" x="4259"/>
        <item m="1" x="6721"/>
        <item m="1" x="2517"/>
        <item m="1" x="4065"/>
        <item m="1" x="5730"/>
        <item m="1" x="2796"/>
        <item m="1" x="5345"/>
        <item m="1" x="5702"/>
        <item m="1" x="5436"/>
        <item m="1" x="3151"/>
        <item m="1" x="5688"/>
        <item m="1" x="3069"/>
        <item m="1" x="6595"/>
        <item m="1" x="5995"/>
        <item m="1" x="1766"/>
        <item m="1" x="4497"/>
        <item m="1" x="3502"/>
        <item m="1" x="5849"/>
        <item m="1" x="2940"/>
        <item m="1" x="7558"/>
        <item m="1" x="5652"/>
        <item m="1" x="5380"/>
        <item m="1" x="3214"/>
        <item m="1" x="7151"/>
        <item m="1" x="6859"/>
        <item m="1" x="6061"/>
        <item m="1" x="5388"/>
        <item m="1" x="6978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6214"/>
        <item m="1" x="3110"/>
        <item m="1" x="2647"/>
        <item m="1" x="1777"/>
        <item m="1" x="4463"/>
        <item m="1" x="5363"/>
        <item m="1" x="6102"/>
        <item m="1" x="5491"/>
        <item m="1" x="6980"/>
        <item m="1" x="4718"/>
        <item m="1" x="2185"/>
        <item m="1" x="7962"/>
        <item m="1" x="4839"/>
        <item m="1" x="5234"/>
        <item m="1" x="1952"/>
        <item m="1" x="3691"/>
        <item m="1" x="4514"/>
        <item m="1" x="7673"/>
        <item m="1" x="2610"/>
        <item m="1" x="7286"/>
        <item m="1" x="7915"/>
        <item m="1" x="7613"/>
        <item m="1" x="4754"/>
        <item m="1" x="4039"/>
        <item m="1" x="3253"/>
        <item m="1" x="3769"/>
        <item m="1" x="7353"/>
        <item m="1" x="7926"/>
        <item m="1" x="7335"/>
        <item m="1" x="2271"/>
        <item m="1" x="5853"/>
        <item m="1" x="3537"/>
        <item m="1" x="5028"/>
        <item m="1" x="7550"/>
        <item m="1" x="4572"/>
        <item m="1" x="4432"/>
        <item m="1" x="3391"/>
        <item m="1" x="6002"/>
        <item m="1" x="1989"/>
        <item m="1" x="7720"/>
        <item m="1" x="7457"/>
        <item m="1" x="2897"/>
        <item m="1" x="2588"/>
        <item m="1" x="1792"/>
        <item m="1" x="5788"/>
        <item m="1" x="4819"/>
        <item m="1" x="5782"/>
        <item m="1" x="3961"/>
        <item m="1" x="3637"/>
        <item m="1" x="2165"/>
        <item m="1" x="7316"/>
        <item m="1" x="2490"/>
        <item x="270"/>
        <item m="1" x="6960"/>
        <item m="1" x="5852"/>
        <item m="1" x="2928"/>
        <item m="1" x="4707"/>
        <item m="1" x="6391"/>
        <item m="1" x="3893"/>
        <item m="1" x="1710"/>
        <item m="1" x="1711"/>
        <item m="1" x="1712"/>
        <item m="1" x="1713"/>
        <item m="1" x="1714"/>
        <item m="1" x="1715"/>
        <item m="1" x="1716"/>
        <item m="1" x="1718"/>
        <item m="1" x="1719"/>
        <item m="1" x="1720"/>
        <item m="1" x="1721"/>
        <item m="1" x="1722"/>
        <item m="1" x="1723"/>
        <item m="1" x="1724"/>
        <item m="1" x="1726"/>
        <item m="1" x="1727"/>
        <item m="1" x="2806"/>
        <item m="1" x="3064"/>
        <item m="1" x="4759"/>
        <item m="1" x="4044"/>
        <item m="1" x="3323"/>
        <item m="1" x="4323"/>
        <item m="1" x="5709"/>
        <item m="1" x="2335"/>
        <item m="1" x="6437"/>
        <item m="1" x="6234"/>
        <item m="1" x="2312"/>
        <item m="1" x="3508"/>
        <item m="1" x="2449"/>
        <item m="1" x="2948"/>
        <item m="1" x="7759"/>
        <item m="1" x="5188"/>
        <item m="1" x="5210"/>
        <item m="1" x="7186"/>
        <item m="1" x="5742"/>
        <item m="1" x="7803"/>
        <item m="1" x="6832"/>
        <item m="1" x="2923"/>
        <item m="1" x="7581"/>
        <item m="1" x="7576"/>
        <item m="1" x="1910"/>
        <item m="1" x="7375"/>
        <item m="1" x="5060"/>
        <item m="1" x="2912"/>
        <item m="1" x="5969"/>
        <item m="1" x="3716"/>
        <item m="1" x="1253"/>
        <item m="1" x="5053"/>
        <item m="1" x="4535"/>
        <item m="1" x="6698"/>
        <item m="1" x="7987"/>
        <item m="1" x="4609"/>
        <item m="1" x="7763"/>
        <item m="1" x="7507"/>
        <item m="1" x="6886"/>
        <item m="1" x="7923"/>
        <item m="1" x="7438"/>
        <item m="1" x="7442"/>
        <item m="1" x="2681"/>
        <item m="1" x="5248"/>
        <item m="1" x="3692"/>
        <item m="1" x="4675"/>
        <item m="1" x="3273"/>
        <item m="1" x="3296"/>
        <item m="1" x="7207"/>
        <item m="1" x="4144"/>
        <item m="1" x="1297"/>
        <item m="1" x="3095"/>
        <item m="1" x="3563"/>
        <item m="1" x="3127"/>
        <item m="1" x="4571"/>
        <item m="1" x="7122"/>
        <item m="1" x="1977"/>
        <item m="1" x="3799"/>
        <item m="1" x="5463"/>
        <item m="1" x="6075"/>
        <item m="1" x="3807"/>
        <item m="1" x="4835"/>
        <item m="1" x="5117"/>
        <item m="1" x="6374"/>
        <item m="1" x="1779"/>
        <item m="1" x="5333"/>
        <item m="1" x="5669"/>
        <item m="1" x="4977"/>
        <item m="1" x="7071"/>
        <item m="1" x="4025"/>
        <item m="1" x="5467"/>
        <item m="1" x="3767"/>
        <item m="1" x="5616"/>
        <item m="1" x="3371"/>
        <item m="1" x="2257"/>
        <item x="456"/>
        <item m="1" x="2183"/>
        <item m="1" x="2969"/>
        <item m="1" x="5666"/>
        <item m="1" x="5644"/>
        <item m="1" x="2243"/>
        <item m="1" x="6784"/>
        <item m="1" x="3946"/>
        <item m="1" x="6039"/>
        <item m="1" x="2760"/>
        <item m="1" x="6982"/>
        <item m="1" x="6111"/>
        <item m="1" x="3096"/>
        <item m="1" x="7936"/>
        <item m="1" x="6835"/>
        <item m="1" x="2120"/>
        <item m="1" x="7806"/>
        <item m="1" x="6076"/>
        <item m="1" x="6750"/>
        <item m="1" x="5862"/>
        <item m="1" x="5340"/>
        <item m="1" x="5027"/>
        <item m="1" x="5643"/>
        <item m="1" x="6187"/>
        <item m="1" x="4745"/>
        <item m="1" x="1801"/>
        <item m="1" x="6282"/>
        <item m="1" x="7522"/>
        <item m="1" x="5595"/>
        <item m="1" x="3229"/>
        <item m="1" x="3783"/>
        <item m="1" x="6337"/>
        <item m="1" x="4912"/>
        <item m="1" x="2496"/>
        <item m="1" x="5592"/>
        <item m="1" x="1850"/>
        <item m="1" x="7990"/>
        <item m="1" x="2849"/>
        <item m="1" x="1928"/>
        <item m="1" x="3971"/>
        <item m="1" x="2661"/>
        <item m="1" x="3638"/>
        <item m="1" x="4724"/>
        <item m="1" x="2867"/>
        <item m="1" x="4525"/>
        <item m="1" x="3746"/>
        <item m="1" x="2036"/>
        <item m="1" x="2704"/>
        <item m="1" x="4922"/>
        <item m="1" x="1859"/>
        <item m="1" x="3009"/>
        <item m="1" x="5202"/>
        <item m="1" x="1331"/>
        <item m="1" x="4384"/>
        <item m="1" x="5565"/>
        <item m="1" x="6170"/>
        <item m="1" x="1883"/>
        <item m="1" x="6740"/>
        <item m="1" x="6748"/>
        <item m="1" x="3402"/>
        <item m="1" x="3775"/>
        <item m="1" x="5194"/>
        <item m="1" x="4622"/>
        <item m="1" x="1848"/>
        <item m="1" x="4749"/>
        <item x="722"/>
        <item m="1" x="6948"/>
        <item m="1" x="2692"/>
        <item m="1" x="7422"/>
        <item m="1" x="2729"/>
        <item m="1" x="4570"/>
        <item m="1" x="7728"/>
        <item m="1" x="4167"/>
        <item m="1" x="2656"/>
        <item m="1" x="5655"/>
        <item m="1" x="3723"/>
        <item m="1" x="3739"/>
        <item m="1" x="2519"/>
        <item m="1" x="6409"/>
        <item m="1" x="7294"/>
        <item m="1" x="6628"/>
        <item x="632"/>
        <item m="1" x="6512"/>
        <item m="1" x="3947"/>
        <item m="1" x="6873"/>
        <item m="1" x="7782"/>
        <item m="1" x="3831"/>
        <item m="1" x="6801"/>
        <item m="1" x="4840"/>
        <item m="1" x="7639"/>
        <item m="1" x="2226"/>
        <item m="1" x="6806"/>
        <item m="1" x="3092"/>
        <item m="1" x="1762"/>
        <item m="1" x="6284"/>
        <item m="1" x="2541"/>
        <item m="1" x="4302"/>
        <item m="1" x="5044"/>
        <item m="1" x="1861"/>
        <item m="1" x="5767"/>
        <item m="1" x="2246"/>
        <item m="1" x="4016"/>
        <item m="1" x="4735"/>
        <item m="1" x="4519"/>
        <item m="1" x="2427"/>
        <item m="1" x="6967"/>
        <item m="1" x="7451"/>
        <item m="1" x="2918"/>
        <item m="1" x="4057"/>
        <item m="1" x="4107"/>
        <item m="1" x="7019"/>
        <item m="1" x="2375"/>
        <item m="1" x="6583"/>
        <item m="1" x="3148"/>
        <item m="1" x="2891"/>
        <item m="1" x="3460"/>
        <item m="1" x="4842"/>
        <item m="1" x="1746"/>
        <item m="1" x="1747"/>
        <item m="1" x="1748"/>
        <item m="1" x="1749"/>
        <item m="1" x="1750"/>
        <item m="1" x="1751"/>
        <item m="1" x="1753"/>
        <item m="1" x="1755"/>
        <item m="1" x="1756"/>
        <item m="1" x="1757"/>
        <item m="1" x="1758"/>
        <item m="1" x="1759"/>
        <item m="1" x="1760"/>
        <item m="1" x="1761"/>
        <item m="1" x="2351"/>
        <item m="1" x="4372"/>
        <item m="1" x="3925"/>
        <item m="1" x="5406"/>
        <item m="1" x="3112"/>
        <item m="1" x="5573"/>
        <item m="1" x="6954"/>
        <item m="1" x="6654"/>
        <item m="1" x="4911"/>
        <item m="1" x="6852"/>
        <item m="1" x="6567"/>
        <item m="1" x="3552"/>
        <item m="1" x="3024"/>
        <item m="1" x="6040"/>
        <item m="1" x="5464"/>
        <item m="1" x="5368"/>
        <item x="757"/>
        <item m="1" x="5570"/>
        <item m="1" x="6665"/>
        <item m="1" x="5856"/>
        <item m="1" x="4999"/>
        <item m="1" x="4270"/>
        <item m="1" x="4743"/>
        <item m="1" x="4531"/>
        <item m="1" x="4925"/>
        <item m="1" x="3314"/>
        <item m="1" x="3063"/>
        <item m="1" x="6661"/>
        <item m="1" x="3368"/>
        <item m="1" x="7989"/>
        <item m="1" x="2127"/>
        <item m="1" x="4212"/>
        <item m="1" x="3201"/>
        <item m="1" x="2431"/>
        <item m="1" x="7722"/>
        <item m="1" x="4726"/>
        <item m="1" x="4737"/>
        <item m="1" x="5886"/>
        <item m="1" x="4729"/>
        <item m="1" x="2602"/>
        <item m="1" x="7028"/>
        <item m="1" x="3978"/>
        <item m="1" x="4585"/>
        <item m="1" x="6715"/>
        <item m="1" x="6905"/>
        <item m="1" x="6761"/>
        <item m="1" x="5066"/>
        <item m="1" x="6247"/>
        <item m="1" x="5764"/>
        <item m="1" x="7886"/>
        <item m="1" x="3565"/>
        <item m="1" x="2459"/>
        <item m="1" x="6085"/>
        <item m="1" x="4439"/>
        <item m="1" x="4641"/>
        <item m="1" x="2214"/>
        <item m="1" x="4828"/>
        <item m="1" x="6767"/>
        <item m="1" x="4896"/>
        <item m="1" x="6936"/>
        <item m="1" x="4301"/>
        <item m="1" x="3034"/>
        <item m="1" x="3800"/>
        <item m="1" x="2297"/>
        <item m="1" x="2850"/>
        <item m="1" x="2713"/>
        <item m="1" x="2537"/>
        <item m="1" x="4229"/>
        <item m="1" x="6993"/>
        <item m="1" x="3546"/>
        <item m="1" x="4851"/>
        <item m="1" x="7228"/>
        <item m="1" x="5262"/>
        <item m="1" x="6659"/>
        <item m="1" x="2477"/>
        <item m="1" x="2239"/>
        <item m="1" x="3106"/>
        <item m="1" x="3101"/>
        <item m="1" x="7452"/>
        <item m="1" x="2381"/>
        <item m="1" x="7312"/>
        <item m="1" x="4830"/>
        <item m="1" x="4412"/>
        <item m="1" x="7336"/>
        <item m="1" x="3803"/>
        <item m="1" x="1867"/>
        <item m="1" x="6613"/>
        <item m="1" x="6081"/>
        <item m="1" x="7888"/>
        <item m="1" x="7854"/>
        <item m="1" x="6334"/>
        <item m="1" x="2862"/>
        <item m="1" x="4009"/>
        <item m="1" x="6461"/>
        <item m="1" x="4617"/>
        <item m="1" x="2408"/>
        <item m="1" x="3742"/>
        <item m="1" x="4225"/>
        <item m="1" x="5451"/>
        <item m="1" x="6262"/>
        <item m="1" x="6210"/>
        <item m="1" x="4152"/>
        <item m="1" x="1904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x="16"/>
        <item m="1" x="975"/>
        <item m="1" x="976"/>
        <item m="1" x="977"/>
        <item x="21"/>
        <item m="1" x="978"/>
        <item m="1" x="979"/>
        <item m="1" x="980"/>
        <item m="1" x="981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x="43"/>
        <item m="1" x="1687"/>
        <item m="1" x="1688"/>
        <item x="46"/>
        <item m="1" x="1689"/>
        <item m="1" x="987"/>
        <item m="1" x="988"/>
        <item m="1" x="989"/>
        <item m="1" x="990"/>
        <item m="1" x="991"/>
        <item x="54"/>
        <item m="1" x="992"/>
        <item m="1" x="994"/>
        <item m="1" x="995"/>
        <item m="1" x="996"/>
        <item m="1" x="997"/>
        <item m="1" x="998"/>
        <item m="1" x="999"/>
        <item x="63"/>
        <item m="1" x="1000"/>
        <item m="1" x="1001"/>
        <item m="1" x="1002"/>
        <item m="1" x="1003"/>
        <item x="68"/>
        <item m="1" x="1004"/>
        <item m="1" x="1005"/>
        <item m="1" x="1006"/>
        <item m="1" x="1007"/>
        <item m="1" x="1008"/>
        <item x="75"/>
        <item m="1" x="1009"/>
        <item m="1" x="1010"/>
        <item m="1" x="1011"/>
        <item m="1" x="1012"/>
        <item m="1" x="1013"/>
        <item m="1" x="1014"/>
        <item m="1" x="1015"/>
        <item m="1" x="1016"/>
        <item m="1" x="1018"/>
        <item x="86"/>
        <item m="1" x="1019"/>
        <item m="1" x="1020"/>
        <item x="89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x="118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x="129"/>
        <item m="1" x="1055"/>
        <item m="1" x="1056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x="203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x="214"/>
        <item m="1" x="1128"/>
        <item m="1" x="1129"/>
        <item x="217"/>
        <item x="218"/>
        <item m="1" x="1130"/>
        <item m="1" x="1131"/>
        <item m="1" x="1132"/>
        <item m="1" x="1133"/>
        <item m="1" x="1134"/>
        <item m="1" x="1135"/>
        <item x="226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x="237"/>
        <item m="1" x="1145"/>
        <item x="239"/>
        <item x="240"/>
        <item x="241"/>
        <item m="1" x="1146"/>
        <item m="1" x="1147"/>
        <item m="1" x="1148"/>
        <item m="1" x="1149"/>
        <item m="1" x="1150"/>
        <item m="1" x="1151"/>
        <item x="249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2"/>
        <item x="263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8"/>
        <item x="283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x="330"/>
        <item m="1" x="1217"/>
        <item m="1" x="1218"/>
        <item m="1" x="1219"/>
        <item m="1" x="1220"/>
        <item m="1" x="1221"/>
        <item m="1" x="1222"/>
        <item m="1" x="1223"/>
        <item x="338"/>
        <item m="1" x="1224"/>
        <item m="1" x="1225"/>
        <item m="1" x="1226"/>
        <item m="1" x="1227"/>
        <item m="1" x="1228"/>
        <item x="345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x="386"/>
        <item m="1" x="1265"/>
        <item m="1" x="1266"/>
        <item m="1" x="1267"/>
        <item m="1" x="1268"/>
        <item m="1" x="1269"/>
        <item m="1" x="1270"/>
        <item m="1" x="1271"/>
        <item m="1" x="1272"/>
        <item m="1" x="1189"/>
        <item m="1" x="1273"/>
        <item m="1" x="1274"/>
        <item m="1" x="1275"/>
        <item m="1" x="1276"/>
        <item m="1" x="1277"/>
        <item m="1" x="1278"/>
        <item m="1" x="1279"/>
        <item m="1" x="1280"/>
        <item x="406"/>
        <item x="407"/>
        <item m="1" x="1281"/>
        <item m="1" x="1282"/>
        <item m="1" x="1283"/>
        <item m="1" x="1284"/>
        <item m="1" x="1286"/>
        <item x="415"/>
        <item m="1" x="1287"/>
        <item m="1" x="1288"/>
        <item m="1" x="1289"/>
        <item m="1" x="1290"/>
        <item m="1" x="1292"/>
        <item m="1" x="1293"/>
        <item m="1" x="1294"/>
        <item m="1" x="1295"/>
        <item x="428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x="447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x="529"/>
        <item m="1" x="1382"/>
        <item m="1" x="1383"/>
        <item m="1" x="1384"/>
        <item m="1" x="1385"/>
        <item m="1" x="1386"/>
        <item m="1" x="1387"/>
        <item m="1" x="1388"/>
        <item x="53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x="549"/>
        <item m="1" x="1398"/>
        <item m="1" x="1399"/>
        <item m="1" x="1400"/>
        <item m="1" x="1401"/>
        <item m="1" x="1402"/>
        <item m="1" x="1403"/>
        <item m="1" x="1404"/>
        <item x="558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x="569"/>
        <item m="1" x="1414"/>
        <item m="1" x="1415"/>
        <item m="1" x="1416"/>
        <item m="1" x="1417"/>
        <item m="1" x="1418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x="589"/>
        <item m="1" x="1431"/>
        <item x="591"/>
        <item m="1" x="1464"/>
        <item m="1" x="1465"/>
        <item m="1" x="1466"/>
        <item m="1" x="1467"/>
        <item m="1" x="1468"/>
        <item x="662"/>
        <item x="663"/>
        <item x="664"/>
        <item m="1" x="1469"/>
        <item m="1" x="1471"/>
        <item m="1" x="1472"/>
        <item x="670"/>
        <item m="1" x="1474"/>
        <item m="1" x="1475"/>
        <item m="1" x="1476"/>
        <item m="1" x="1477"/>
        <item m="1" x="1478"/>
        <item m="1" x="1479"/>
        <item x="680"/>
        <item m="1" x="1480"/>
        <item m="1" x="1481"/>
        <item m="1" x="1482"/>
        <item m="1" x="1483"/>
        <item m="1" x="1484"/>
        <item m="1" x="1489"/>
        <item m="1" x="1490"/>
        <item m="1" x="1491"/>
        <item m="1" x="1492"/>
        <item m="1" x="1493"/>
        <item m="1" x="1494"/>
        <item x="699"/>
        <item m="1" x="1495"/>
        <item m="1" x="1496"/>
        <item m="1" x="1497"/>
        <item m="1" x="1498"/>
        <item m="1" x="1499"/>
        <item x="707"/>
        <item x="708"/>
        <item x="709"/>
        <item m="1" x="1500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x="771"/>
        <item m="1" x="1552"/>
        <item m="1" x="1553"/>
        <item m="1" x="1554"/>
        <item m="1" x="1555"/>
        <item m="1" x="1556"/>
        <item x="778"/>
        <item m="1" x="1557"/>
        <item m="1" x="1558"/>
        <item m="1" x="1559"/>
        <item m="1" x="1560"/>
        <item m="1" x="1561"/>
        <item m="1" x="1562"/>
        <item m="1" x="1563"/>
        <item x="786"/>
        <item m="1" x="1565"/>
        <item m="1" x="1566"/>
        <item m="1" x="1567"/>
        <item m="1" x="1568"/>
        <item x="792"/>
        <item m="1" x="944"/>
        <item m="1" x="946"/>
        <item m="1" x="947"/>
        <item m="1" x="948"/>
        <item x="799"/>
        <item x="800"/>
        <item m="1" x="950"/>
        <item m="1" x="951"/>
        <item m="1" x="952"/>
        <item m="1" x="953"/>
        <item m="1" x="954"/>
        <item m="1" x="955"/>
        <item x="808"/>
        <item m="1" x="956"/>
        <item m="1" x="957"/>
        <item m="1" x="958"/>
        <item m="1" x="959"/>
        <item m="1" x="1587"/>
        <item m="1" x="1588"/>
        <item m="1" x="1589"/>
        <item m="1" x="1590"/>
        <item m="1" x="1591"/>
        <item m="1" x="1593"/>
        <item m="1" x="1594"/>
        <item x="844"/>
        <item m="1" x="1595"/>
        <item m="1" x="1596"/>
        <item m="1" x="1597"/>
        <item m="1" x="1598"/>
        <item m="1" x="1599"/>
        <item m="1" x="1600"/>
        <item m="1" x="1601"/>
        <item m="1" x="1602"/>
        <item m="1" x="1569"/>
        <item m="1" x="1570"/>
        <item m="1" x="1571"/>
        <item m="1" x="1572"/>
        <item m="1" x="1573"/>
        <item x="819"/>
        <item m="1" x="1574"/>
        <item m="1" x="1575"/>
        <item m="1" x="1577"/>
        <item m="1" x="1578"/>
        <item m="1" x="1579"/>
        <item m="1" x="1580"/>
        <item m="1" x="1581"/>
        <item m="1" x="1583"/>
        <item m="1" x="1584"/>
        <item m="1" x="1585"/>
        <item x="832"/>
        <item m="1" x="1586"/>
        <item m="1" x="930"/>
        <item m="1" x="931"/>
        <item m="1" x="932"/>
        <item m="1" x="933"/>
        <item m="1" x="934"/>
        <item x="598"/>
        <item m="1" x="935"/>
        <item m="1" x="936"/>
        <item x="601"/>
        <item m="1" x="937"/>
        <item m="1" x="938"/>
        <item m="1" x="939"/>
        <item m="1" x="941"/>
        <item x="607"/>
        <item x="608"/>
        <item x="611"/>
        <item m="1" x="942"/>
        <item m="1" x="943"/>
        <item m="1" x="1432"/>
        <item m="1" x="1433"/>
        <item m="1" x="1434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x="628"/>
        <item m="1" x="1445"/>
        <item m="1" x="1447"/>
        <item m="1" x="1448"/>
        <item m="1" x="1449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511"/>
        <item m="1" x="1743"/>
        <item m="1" x="1745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x="902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x="170"/>
        <item m="1" x="1091"/>
        <item m="1" x="1092"/>
        <item x="173"/>
        <item m="1" x="1093"/>
        <item m="1" x="1179"/>
        <item m="1" x="1180"/>
        <item m="1" x="1181"/>
        <item m="1" x="1182"/>
        <item m="1" x="1183"/>
        <item m="1" x="1185"/>
        <item m="1" x="1186"/>
        <item m="1" x="1187"/>
        <item m="1" x="1188"/>
        <item m="1" x="1190"/>
        <item m="1" x="1191"/>
        <item m="1" x="1194"/>
        <item m="1" x="1195"/>
        <item m="1" x="1450"/>
        <item m="1" x="1451"/>
        <item m="1" x="1452"/>
        <item x="640"/>
        <item m="1" x="1453"/>
        <item x="341"/>
        <item m="1" x="1456"/>
        <item m="1" x="1457"/>
        <item m="1" x="1458"/>
        <item m="1" x="1459"/>
        <item m="1" x="1460"/>
        <item m="1" x="1461"/>
        <item x="654"/>
        <item m="1" x="1463"/>
        <item m="1" x="1501"/>
        <item m="1" x="1502"/>
        <item m="1" x="1504"/>
        <item m="1" x="1505"/>
        <item m="1" x="1506"/>
        <item m="1" x="1509"/>
        <item m="1" x="1510"/>
        <item m="1" x="1513"/>
        <item m="1" x="1514"/>
        <item m="1" x="1516"/>
        <item m="1" x="1518"/>
        <item m="1" x="982"/>
        <item m="1" x="983"/>
        <item x="29"/>
        <item x="30"/>
        <item x="31"/>
        <item x="32"/>
        <item m="1" x="984"/>
        <item x="34"/>
        <item m="1" x="985"/>
        <item x="36"/>
        <item x="37"/>
        <item x="38"/>
        <item x="39"/>
        <item x="40"/>
        <item x="42"/>
        <item x="44"/>
        <item x="45"/>
        <item m="1" x="986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4"/>
        <item x="25"/>
        <item x="26"/>
        <item x="27"/>
        <item x="28"/>
        <item x="33"/>
        <item x="35"/>
        <item x="47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6"/>
        <item x="67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6"/>
        <item x="238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9"/>
        <item x="261"/>
        <item x="264"/>
        <item x="265"/>
        <item x="266"/>
        <item x="267"/>
        <item x="268"/>
        <item x="269"/>
        <item x="271"/>
        <item x="272"/>
        <item x="274"/>
        <item x="275"/>
        <item x="276"/>
        <item x="277"/>
        <item x="278"/>
        <item x="280"/>
        <item x="282"/>
        <item x="284"/>
        <item x="285"/>
        <item x="286"/>
        <item x="287"/>
        <item x="288"/>
        <item x="289"/>
        <item x="291"/>
        <item x="292"/>
        <item x="294"/>
        <item x="295"/>
        <item x="296"/>
        <item x="297"/>
        <item x="298"/>
        <item x="300"/>
        <item x="302"/>
        <item x="303"/>
        <item x="304"/>
        <item x="305"/>
        <item x="306"/>
        <item x="307"/>
        <item x="308"/>
        <item x="309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40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5"/>
        <item x="408"/>
        <item x="409"/>
        <item x="410"/>
        <item x="411"/>
        <item x="412"/>
        <item x="413"/>
        <item x="414"/>
        <item x="416"/>
        <item x="417"/>
        <item x="419"/>
        <item x="420"/>
        <item x="421"/>
        <item x="422"/>
        <item x="423"/>
        <item x="425"/>
        <item x="426"/>
        <item x="427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6"/>
        <item x="487"/>
        <item x="488"/>
        <item x="489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30"/>
        <item x="531"/>
        <item x="532"/>
        <item x="533"/>
        <item x="534"/>
        <item x="535"/>
        <item x="536"/>
        <item x="537"/>
        <item x="539"/>
        <item x="540"/>
        <item x="541"/>
        <item x="542"/>
        <item x="543"/>
        <item x="544"/>
        <item x="545"/>
        <item x="546"/>
        <item x="548"/>
        <item x="550"/>
        <item x="551"/>
        <item x="552"/>
        <item x="553"/>
        <item x="554"/>
        <item x="555"/>
        <item x="556"/>
        <item x="557"/>
        <item x="560"/>
        <item x="561"/>
        <item x="562"/>
        <item x="563"/>
        <item x="564"/>
        <item x="565"/>
        <item x="566"/>
        <item x="568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8"/>
        <item x="590"/>
        <item x="592"/>
        <item x="615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30"/>
        <item x="633"/>
        <item x="634"/>
        <item x="635"/>
        <item x="636"/>
        <item x="637"/>
        <item x="638"/>
        <item x="639"/>
        <item x="641"/>
        <item x="642"/>
        <item x="646"/>
        <item x="647"/>
        <item x="648"/>
        <item x="649"/>
        <item x="650"/>
        <item x="652"/>
        <item x="653"/>
        <item x="655"/>
        <item x="656"/>
        <item x="657"/>
        <item x="658"/>
        <item x="659"/>
        <item x="660"/>
        <item x="661"/>
        <item x="665"/>
        <item x="666"/>
        <item x="668"/>
        <item x="669"/>
        <item x="671"/>
        <item x="672"/>
        <item x="673"/>
        <item x="674"/>
        <item x="675"/>
        <item x="676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2"/>
        <item x="693"/>
        <item x="694"/>
        <item x="695"/>
        <item x="696"/>
        <item x="697"/>
        <item x="701"/>
        <item x="702"/>
        <item x="703"/>
        <item x="704"/>
        <item x="705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3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40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8"/>
        <item x="759"/>
        <item x="760"/>
        <item x="761"/>
        <item x="762"/>
        <item x="763"/>
        <item x="764"/>
        <item x="765"/>
        <item x="767"/>
        <item x="769"/>
        <item x="770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1"/>
        <item x="793"/>
        <item x="814"/>
        <item x="815"/>
        <item x="816"/>
        <item x="817"/>
        <item x="818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4"/>
        <item x="835"/>
        <item x="836"/>
        <item x="837"/>
        <item x="838"/>
        <item x="839"/>
        <item x="840"/>
        <item x="841"/>
        <item x="842"/>
        <item x="845"/>
        <item x="846"/>
        <item x="847"/>
        <item x="848"/>
        <item x="849"/>
        <item x="851"/>
        <item x="853"/>
        <item x="854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593"/>
        <item x="594"/>
        <item x="595"/>
        <item x="600"/>
        <item x="602"/>
        <item x="603"/>
        <item x="604"/>
        <item x="605"/>
        <item x="606"/>
        <item x="612"/>
        <item x="613"/>
        <item x="614"/>
        <item x="794"/>
        <item x="795"/>
        <item x="796"/>
        <item x="797"/>
        <item x="798"/>
        <item x="801"/>
        <item x="802"/>
        <item x="803"/>
        <item x="804"/>
        <item x="805"/>
        <item x="806"/>
        <item x="807"/>
        <item x="809"/>
        <item x="811"/>
        <item x="812"/>
        <item x="813"/>
      </items>
    </pivotField>
    <pivotField axis="axisRow" compact="0" outline="0" subtotalTop="0" showAll="0" includeNewItemsInFilter="1" defaultSubtotal="0">
      <items count="8000">
        <item m="1" x="3916"/>
        <item m="1" x="3587"/>
        <item m="1" x="2682"/>
        <item m="1" x="2123"/>
        <item m="1" x="3018"/>
        <item m="1" x="7304"/>
        <item m="1" x="7222"/>
        <item m="1" x="3974"/>
        <item m="1" x="6533"/>
        <item m="1" x="4439"/>
        <item m="1" x="6043"/>
        <item m="1" x="2309"/>
        <item m="1" x="7296"/>
        <item m="1" x="4471"/>
        <item m="1" x="2559"/>
        <item m="1" x="4346"/>
        <item m="1" x="2694"/>
        <item m="1" x="2976"/>
        <item m="1" x="5176"/>
        <item m="1" x="3169"/>
        <item m="1" x="2837"/>
        <item m="1" x="4678"/>
        <item m="1" x="7301"/>
        <item m="1" x="3183"/>
        <item m="1" x="3102"/>
        <item m="1" x="3156"/>
        <item m="1" x="5154"/>
        <item m="1" x="2568"/>
        <item m="1" x="2692"/>
        <item m="1" x="6843"/>
        <item m="1" x="4982"/>
        <item m="1" x="3542"/>
        <item m="1" x="6143"/>
        <item m="1" x="4531"/>
        <item m="1" x="3175"/>
        <item m="1" x="4150"/>
        <item m="1" x="7123"/>
        <item m="1" x="7879"/>
        <item m="1" x="2916"/>
        <item m="1" x="3249"/>
        <item m="1" x="6776"/>
        <item m="1" x="6883"/>
        <item m="1" x="2547"/>
        <item m="1" x="7335"/>
        <item m="1" x="4417"/>
        <item m="1" x="5865"/>
        <item m="1" x="6772"/>
        <item m="1" x="2797"/>
        <item m="1" x="5230"/>
        <item m="1" x="5971"/>
        <item m="1" x="4042"/>
        <item m="1" x="2381"/>
        <item m="1" x="7517"/>
        <item m="1" x="5076"/>
        <item m="1" x="4992"/>
        <item m="1" x="7103"/>
        <item m="1" x="2678"/>
        <item m="1" x="5467"/>
        <item m="1" x="3257"/>
        <item m="1" x="7651"/>
        <item m="1" x="4304"/>
        <item m="1" x="6513"/>
        <item m="1" x="7099"/>
        <item m="1" x="7631"/>
        <item m="1" x="3948"/>
        <item m="1" x="2964"/>
        <item m="1" x="2211"/>
        <item m="1" x="5007"/>
        <item m="1" x="4911"/>
        <item m="1" x="7481"/>
        <item m="1" x="2650"/>
        <item m="1" x="4037"/>
        <item m="1" x="4068"/>
        <item m="1" x="2591"/>
        <item m="1" x="7444"/>
        <item m="1" x="2375"/>
        <item m="1" x="3290"/>
        <item m="1" x="7125"/>
        <item m="1" x="5528"/>
        <item m="1" x="3871"/>
        <item m="1" x="6758"/>
        <item m="1" x="3439"/>
        <item m="1" x="7873"/>
        <item m="1" x="5705"/>
        <item m="1" x="5710"/>
        <item m="1" x="5714"/>
        <item m="1" x="2741"/>
        <item m="1" x="7713"/>
        <item m="1" x="4423"/>
        <item m="1" x="7529"/>
        <item m="1" x="3568"/>
        <item m="1" x="3076"/>
        <item m="1" x="6002"/>
        <item m="1" x="4031"/>
        <item m="1" x="2531"/>
        <item m="1" x="2441"/>
        <item m="1" x="2801"/>
        <item m="1" x="3426"/>
        <item m="1" x="3241"/>
        <item m="1" x="3582"/>
        <item m="1" x="5426"/>
        <item m="1" x="7448"/>
        <item m="1" x="5460"/>
        <item m="1" x="7872"/>
        <item m="1" x="3834"/>
        <item m="1" x="4881"/>
        <item m="1" x="4372"/>
        <item m="1" x="7556"/>
        <item m="1" x="4360"/>
        <item m="1" x="4008"/>
        <item m="1" x="4332"/>
        <item m="1" x="6455"/>
        <item m="1" x="7347"/>
        <item m="1" x="3532"/>
        <item m="1" x="4498"/>
        <item m="1" x="7420"/>
        <item m="1" x="6328"/>
        <item m="1" x="3973"/>
        <item m="1" x="2574"/>
        <item m="1" x="7811"/>
        <item m="1" x="4361"/>
        <item m="1" x="3700"/>
        <item m="1" x="6640"/>
        <item m="1" x="5578"/>
        <item m="1" x="5837"/>
        <item m="1" x="4623"/>
        <item m="1" x="7273"/>
        <item m="1" x="5717"/>
        <item x="19"/>
        <item m="1" x="4648"/>
        <item m="1" x="5665"/>
        <item m="1" x="7582"/>
        <item m="1" x="4156"/>
        <item m="1" x="7840"/>
        <item m="1" x="5662"/>
        <item m="1" x="2350"/>
        <item m="1" x="7606"/>
        <item m="1" x="6018"/>
        <item m="1" x="4494"/>
        <item m="1" x="2403"/>
        <item m="1" x="3609"/>
        <item m="1" x="5432"/>
        <item m="1" x="5758"/>
        <item m="1" x="3782"/>
        <item m="1" x="2438"/>
        <item m="1" x="6647"/>
        <item m="1" x="5641"/>
        <item m="1" x="3128"/>
        <item m="1" x="5201"/>
        <item m="1" x="7008"/>
        <item m="1" x="5322"/>
        <item m="1" x="5209"/>
        <item m="1" x="3098"/>
        <item m="1" x="4383"/>
        <item m="1" x="5029"/>
        <item m="1" x="3610"/>
        <item m="1" x="6070"/>
        <item m="1" x="4131"/>
        <item m="1" x="2530"/>
        <item m="1" x="5297"/>
        <item m="1" x="6159"/>
        <item m="1" x="5635"/>
        <item m="1" x="2389"/>
        <item m="1" x="6095"/>
        <item m="1" x="4382"/>
        <item m="1" x="4291"/>
        <item m="1" x="7210"/>
        <item m="1" x="6910"/>
        <item m="1" x="6515"/>
        <item m="1" x="5560"/>
        <item m="1" x="6500"/>
        <item m="1" x="6069"/>
        <item m="1" x="7141"/>
        <item m="1" x="3487"/>
        <item m="1" x="4442"/>
        <item m="1" x="4169"/>
        <item m="1" x="7269"/>
        <item m="1" x="6179"/>
        <item m="1" x="6021"/>
        <item m="1" x="4055"/>
        <item m="1" x="4717"/>
        <item m="1" x="7800"/>
        <item m="1" x="2939"/>
        <item m="1" x="5434"/>
        <item m="1" x="6379"/>
        <item m="1" x="5542"/>
        <item m="1" x="2663"/>
        <item m="1" x="4651"/>
        <item m="1" x="6581"/>
        <item m="1" x="7596"/>
        <item m="1" x="2850"/>
        <item m="1" x="3711"/>
        <item m="1" x="7537"/>
        <item m="1" x="3967"/>
        <item m="1" x="2225"/>
        <item m="1" x="7876"/>
        <item m="1" x="5395"/>
        <item m="1" x="7319"/>
        <item m="1" x="6333"/>
        <item m="1" x="6715"/>
        <item m="1" x="4118"/>
        <item m="1" x="2491"/>
        <item m="1" x="2419"/>
        <item m="1" x="5042"/>
        <item m="1" x="4000"/>
        <item m="1" x="7082"/>
        <item m="1" x="5063"/>
        <item m="1" x="2956"/>
        <item m="1" x="3329"/>
        <item m="1" x="6687"/>
        <item m="1" x="4884"/>
        <item m="1" x="7069"/>
        <item m="1" x="6959"/>
        <item m="1" x="6542"/>
        <item m="1" x="3914"/>
        <item m="1" x="5994"/>
        <item m="1" x="7578"/>
        <item m="1" x="7112"/>
        <item m="1" x="6767"/>
        <item m="1" x="7295"/>
        <item m="1" x="5890"/>
        <item m="1" x="3697"/>
        <item m="1" x="4238"/>
        <item m="1" x="4673"/>
        <item m="1" x="6624"/>
        <item m="1" x="3540"/>
        <item m="1" x="5759"/>
        <item m="1" x="6257"/>
        <item m="1" x="5110"/>
        <item m="1" x="6442"/>
        <item m="1" x="7754"/>
        <item m="1" x="5729"/>
        <item m="1" x="4376"/>
        <item m="1" x="4676"/>
        <item m="1" x="5747"/>
        <item m="1" x="6212"/>
        <item m="1" x="5538"/>
        <item m="1" x="5396"/>
        <item m="1" x="3876"/>
        <item m="1" x="3885"/>
        <item m="1" x="4870"/>
        <item m="1" x="7730"/>
        <item m="1" x="4889"/>
        <item m="1" x="7339"/>
        <item m="1" x="5362"/>
        <item m="1" x="4051"/>
        <item m="1" x="3235"/>
        <item m="1" x="6253"/>
        <item m="1" x="4622"/>
        <item m="1" x="4538"/>
        <item m="1" x="4020"/>
        <item m="1" x="4812"/>
        <item m="1" x="7967"/>
        <item m="1" x="7235"/>
        <item m="1" x="4448"/>
        <item m="1" x="5372"/>
        <item m="1" x="2866"/>
        <item m="1" x="3182"/>
        <item m="1" x="5425"/>
        <item m="1" x="7138"/>
        <item m="1" x="7701"/>
        <item m="1" x="4324"/>
        <item m="1" x="6904"/>
        <item m="1" x="2523"/>
        <item m="1" x="5404"/>
        <item m="1" x="4427"/>
        <item m="1" x="7670"/>
        <item m="1" x="7126"/>
        <item m="1" x="3751"/>
        <item m="1" x="4135"/>
        <item m="1" x="2167"/>
        <item m="1" x="6697"/>
        <item m="1" x="6941"/>
        <item m="1" x="2674"/>
        <item m="1" x="3723"/>
        <item m="1" x="2775"/>
        <item m="1" x="6049"/>
        <item m="1" x="6773"/>
        <item m="1" x="3956"/>
        <item m="1" x="7409"/>
        <item m="1" x="6199"/>
        <item m="1" x="3851"/>
        <item m="1" x="2227"/>
        <item m="1" x="2785"/>
        <item m="1" x="7717"/>
        <item m="1" x="5696"/>
        <item m="1" x="6625"/>
        <item m="1" x="3569"/>
        <item m="1" x="4074"/>
        <item m="1" x="4119"/>
        <item m="1" x="6525"/>
        <item m="1" x="5545"/>
        <item m="1" x="5500"/>
        <item m="1" x="7098"/>
        <item m="1" x="7951"/>
        <item m="1" x="3804"/>
        <item m="1" x="6969"/>
        <item m="1" x="7816"/>
        <item m="1" x="3836"/>
        <item m="1" x="7573"/>
        <item m="1" x="6493"/>
        <item m="1" x="7696"/>
        <item m="1" x="3617"/>
        <item m="1" x="4478"/>
        <item m="1" x="7035"/>
        <item m="1" x="4080"/>
        <item m="1" x="7673"/>
        <item m="1" x="5647"/>
        <item m="1" x="7558"/>
        <item m="1" x="2748"/>
        <item m="1" x="3880"/>
        <item m="1" x="4605"/>
        <item m="1" x="2953"/>
        <item m="1" x="4289"/>
        <item m="1" x="5014"/>
        <item m="1" x="4947"/>
        <item m="1" x="7285"/>
        <item m="1" x="4312"/>
        <item m="1" x="2502"/>
        <item m="1" x="2238"/>
        <item m="1" x="7148"/>
        <item m="1" x="5872"/>
        <item m="1" x="4351"/>
        <item m="1" x="5064"/>
        <item m="1" x="7357"/>
        <item m="1" x="5072"/>
        <item m="1" x="6632"/>
        <item m="1" x="2110"/>
        <item m="1" x="2259"/>
        <item m="1" x="2919"/>
        <item m="1" x="5470"/>
        <item m="1" x="7309"/>
        <item m="1" x="3305"/>
        <item m="1" x="6378"/>
        <item m="1" x="3008"/>
        <item m="1" x="5057"/>
        <item m="1" x="2872"/>
        <item m="1" x="3030"/>
        <item m="1" x="3986"/>
        <item m="1" x="2910"/>
        <item m="1" x="2178"/>
        <item m="1" x="4391"/>
        <item m="1" x="3705"/>
        <item m="1" x="5090"/>
        <item m="1" x="4738"/>
        <item m="1" x="7274"/>
        <item m="1" x="4703"/>
        <item m="1" x="6352"/>
        <item m="1" x="3043"/>
        <item m="1" x="2994"/>
        <item m="1" x="6573"/>
        <item m="1" x="3048"/>
        <item m="1" x="4260"/>
        <item m="1" x="6200"/>
        <item m="1" x="5457"/>
        <item m="1" x="4931"/>
        <item m="1" x="6732"/>
        <item m="1" x="2284"/>
        <item m="1" x="6622"/>
        <item m="1" x="4584"/>
        <item x="660"/>
        <item m="1" x="5380"/>
        <item m="1" x="5913"/>
        <item m="1" x="4451"/>
        <item m="1" x="5195"/>
        <item m="1" x="4677"/>
        <item m="1" x="3302"/>
        <item m="1" x="5313"/>
        <item m="1" x="3170"/>
        <item m="1" x="7947"/>
        <item m="1" x="5531"/>
        <item m="1" x="3818"/>
        <item m="1" x="3253"/>
        <item m="1" x="5497"/>
        <item m="1" x="2198"/>
        <item m="1" x="4845"/>
        <item m="1" x="2548"/>
        <item m="1" x="7654"/>
        <item m="1" x="2107"/>
        <item m="1" x="3400"/>
        <item m="1" x="5033"/>
        <item m="1" x="2247"/>
        <item m="1" x="3021"/>
        <item m="1" x="7202"/>
        <item m="1" x="4309"/>
        <item m="1" x="4181"/>
        <item m="1" x="3314"/>
        <item m="1" x="7994"/>
        <item m="1" x="5236"/>
        <item m="1" x="3230"/>
        <item m="1" x="4102"/>
        <item m="1" x="5034"/>
        <item m="1" x="3523"/>
        <item m="1" x="3596"/>
        <item m="1" x="2117"/>
        <item m="1" x="4395"/>
        <item m="1" x="5980"/>
        <item m="1" x="3574"/>
        <item m="1" x="3783"/>
        <item m="1" x="6839"/>
        <item m="1" x="6535"/>
        <item m="1" x="4025"/>
        <item m="1" x="3669"/>
        <item m="1" x="3741"/>
        <item m="1" x="7601"/>
        <item m="1" x="6308"/>
        <item m="1" x="2946"/>
        <item m="1" x="6213"/>
        <item m="1" x="6526"/>
        <item m="1" x="7785"/>
        <item m="1" x="4612"/>
        <item m="1" x="2257"/>
        <item m="1" x="7268"/>
        <item m="1" x="6925"/>
        <item m="1" x="6383"/>
        <item m="1" x="4955"/>
        <item m="1" x="2510"/>
        <item m="1" x="7849"/>
        <item m="1" x="4411"/>
        <item m="1" x="7170"/>
        <item m="1" x="5519"/>
        <item m="1" x="7028"/>
        <item m="1" x="4777"/>
        <item m="1" x="4236"/>
        <item m="1" x="3140"/>
        <item m="1" x="3706"/>
        <item m="1" x="3694"/>
        <item m="1" x="5806"/>
        <item m="1" x="5783"/>
        <item m="1" x="3368"/>
        <item m="1" x="2636"/>
        <item m="1" x="3747"/>
        <item m="1" x="3659"/>
        <item m="1" x="5435"/>
        <item m="1" x="3317"/>
        <item m="1" x="6778"/>
        <item m="1" x="3282"/>
        <item m="1" x="7361"/>
        <item m="1" x="5178"/>
        <item m="1" x="4311"/>
        <item m="1" x="2817"/>
        <item m="1" x="4279"/>
        <item m="1" x="2698"/>
        <item m="1" x="5443"/>
        <item m="1" x="7010"/>
        <item m="1" x="7610"/>
        <item m="1" x="3744"/>
        <item m="1" x="6936"/>
        <item m="1" x="7318"/>
        <item m="1" x="2713"/>
        <item m="1" x="4670"/>
        <item m="1" x="2645"/>
        <item m="1" x="5418"/>
        <item m="1" x="3688"/>
        <item m="1" x="4863"/>
        <item m="1" x="2567"/>
        <item m="1" x="7459"/>
        <item m="1" x="7384"/>
        <item m="1" x="6818"/>
        <item m="1" x="3237"/>
        <item m="1" x="4370"/>
        <item m="1" x="3648"/>
        <item m="1" x="6237"/>
        <item m="1" x="6798"/>
        <item m="1" x="4259"/>
        <item m="1" x="2973"/>
        <item m="1" x="7185"/>
        <item m="1" x="7441"/>
        <item m="1" x="6471"/>
        <item m="1" x="3704"/>
        <item m="1" x="4458"/>
        <item m="1" x="2984"/>
        <item m="1" x="2947"/>
        <item m="1" x="2993"/>
        <item m="1" x="2244"/>
        <item m="1" x="4779"/>
        <item m="1" x="3046"/>
        <item m="1" x="7536"/>
        <item m="1" x="7077"/>
        <item m="1" x="7823"/>
        <item m="1" x="5345"/>
        <item m="1" x="2996"/>
        <item m="1" x="5911"/>
        <item m="1" x="6468"/>
        <item m="1" x="6744"/>
        <item m="1" x="3720"/>
        <item m="1" x="2526"/>
        <item m="1" x="7768"/>
        <item m="1" x="2494"/>
        <item m="1" x="6890"/>
        <item m="1" x="5281"/>
        <item m="1" x="3888"/>
        <item m="1" x="2285"/>
        <item m="1" x="6422"/>
        <item m="1" x="2473"/>
        <item m="1" x="7574"/>
        <item m="1" x="6293"/>
        <item m="1" x="6374"/>
        <item m="1" x="5451"/>
        <item m="1" x="3906"/>
        <item m="1" x="6586"/>
        <item m="1" x="4996"/>
        <item m="1" x="4014"/>
        <item m="1" x="7972"/>
        <item m="1" x="6302"/>
        <item m="1" x="4593"/>
        <item m="1" x="6722"/>
        <item m="1" x="4735"/>
        <item m="1" x="7195"/>
        <item m="1" x="4608"/>
        <item m="1" x="7174"/>
        <item m="1" x="5386"/>
        <item m="1" x="3690"/>
        <item m="1" x="6269"/>
        <item m="1" x="2168"/>
        <item m="1" x="5146"/>
        <item m="1" x="4462"/>
        <item m="1" x="3590"/>
        <item m="1" x="4948"/>
        <item m="1" x="7729"/>
        <item m="1" x="7757"/>
        <item m="1" x="7612"/>
        <item m="1" x="3892"/>
        <item m="1" x="6541"/>
        <item m="1" x="5844"/>
        <item m="1" x="4578"/>
        <item m="1" x="2094"/>
        <item m="1" x="6881"/>
        <item m="1" x="5593"/>
        <item m="1" x="4741"/>
        <item m="1" x="7404"/>
        <item m="1" x="7186"/>
        <item m="1" x="7478"/>
        <item m="1" x="5689"/>
        <item m="1" x="6131"/>
        <item m="1" x="7531"/>
        <item m="1" x="2570"/>
        <item m="1" x="4125"/>
        <item m="1" x="3185"/>
        <item m="1" x="2104"/>
        <item m="1" x="7504"/>
        <item m="1" x="6514"/>
        <item m="1" x="4505"/>
        <item m="1" x="5787"/>
        <item m="1" x="4041"/>
        <item m="1" x="4106"/>
        <item m="1" x="3679"/>
        <item m="1" x="2572"/>
        <item m="1" x="6909"/>
        <item m="1" x="7905"/>
        <item m="1" x="7755"/>
        <item m="1" x="3831"/>
        <item m="1" x="7570"/>
        <item m="1" x="2131"/>
        <item m="1" x="5612"/>
        <item m="1" x="7961"/>
        <item m="1" x="5736"/>
        <item m="1" x="5919"/>
        <item m="1" x="7893"/>
        <item m="1" x="6892"/>
        <item m="1" x="6218"/>
        <item m="1" x="7918"/>
        <item m="1" x="5857"/>
        <item m="1" x="5234"/>
        <item m="1" x="7133"/>
        <item m="1" x="5663"/>
        <item m="1" x="4624"/>
        <item m="1" x="5598"/>
        <item m="1" x="3991"/>
        <item m="1" x="2208"/>
        <item m="1" x="4633"/>
        <item m="1" x="6123"/>
        <item m="1" x="6964"/>
        <item m="1" x="7795"/>
        <item m="1" x="5666"/>
        <item m="1" x="6288"/>
        <item m="1" x="7672"/>
        <item m="1" x="4788"/>
        <item m="1" x="6113"/>
        <item m="1" x="6443"/>
        <item m="1" x="2339"/>
        <item m="1" x="6435"/>
        <item m="1" x="6652"/>
        <item m="1" x="4698"/>
        <item m="1" x="5753"/>
        <item m="1" x="6339"/>
        <item m="1" x="7749"/>
        <item m="1" x="4975"/>
        <item m="1" x="6153"/>
        <item m="1" x="4907"/>
        <item m="1" x="7463"/>
        <item m="1" x="2718"/>
        <item m="1" x="2096"/>
        <item m="1" x="7896"/>
        <item m="1" x="4207"/>
        <item m="1" x="4056"/>
        <item m="1" x="2952"/>
        <item m="1" x="3206"/>
        <item m="1" x="3414"/>
        <item m="1" x="3628"/>
        <item m="1" x="2863"/>
        <item m="1" x="6381"/>
        <item m="1" x="5455"/>
        <item m="1" x="7861"/>
        <item m="1" x="5921"/>
        <item m="1" x="2100"/>
        <item m="1" x="4943"/>
        <item m="1" x="4724"/>
        <item m="1" x="2873"/>
        <item m="1" x="7142"/>
        <item m="1" x="5902"/>
        <item m="1" x="3693"/>
        <item m="1" x="2217"/>
        <item m="1" x="2780"/>
        <item m="1" x="3226"/>
        <item m="1" x="4561"/>
        <item m="1" x="4979"/>
        <item m="1" x="4858"/>
        <item m="1" x="5240"/>
        <item m="1" x="6399"/>
        <item m="1" x="2288"/>
        <item m="1" x="3406"/>
        <item m="1" x="5324"/>
        <item m="1" x="7902"/>
        <item m="1" x="3327"/>
        <item m="1" x="6891"/>
        <item m="1" x="2231"/>
        <item m="1" x="4882"/>
        <item m="1" x="2199"/>
        <item m="1" x="2184"/>
        <item m="1" x="4913"/>
        <item m="1" x="2739"/>
        <item m="1" x="5366"/>
        <item m="1" x="7697"/>
        <item m="1" x="4057"/>
        <item m="1" x="3992"/>
        <item m="1" x="6545"/>
        <item m="1" x="2729"/>
        <item m="1" x="4929"/>
        <item m="1" x="5540"/>
        <item m="1" x="4030"/>
        <item m="1" x="7172"/>
        <item m="1" x="4032"/>
        <item m="1" x="4652"/>
        <item m="1" x="5824"/>
        <item m="1" x="6532"/>
        <item m="1" x="7838"/>
        <item m="1" x="3050"/>
        <item m="1" x="2353"/>
        <item m="1" x="2327"/>
        <item m="1" x="6806"/>
        <item m="1" x="3907"/>
        <item m="1" x="2262"/>
        <item m="1" x="4594"/>
        <item m="1" x="5976"/>
        <item m="1" x="2992"/>
        <item m="1" x="6498"/>
        <item m="1" x="2690"/>
        <item m="1" x="4282"/>
        <item m="1" x="3547"/>
        <item m="1" x="6937"/>
        <item m="1" x="4228"/>
        <item m="1" x="4991"/>
        <item m="1" x="4814"/>
        <item m="1" x="5282"/>
        <item m="1" x="5301"/>
        <item m="1" x="7515"/>
        <item m="1" x="6013"/>
        <item m="1" x="6261"/>
        <item m="1" x="2273"/>
        <item m="1" x="2243"/>
        <item m="1" x="7738"/>
        <item m="1" x="7831"/>
        <item m="1" x="4977"/>
        <item m="1" x="3717"/>
        <item m="1" x="5621"/>
        <item m="1" x="7841"/>
        <item m="1" x="6182"/>
        <item m="1" x="6670"/>
        <item m="1" x="3774"/>
        <item m="1" x="2679"/>
        <item m="1" x="6337"/>
        <item m="1" x="2587"/>
        <item m="1" x="4457"/>
        <item m="1" x="6517"/>
        <item m="1" x="3676"/>
        <item m="1" x="3399"/>
        <item m="1" x="6842"/>
        <item m="1" x="6922"/>
        <item m="1" x="7848"/>
        <item m="1" x="2799"/>
        <item m="1" x="2634"/>
        <item m="1" x="6912"/>
        <item m="1" x="3829"/>
        <item m="1" x="3660"/>
        <item m="1" x="2815"/>
        <item m="1" x="5738"/>
        <item m="1" x="2569"/>
        <item m="1" x="6817"/>
        <item m="1" x="7442"/>
        <item m="1" x="6470"/>
        <item m="1" x="4460"/>
        <item m="1" x="2737"/>
        <item m="1" x="3412"/>
        <item m="1" x="2245"/>
        <item m="1" x="6584"/>
        <item m="1" x="2442"/>
        <item m="1" x="2354"/>
        <item m="1" x="6270"/>
        <item m="1" x="5978"/>
        <item m="1" x="2693"/>
        <item m="1" x="4230"/>
        <item m="1" x="5148"/>
        <item m="1" x="3593"/>
        <item m="1" x="7614"/>
        <item m="1" x="7894"/>
        <item m="1" x="4054"/>
        <item m="1" x="4040"/>
        <item m="1" x="5468"/>
        <item m="1" x="4974"/>
        <item m="1" x="3772"/>
        <item m="1" x="3686"/>
        <item m="1" x="3417"/>
        <item m="1" x="6792"/>
        <item m="1" x="3502"/>
        <item m="1" x="5737"/>
        <item m="1" x="3943"/>
        <item m="1" x="3551"/>
        <item m="1" x="4517"/>
        <item m="1" x="4229"/>
        <item m="1" x="6418"/>
        <item m="1" x="3893"/>
        <item m="1" x="4276"/>
        <item m="1" x="6081"/>
        <item m="1" x="5199"/>
        <item m="1" x="4241"/>
        <item m="1" x="7832"/>
        <item m="1" x="5498"/>
        <item m="1" x="3092"/>
        <item m="1" x="2907"/>
        <item m="1" x="2222"/>
        <item m="1" x="3394"/>
        <item m="1" x="6393"/>
        <item m="1" x="5653"/>
        <item m="1" x="7072"/>
        <item m="1" x="4145"/>
        <item m="1" x="6948"/>
        <item m="1" x="2886"/>
        <item m="1" x="4641"/>
        <item m="1" x="6353"/>
        <item m="1" x="2681"/>
        <item m="1" x="3039"/>
        <item m="1" x="2261"/>
        <item m="1" x="5123"/>
        <item m="1" x="4191"/>
        <item m="1" x="4452"/>
        <item m="1" x="7826"/>
        <item m="1" x="5088"/>
        <item m="1" x="4978"/>
        <item m="1" x="4085"/>
        <item m="1" x="3995"/>
        <item m="1" x="2132"/>
        <item m="1" x="7871"/>
        <item m="1" x="5172"/>
        <item m="1" x="6326"/>
        <item m="1" x="2195"/>
        <item m="1" x="6365"/>
        <item m="1" x="3017"/>
        <item m="1" x="6508"/>
        <item m="1" x="4464"/>
        <item m="1" x="3187"/>
        <item m="1" x="5132"/>
        <item m="1" x="2865"/>
        <item m="1" x="5763"/>
        <item m="1" x="4886"/>
        <item m="1" x="5315"/>
        <item m="1" x="7379"/>
        <item m="1" x="2349"/>
        <item m="1" x="7043"/>
        <item m="1" x="6360"/>
        <item m="1" x="2435"/>
        <item m="1" x="2362"/>
        <item m="1" x="6077"/>
        <item m="1" x="3285"/>
        <item m="1" x="6447"/>
        <item m="1" x="4314"/>
        <item m="1" x="5537"/>
        <item m="1" x="7137"/>
        <item m="1" x="6911"/>
        <item m="1" x="6372"/>
        <item m="1" x="5271"/>
        <item m="1" x="3927"/>
        <item m="1" x="3850"/>
        <item m="1" x="2278"/>
        <item m="1" x="6331"/>
        <item m="1" x="5780"/>
        <item m="1" x="4924"/>
        <item m="1" x="4808"/>
        <item m="1" x="7780"/>
        <item m="1" x="7056"/>
        <item m="1" x="2862"/>
        <item m="1" x="5263"/>
        <item m="1" x="6201"/>
        <item m="1" x="3556"/>
        <item m="1" x="6876"/>
        <item m="1" x="7663"/>
        <item m="1" x="7265"/>
        <item m="1" x="3276"/>
        <item m="1" x="4253"/>
        <item m="1" x="6098"/>
        <item m="1" x="7373"/>
        <item m="1" x="2843"/>
        <item m="1" x="2436"/>
        <item m="1" x="6503"/>
        <item m="1" x="2871"/>
        <item m="1" x="7777"/>
        <item m="1" x="2490"/>
        <item m="1" x="6610"/>
        <item m="1" x="3103"/>
        <item m="1" x="7200"/>
        <item m="1" x="5059"/>
        <item m="1" x="3501"/>
        <item m="1" x="2292"/>
        <item m="1" x="6617"/>
        <item m="1" x="6484"/>
        <item m="1" x="7618"/>
        <item m="1" x="6387"/>
        <item m="1" x="7474"/>
        <item m="1" x="7741"/>
        <item m="1" x="2130"/>
        <item m="1" x="5058"/>
        <item m="1" x="7938"/>
        <item m="1" x="5850"/>
        <item m="1" x="5574"/>
        <item m="1" x="4619"/>
        <item m="1" x="7772"/>
        <item m="1" x="7892"/>
        <item m="1" x="6755"/>
        <item m="1" x="7549"/>
        <item m="1" x="6176"/>
        <item m="1" x="3890"/>
        <item m="1" x="5037"/>
        <item m="1" x="7793"/>
        <item m="1" x="5009"/>
        <item m="1" x="5384"/>
        <item m="1" x="3896"/>
        <item m="1" x="4716"/>
        <item m="1" x="7279"/>
        <item m="1" x="3129"/>
        <item m="1" x="4826"/>
        <item m="1" x="4244"/>
        <item m="1" x="5440"/>
        <item m="1" x="2304"/>
        <item m="1" x="6554"/>
        <item m="1" x="6249"/>
        <item m="1" x="4720"/>
        <item m="1" x="4337"/>
        <item m="1" x="6412"/>
        <item m="1" x="2933"/>
        <item m="1" x="7130"/>
        <item m="1" x="6550"/>
        <item m="1" x="6122"/>
        <item m="1" x="6151"/>
        <item m="1" x="3684"/>
        <item m="1" x="6970"/>
        <item m="1" x="3758"/>
        <item m="1" x="4178"/>
        <item m="1" x="3881"/>
        <item m="1" x="5999"/>
        <item m="1" x="4618"/>
        <item m="1" x="7588"/>
        <item m="1" x="5017"/>
        <item m="1" x="4734"/>
        <item m="1" x="2612"/>
        <item m="1" x="7025"/>
        <item m="1" x="6390"/>
        <item m="1" x="7700"/>
        <item m="1" x="7353"/>
        <item m="1" x="6681"/>
        <item m="1" x="7630"/>
        <item m="1" x="7254"/>
        <item m="1" x="6463"/>
        <item m="1" x="3352"/>
        <item m="1" x="2458"/>
        <item m="1" x="3729"/>
        <item m="1" x="2453"/>
        <item m="1" x="3749"/>
        <item m="1" x="6248"/>
        <item m="1" x="4789"/>
        <item m="1" x="3971"/>
        <item m="1" x="6411"/>
        <item m="1" x="7728"/>
        <item m="1" x="5594"/>
        <item m="1" x="6706"/>
        <item m="1" x="2764"/>
        <item m="1" x="7900"/>
        <item m="1" x="2760"/>
        <item m="1" x="4701"/>
        <item m="1" x="2182"/>
        <item m="1" x="7041"/>
        <item m="1" x="7787"/>
        <item m="1" x="2503"/>
        <item m="1" x="7117"/>
        <item m="1" x="3318"/>
        <item m="1" x="3283"/>
        <item m="1" x="5273"/>
        <item m="1" x="5938"/>
        <item m="1" x="3835"/>
        <item m="1" x="6294"/>
        <item m="1" x="5808"/>
        <item m="1" x="6998"/>
        <item m="1" x="5392"/>
        <item m="1" x="4679"/>
        <item m="1" x="6047"/>
        <item m="1" x="7194"/>
        <item m="1" x="2771"/>
        <item m="1" x="6351"/>
        <item m="1" x="2400"/>
        <item m="1" x="4081"/>
        <item m="1" x="5021"/>
        <item m="1" x="7769"/>
        <item m="1" x="6884"/>
        <item m="1" x="5684"/>
        <item m="1" x="5832"/>
        <item m="1" x="5469"/>
        <item m="1" x="3116"/>
        <item m="1" x="2742"/>
        <item m="1" x="2669"/>
        <item m="1" x="6757"/>
        <item m="1" x="2369"/>
        <item m="1" x="7958"/>
        <item m="1" x="3010"/>
        <item m="1" x="4437"/>
        <item m="1" x="4161"/>
        <item m="1" x="4820"/>
        <item m="1" x="7039"/>
        <item m="1" x="2696"/>
        <item m="1" x="6923"/>
        <item m="1" x="4824"/>
        <item m="1" x="4660"/>
        <item m="1" x="2444"/>
        <item m="1" x="7325"/>
        <item m="1" x="2359"/>
        <item m="1" x="7207"/>
        <item m="1" x="6801"/>
        <item m="1" x="5856"/>
        <item m="1" x="5533"/>
        <item m="1" x="3087"/>
        <item m="1" x="3797"/>
        <item m="1" x="4208"/>
        <item m="1" x="4551"/>
        <item m="1" x="7837"/>
        <item m="1" x="2608"/>
        <item m="1" x="5601"/>
        <item m="1" x="6781"/>
        <item m="1" x="3149"/>
        <item m="1" x="6138"/>
        <item m="1" x="6126"/>
        <item m="1" x="4218"/>
        <item m="1" x="4843"/>
        <item m="1" x="5565"/>
        <item m="1" x="4065"/>
        <item m="1" x="6431"/>
        <item m="1" x="4625"/>
        <item m="1" x="3997"/>
        <item m="1" x="7443"/>
        <item m="1" x="6571"/>
        <item m="1" x="6864"/>
        <item m="1" x="6915"/>
        <item m="1" x="5288"/>
        <item m="1" x="3316"/>
        <item m="1" x="6811"/>
        <item m="1" x="4222"/>
        <item m="1" x="2622"/>
        <item m="1" x="3207"/>
        <item m="1" x="3403"/>
        <item m="1" x="4095"/>
        <item m="1" x="5559"/>
        <item m="1" x="4512"/>
        <item m="1" x="5917"/>
        <item m="1" x="2982"/>
        <item m="1" x="2469"/>
        <item m="1" x="3205"/>
        <item m="1" x="5108"/>
        <item m="1" x="5507"/>
        <item m="1" x="3773"/>
        <item m="1" x="2093"/>
        <item m="1" x="6396"/>
        <item m="1" x="4853"/>
        <item m="1" x="4655"/>
        <item m="1" x="3958"/>
        <item m="1" x="4865"/>
        <item m="1" x="4130"/>
        <item m="1" x="3611"/>
        <item m="1" x="3201"/>
        <item m="1" x="5586"/>
        <item m="1" x="3981"/>
        <item m="1" x="7489"/>
        <item m="1" x="6185"/>
        <item m="1" x="3789"/>
        <item m="1" x="3383"/>
        <item m="1" x="7399"/>
        <item m="1" x="2518"/>
        <item m="1" x="7022"/>
        <item m="1" x="5874"/>
        <item m="1" x="2301"/>
        <item m="1" x="5523"/>
        <item m="1" x="2558"/>
        <item m="1" x="6300"/>
        <item m="1" x="4353"/>
        <item m="1" x="2897"/>
        <item m="1" x="6198"/>
        <item m="1" x="4373"/>
        <item m="1" x="5260"/>
        <item m="1" x="3507"/>
        <item m="1" x="3088"/>
        <item m="1" x="6287"/>
        <item m="1" x="7566"/>
        <item m="1" x="4518"/>
        <item m="1" x="7227"/>
        <item m="1" x="3791"/>
        <item m="1" x="4837"/>
        <item m="1" x="3553"/>
        <item m="1" x="7428"/>
        <item m="1" x="4271"/>
        <item m="1" x="3917"/>
        <item m="1" x="7078"/>
        <item m="1" x="3011"/>
        <item m="1" x="7365"/>
        <item m="1" x="3613"/>
        <item m="1" x="5702"/>
        <item m="1" x="3795"/>
        <item m="1" x="5640"/>
        <item m="1" x="7691"/>
        <item m="1" x="5951"/>
        <item m="1" x="5335"/>
        <item m="1" x="2664"/>
        <item m="1" x="2738"/>
        <item m="1" x="6553"/>
        <item m="1" x="6048"/>
        <item m="1" x="4519"/>
        <item m="1" x="4254"/>
        <item m="1" x="4308"/>
        <item m="1" x="4726"/>
        <item m="1" x="4049"/>
        <item m="1" x="4455"/>
        <item m="1" x="5966"/>
        <item m="1" x="7759"/>
        <item m="1" x="7140"/>
        <item m="1" x="6458"/>
        <item m="1" x="4830"/>
        <item m="1" x="6947"/>
        <item m="1" x="6415"/>
        <item m="1" x="7496"/>
        <item m="1" x="7921"/>
        <item m="1" x="6309"/>
        <item m="1" x="2472"/>
        <item m="1" x="3730"/>
        <item m="1" x="5577"/>
        <item m="1" x="2437"/>
        <item m="1" x="3225"/>
        <item m="1" x="2934"/>
        <item m="1" x="6719"/>
        <item m="1" x="7808"/>
        <item m="1" x="5098"/>
        <item m="1" x="6928"/>
        <item m="1" x="7400"/>
        <item m="1" x="4149"/>
        <item m="1" x="7414"/>
        <item m="1" x="5674"/>
        <item m="1" x="3980"/>
        <item m="1" x="7096"/>
        <item m="1" x="6544"/>
        <item m="1" x="2820"/>
        <item m="1" x="2421"/>
        <item m="1" x="6972"/>
        <item m="1" x="3696"/>
        <item m="1" x="2838"/>
        <item m="1" x="2470"/>
        <item m="1" x="7315"/>
        <item m="1" x="2390"/>
        <item m="1" x="2702"/>
        <item m="1" x="7381"/>
        <item m="1" x="2936"/>
        <item m="1" x="6857"/>
        <item m="1" x="7686"/>
        <item m="1" x="3785"/>
        <item m="1" x="6564"/>
        <item m="1" x="6725"/>
        <item m="1" x="7152"/>
        <item m="1" x="2450"/>
        <item m="1" x="7386"/>
        <item m="1" x="2811"/>
        <item m="1" x="3161"/>
        <item m="1" x="7403"/>
        <item m="1" x="5474"/>
        <item m="1" x="3522"/>
        <item m="1" x="2176"/>
        <item m="1" x="5379"/>
        <item m="1" x="2861"/>
        <item m="1" x="2499"/>
        <item m="1" x="7111"/>
        <item m="1" x="4371"/>
        <item m="1" x="7495"/>
        <item m="1" x="3160"/>
        <item m="1" x="3379"/>
        <item m="1" x="6788"/>
        <item m="1" x="5772"/>
        <item m="1" x="6125"/>
        <item m="1" x="7527"/>
        <item m="1" x="7314"/>
        <item m="1" x="3639"/>
        <item m="1" x="3796"/>
        <item m="1" x="3996"/>
        <item m="1" x="6692"/>
        <item m="1" x="7053"/>
        <item m="1" x="2501"/>
        <item m="1" x="5819"/>
        <item m="1" x="2895"/>
        <item m="1" x="4595"/>
        <item m="1" x="5936"/>
        <item m="1" x="5927"/>
        <item m="1" x="7525"/>
        <item m="1" x="7667"/>
        <item m="1" x="2755"/>
        <item m="1" x="2586"/>
        <item m="1" x="5740"/>
        <item m="1" x="7546"/>
        <item m="1" x="7545"/>
        <item m="1" x="5796"/>
        <item m="1" x="6655"/>
        <item m="1" x="7513"/>
        <item m="1" x="4277"/>
        <item m="1" x="5628"/>
        <item m="1" x="7883"/>
        <item m="1" x="3440"/>
        <item m="1" x="2341"/>
        <item m="1" x="6557"/>
        <item m="1" x="6429"/>
        <item m="1" x="7858"/>
        <item m="1" x="7243"/>
        <item m="1" x="7430"/>
        <item m="1" x="3345"/>
        <item m="1" x="3364"/>
        <item m="1" x="6394"/>
        <item m="1" x="2433"/>
        <item m="1" x="2927"/>
        <item m="1" x="7743"/>
        <item m="1" x="2665"/>
        <item m="1" x="6228"/>
        <item m="1" x="5180"/>
        <item m="1" x="2151"/>
        <item m="1" x="3767"/>
        <item m="1" x="6707"/>
        <item m="1" x="4492"/>
        <item m="1" x="5122"/>
        <item m="1" x="3375"/>
        <item m="1" x="4321"/>
        <item m="1" x="7145"/>
        <item m="1" x="5249"/>
        <item m="1" x="6827"/>
        <item m="1" x="5941"/>
        <item m="1" x="3430"/>
        <item m="1" x="5083"/>
        <item m="1" x="3108"/>
        <item m="1" x="4481"/>
        <item m="1" x="2856"/>
        <item m="1" x="7470"/>
        <item m="1" x="5211"/>
        <item m="1" x="4515"/>
        <item m="1" x="5855"/>
        <item m="1" x="3869"/>
        <item m="1" x="7671"/>
        <item m="1" x="2746"/>
        <item m="1" x="5013"/>
        <item m="1" x="7294"/>
        <item m="1" x="5204"/>
        <item m="1" x="2648"/>
        <item m="1" x="4433"/>
        <item m="1" x="6604"/>
        <item m="1" x="2534"/>
        <item m="1" x="2767"/>
        <item m="1" x="2607"/>
        <item m="1" x="4242"/>
        <item m="1" x="5940"/>
        <item m="1" x="7228"/>
        <item m="1" x="5953"/>
        <item m="1" x="2091"/>
        <item m="1" x="7220"/>
        <item m="1" x="3366"/>
        <item m="1" x="5336"/>
        <item m="1" x="5492"/>
        <item m="1" x="3951"/>
        <item m="1" x="3231"/>
        <item m="1" x="5627"/>
        <item m="1" x="2673"/>
        <item m="1" x="3462"/>
        <item m="1" x="4822"/>
        <item m="1" x="7567"/>
        <item m="1" x="5623"/>
        <item m="1" x="2759"/>
        <item m="1" x="5571"/>
        <item m="1" x="2658"/>
        <item m="1" x="4097"/>
        <item m="1" x="7429"/>
        <item m="1" x="2565"/>
        <item m="1" x="3063"/>
        <item m="1" x="6296"/>
        <item m="1" x="5957"/>
        <item m="1" x="3077"/>
        <item m="1" x="5620"/>
        <item m="1" x="4914"/>
        <item m="1" x="2248"/>
        <item m="1" x="4656"/>
        <item m="1" x="3029"/>
        <item m="1" x="5947"/>
        <item m="1" x="6819"/>
        <item m="1" x="6410"/>
        <item m="1" x="4632"/>
        <item m="1" x="3802"/>
        <item m="1" x="7716"/>
        <item m="1" x="7538"/>
        <item m="1" x="3935"/>
        <item m="1" x="7591"/>
        <item m="1" x="3395"/>
        <item m="1" x="2761"/>
        <item m="1" x="6572"/>
        <item m="1" x="3012"/>
        <item m="1" x="5416"/>
        <item m="1" x="2631"/>
        <item m="1" x="5385"/>
        <item m="1" x="3683"/>
        <item m="1" x="7692"/>
        <item m="1" x="7523"/>
        <item m="1" x="5177"/>
        <item m="1" x="7317"/>
        <item m="1" x="5677"/>
        <item m="1" x="2347"/>
        <item m="1" x="4883"/>
        <item m="1" x="7753"/>
        <item m="1" x="4319"/>
        <item m="1" x="3714"/>
        <item m="1" x="6229"/>
        <item m="1" x="7669"/>
        <item m="1" x="3296"/>
        <item m="1" x="5992"/>
        <item m="1" x="3415"/>
        <item m="1" x="6506"/>
        <item m="1" x="2695"/>
        <item m="1" x="2553"/>
        <item m="1" x="4418"/>
        <item m="1" x="4390"/>
        <item m="1" x="6733"/>
        <item m="1" x="4681"/>
        <item m="1" x="6276"/>
        <item m="1" x="2945"/>
        <item m="1" x="3308"/>
        <item m="1" x="5846"/>
        <item m="1" x="6699"/>
        <item m="1" x="3346"/>
        <item m="1" x="5685"/>
        <item m="1" x="5605"/>
        <item m="1" x="3891"/>
        <item m="1" x="7656"/>
        <item m="1" x="3618"/>
        <item m="1" x="3513"/>
        <item m="1" x="5071"/>
        <item m="1" x="4869"/>
        <item m="1" x="6117"/>
        <item m="1" x="7937"/>
        <item m="1" x="7821"/>
        <item m="1" x="6522"/>
        <item m="1" x="3052"/>
        <item m="1" x="4550"/>
        <item m="1" x="6512"/>
        <item m="1" x="5131"/>
        <item m="1" x="4060"/>
        <item m="1" x="7199"/>
        <item m="1" x="7344"/>
        <item m="1" x="3209"/>
        <item m="1" x="5052"/>
        <item m="1" x="2368"/>
        <item m="1" x="3966"/>
        <item m="1" x="3603"/>
        <item m="1" x="6094"/>
        <item m="1" x="3007"/>
        <item m="1" x="6694"/>
        <item m="1" x="4209"/>
        <item m="1" x="6748"/>
        <item m="1" x="2481"/>
        <item m="1" x="3918"/>
        <item m="1" x="4479"/>
        <item m="1" x="5838"/>
        <item m="1" x="7698"/>
        <item m="1" x="6224"/>
        <item m="1" x="4064"/>
        <item m="1" x="6307"/>
        <item m="1" x="2454"/>
        <item m="1" x="7009"/>
        <item m="1" x="7422"/>
        <item m="1" x="6042"/>
        <item m="1" x="5022"/>
        <item m="1" x="3663"/>
        <item m="1" x="3113"/>
        <item m="1" x="3737"/>
        <item m="1" x="3822"/>
        <item m="1" x="6452"/>
        <item m="1" x="3349"/>
        <item m="1" x="6051"/>
        <item m="1" x="3928"/>
        <item m="1" x="4026"/>
        <item m="1" x="4781"/>
        <item m="1" x="3143"/>
        <item m="1" x="3808"/>
        <item m="1" x="4488"/>
        <item m="1" x="3330"/>
        <item m="1" x="4745"/>
        <item m="1" x="6907"/>
        <item m="1" x="5232"/>
        <item m="1" x="6764"/>
        <item m="1" x="7064"/>
        <item m="1" x="3101"/>
        <item m="1" x="5585"/>
        <item m="1" x="3894"/>
        <item m="1" x="5306"/>
        <item m="1" x="2676"/>
        <item m="1" x="5725"/>
        <item m="1" x="7159"/>
        <item m="1" x="5579"/>
        <item m="1" x="6363"/>
        <item m="1" x="6840"/>
        <item m="1" x="2999"/>
        <item m="1" x="2329"/>
        <item m="1" x="7092"/>
        <item m="1" x="6954"/>
        <item m="1" x="5709"/>
        <item m="1" x="6509"/>
        <item m="1" x="2092"/>
        <item m="1" x="2792"/>
        <item m="1" x="2537"/>
        <item m="1" x="3644"/>
        <item m="1" x="6834"/>
        <item m="1" x="4021"/>
        <item m="1" x="6810"/>
        <item m="1" x="3053"/>
        <item m="1" x="2121"/>
        <item m="1" x="7371"/>
        <item m="1" x="7779"/>
        <item m="1" x="6482"/>
        <item m="1" x="6590"/>
        <item m="1" x="6404"/>
        <item m="1" x="7105"/>
        <item m="1" x="2657"/>
        <item m="1" x="4385"/>
        <item m="1" x="6659"/>
        <item m="1" x="3492"/>
        <item m="1" x="4740"/>
        <item m="1" x="6426"/>
        <item m="1" x="6141"/>
        <item m="1" x="5805"/>
        <item m="1" x="2958"/>
        <item m="1" x="6344"/>
        <item m="1" x="4695"/>
        <item m="1" x="4792"/>
        <item m="1" x="5812"/>
        <item m="1" x="3627"/>
        <item m="1" x="3899"/>
        <item m="1" x="5111"/>
        <item m="1" x="6210"/>
        <item m="1" x="3760"/>
        <item m="1" x="6103"/>
        <item m="1" x="2424"/>
        <item m="1" x="5672"/>
        <item m="1" x="2762"/>
        <item m="1" x="7343"/>
        <item m="1" x="4728"/>
        <item m="1" x="4004"/>
        <item m="1" x="4775"/>
        <item m="1" x="5561"/>
        <item m="1" x="3820"/>
        <item m="1" x="2700"/>
        <item m="1" x="3855"/>
        <item m="1" x="2714"/>
        <item m="1" x="6567"/>
        <item m="1" x="3373"/>
        <item m="1" x="2153"/>
        <item m="1" x="5499"/>
        <item m="1" x="5208"/>
        <item m="1" x="7678"/>
        <item m="1" x="5695"/>
        <item m="1" x="7999"/>
        <item m="1" x="7695"/>
        <item m="1" x="7616"/>
        <item m="1" x="5970"/>
        <item m="1" x="6187"/>
        <item m="1" x="5910"/>
        <item m="1" x="6618"/>
        <item m="1" x="6576"/>
        <item m="1" x="6329"/>
        <item m="1" x="7583"/>
        <item m="1" x="7788"/>
        <item m="1" x="2672"/>
        <item m="1" x="7455"/>
        <item m="1" x="5133"/>
        <item m="1" x="4834"/>
        <item m="1" x="6771"/>
        <item m="1" x="6867"/>
        <item m="1" x="3692"/>
        <item m="1" x="4682"/>
        <item m="1" x="5370"/>
        <item m="1" x="5606"/>
        <item m="1" x="4487"/>
        <item m="1" x="4878"/>
        <item m="1" x="4365"/>
        <item m="1" x="3139"/>
        <item m="1" x="7812"/>
        <item m="1" x="4757"/>
        <item m="1" x="4927"/>
        <item m="1" x="6162"/>
        <item m="1" x="7472"/>
        <item m="1" x="7497"/>
        <item m="1" x="5250"/>
        <item m="1" x="6951"/>
        <item m="1" x="2782"/>
        <item m="1" x="6420"/>
        <item m="1" x="6181"/>
        <item m="1" x="4449"/>
        <item m="1" x="7721"/>
        <item m="1" x="2187"/>
        <item m="1" x="5864"/>
        <item m="1" x="2370"/>
        <item m="1" x="6301"/>
        <item m="1" x="6668"/>
        <item m="1" x="2576"/>
        <item m="1" x="3432"/>
        <item m="1" x="2786"/>
        <item m="1" x="2313"/>
        <item m="1" x="6457"/>
        <item m="1" x="5506"/>
        <item m="1" x="5782"/>
        <item m="1" x="2728"/>
        <item m="1" x="6893"/>
        <item m="1" x="7131"/>
        <item m="1" x="5050"/>
        <item m="1" x="4227"/>
        <item m="1" x="7856"/>
        <item m="1" x="6211"/>
        <item m="1" x="2236"/>
        <item m="1" x="5278"/>
        <item m="1" x="5516"/>
        <item m="1" x="3224"/>
        <item m="1" x="5030"/>
        <item m="1" x="7640"/>
        <item m="1" x="2720"/>
        <item m="1" x="3640"/>
        <item m="1" x="5493"/>
        <item m="1" x="7288"/>
        <item m="1" x="3586"/>
        <item m="1" x="6651"/>
        <item m="1" x="4430"/>
        <item m="1" x="4719"/>
        <item m="1" x="6978"/>
        <item m="1" x="7407"/>
        <item m="1" x="5688"/>
        <item m="1" x="5813"/>
        <item m="1" x="3459"/>
        <item m="1" x="2299"/>
        <item m="1" x="7676"/>
        <item m="1" x="5887"/>
        <item m="1" x="6299"/>
        <item m="1" x="7685"/>
        <item m="1" x="6836"/>
        <item m="1" x="3515"/>
        <item m="1" x="3151"/>
        <item m="1" x="5307"/>
        <item m="1" x="7383"/>
        <item m="1" x="6206"/>
        <item m="1" x="2106"/>
        <item m="1" x="6236"/>
        <item m="1" x="3884"/>
        <item m="1" x="7136"/>
        <item m="1" x="7225"/>
        <item m="1" x="2949"/>
        <item m="1" x="7810"/>
        <item m="1" x="5359"/>
        <item m="1" x="3605"/>
        <item m="1" x="4688"/>
        <item m="1" x="4983"/>
        <item m="1" x="2487"/>
        <item m="1" x="2507"/>
        <item m="1" x="6053"/>
        <item m="1" x="5489"/>
        <item m="1" x="7038"/>
        <item m="1" x="5945"/>
        <item m="1" x="6865"/>
        <item m="1" x="4424"/>
        <item m="1" x="4220"/>
        <item m="1" x="5943"/>
        <item m="1" x="3142"/>
        <item m="1" x="6155"/>
        <item m="1" x="6753"/>
        <item m="1" x="3925"/>
        <item m="1" x="4466"/>
        <item m="1" x="4904"/>
        <item m="1" x="4046"/>
        <item m="1" x="3630"/>
        <item m="1" x="4553"/>
        <item m="1" x="4516"/>
        <item m="1" x="5810"/>
        <item m="1" x="6745"/>
        <item m="1" x="6275"/>
        <item m="1" x="4754"/>
        <item m="1" x="2312"/>
        <item m="1" x="5073"/>
        <item m="1" x="3926"/>
        <item m="1" x="5503"/>
        <item m="1" x="6676"/>
        <item m="1" x="2998"/>
        <item m="1" x="6780"/>
        <item m="1" x="4110"/>
        <item m="1" x="3411"/>
        <item m="1" x="6450"/>
        <item m="1" x="5134"/>
        <item m="1" x="3157"/>
        <item m="1" x="5993"/>
        <item m="1" x="2271"/>
        <item m="1" x="3972"/>
        <item m="1" x="3397"/>
        <item m="1" x="5092"/>
        <item m="1" x="6588"/>
        <item m="1" x="3994"/>
        <item m="1" x="7182"/>
        <item m="1" x="5508"/>
        <item m="1" x="2868"/>
        <item m="1" x="7450"/>
        <item m="1" x="4819"/>
        <item m="1" x="7655"/>
        <item m="1" x="3666"/>
        <item m="1" x="5618"/>
        <item m="1" x="6022"/>
        <item m="1" x="4548"/>
        <item m="1" x="5881"/>
        <item m="1" x="2915"/>
        <item m="1" x="2371"/>
        <item m="1" x="4842"/>
        <item m="1" x="7275"/>
        <item m="1" x="4123"/>
        <item m="1" x="7205"/>
        <item m="1" x="5255"/>
        <item m="1" x="5773"/>
        <item m="1" x="4699"/>
        <item m="1" x="6100"/>
        <item m="1" x="3223"/>
        <item m="1" x="7845"/>
        <item m="1" x="5646"/>
        <item m="1" x="7326"/>
        <item m="1" x="7907"/>
        <item m="1" x="6653"/>
        <item m="1" x="6592"/>
        <item m="1" x="5424"/>
        <item m="1" x="2152"/>
        <item m="1" x="4918"/>
        <item m="1" x="5744"/>
        <item m="1" x="7561"/>
        <item m="1" x="6465"/>
        <item m="1" x="4693"/>
        <item m="1" x="2483"/>
        <item m="1" x="5166"/>
        <item m="1" x="2296"/>
        <item m="1" x="3172"/>
        <item m="1" x="4013"/>
        <item m="1" x="2120"/>
        <item m="1" x="3541"/>
        <item m="1" x="5680"/>
        <item m="1" x="4232"/>
        <item m="1" x="2373"/>
        <item m="1" x="7980"/>
        <item m="1" x="7109"/>
        <item m="1" x="2498"/>
        <item m="1" x="7636"/>
        <item m="1" x="3626"/>
        <item m="1" x="6860"/>
        <item m="1" x="5963"/>
        <item m="1" x="5097"/>
        <item m="1" x="7813"/>
        <item m="1" x="3929"/>
        <item m="1" x="5972"/>
        <item m="1" x="6367"/>
        <item m="1" x="3219"/>
        <item m="1" x="2228"/>
        <item m="1" x="7168"/>
        <item m="1" x="6854"/>
        <item m="1" x="3545"/>
        <item m="1" x="3341"/>
        <item m="1" x="6673"/>
        <item m="1" x="3096"/>
        <item m="1" x="2554"/>
        <item m="1" x="6739"/>
        <item m="1" x="4854"/>
        <item m="1" x="5735"/>
        <item m="1" x="5828"/>
        <item m="1" x="3828"/>
        <item m="1" x="6388"/>
        <item m="1" x="5228"/>
        <item m="1" x="7846"/>
        <item m="1" x="5675"/>
        <item m="1" x="2550"/>
        <item m="1" x="3595"/>
        <item m="1" x="7328"/>
        <item m="1" x="3649"/>
        <item m="1" x="3964"/>
        <item m="1" x="4899"/>
        <item m="1" x="6464"/>
        <item m="1" x="5272"/>
        <item m="1" x="2733"/>
        <item m="1" x="6235"/>
        <item m="1" x="6583"/>
        <item m="1" x="7176"/>
        <item m="1" x="3461"/>
        <item m="1" x="5067"/>
        <item m="1" x="3604"/>
        <item m="1" x="6256"/>
        <item m="1" x="6591"/>
        <item m="1" x="3085"/>
        <item m="1" x="5715"/>
        <item m="1" x="3247"/>
        <item m="1" x="4537"/>
        <item m="1" x="4818"/>
        <item m="1" x="7446"/>
        <item m="1" x="2898"/>
        <item m="1" x="2143"/>
        <item m="1" x="6546"/>
        <item m="1" x="5078"/>
        <item m="1" x="6793"/>
        <item m="1" x="3347"/>
        <item m="1" x="7071"/>
        <item m="1" x="4783"/>
        <item m="1" x="3410"/>
        <item m="1" x="7316"/>
        <item m="1" x="7208"/>
        <item m="1" x="3572"/>
        <item m="1" x="4960"/>
        <item m="1" x="3086"/>
        <item m="1" x="4674"/>
        <item m="1" x="4573"/>
        <item m="1" x="2461"/>
        <item m="1" x="7480"/>
        <item m="1" x="5452"/>
        <item m="1" x="5196"/>
        <item m="1" x="6180"/>
        <item m="1" x="3203"/>
        <item m="1" x="4930"/>
        <item m="1" x="3905"/>
        <item m="1" x="6496"/>
        <item m="1" x="2506"/>
        <item m="1" x="2551"/>
        <item m="1" x="3695"/>
        <item m="1" x="4477"/>
        <item m="1" x="7189"/>
        <item m="1" x="7289"/>
        <item m="1" x="3949"/>
        <item m="1" x="7814"/>
        <item m="1" x="5534"/>
        <item m="1" x="5651"/>
        <item m="1" x="2246"/>
        <item m="1" x="7557"/>
        <item m="1" x="4733"/>
        <item m="1" x="6191"/>
        <item m="1" x="3062"/>
        <item m="1" x="2705"/>
        <item m="1" x="3359"/>
        <item m="1" x="5611"/>
        <item m="1" x="7337"/>
        <item m="1" x="7198"/>
        <item m="1" x="5552"/>
        <item m="1" x="5788"/>
        <item m="1" x="3979"/>
        <item m="1" x="4089"/>
        <item m="1" x="3483"/>
        <item m="1" x="3968"/>
        <item m="1" x="3331"/>
        <item m="1" x="7615"/>
        <item m="1" x="2099"/>
        <item m="1" x="3477"/>
        <item m="1" x="5349"/>
        <item m="1" x="2851"/>
        <item m="1" x="7627"/>
        <item m="1" x="4288"/>
        <item m="1" x="7693"/>
        <item m="1" x="7398"/>
        <item m="1" x="6005"/>
        <item m="1" x="5520"/>
        <item m="1" x="2727"/>
        <item m="1" x="7969"/>
        <item m="1" x="6377"/>
        <item m="1" x="5179"/>
        <item m="1" x="6645"/>
        <item m="1" x="2954"/>
        <item m="1" x="4965"/>
        <item m="1" x="6065"/>
        <item m="1" x="2193"/>
        <item m="1" x="4661"/>
        <item m="1" x="3381"/>
        <item m="1" x="3131"/>
        <item m="1" x="2675"/>
        <item m="1" x="4485"/>
        <item m="1" x="6680"/>
        <item m="1" x="5267"/>
        <item m="1" x="5515"/>
        <item m="1" x="6669"/>
        <item m="1" x="4821"/>
        <item m="1" x="7860"/>
        <item m="1" x="7687"/>
        <item m="1" x="3709"/>
        <item m="1" x="3448"/>
        <item m="1" x="2226"/>
        <item m="1" x="5018"/>
        <item m="1" x="6991"/>
        <item m="1" x="2148"/>
        <item m="1" x="2825"/>
        <item m="1" x="3272"/>
        <item m="1" x="6093"/>
        <item m="1" x="4086"/>
        <item m="1" x="6271"/>
        <item m="1" x="7707"/>
        <item m="1" x="5174"/>
        <item m="1" x="6405"/>
        <item m="1" x="4664"/>
        <item m="1" x="6585"/>
        <item m="1" x="6825"/>
        <item m="1" x="5085"/>
        <item m="1" x="3510"/>
        <item m="1" x="6580"/>
        <item m="1" x="6016"/>
        <item m="1" x="6062"/>
        <item m="1" x="2671"/>
        <item m="1" x="2711"/>
        <item m="1" x="5633"/>
        <item m="1" x="4572"/>
        <item m="1" x="7086"/>
        <item m="1" x="4142"/>
        <item m="1" x="3601"/>
        <item m="1" x="3390"/>
        <item m="1" x="6898"/>
        <item m="1" x="7449"/>
        <item m="1" x="4675"/>
        <item m="1" x="6407"/>
        <item m="1" x="6075"/>
        <item m="1" x="4184"/>
        <item m="1" x="2745"/>
        <item m="1" x="7731"/>
        <item m="1" x="7925"/>
        <item m="1" x="6028"/>
        <item m="1" x="3196"/>
        <item m="1" x="7580"/>
        <item m="1" x="5950"/>
        <item m="1" x="7065"/>
        <item m="1" x="2599"/>
        <item m="1" x="5781"/>
        <item m="1" x="3476"/>
        <item m="1" x="2772"/>
        <item m="1" x="4603"/>
        <item m="1" x="3736"/>
        <item m="1" x="5441"/>
        <item m="1" x="4307"/>
        <item m="1" x="3152"/>
        <item m="1" x="3793"/>
        <item m="1" x="2393"/>
        <item m="1" x="7132"/>
        <item m="1" x="7996"/>
        <item m="1" x="3738"/>
        <item m="1" x="3216"/>
        <item m="1" x="7342"/>
        <item m="1" x="2807"/>
        <item m="1" x="5340"/>
        <item m="1" x="5355"/>
        <item m="1" x="3284"/>
        <item m="1" x="5139"/>
        <item m="1" x="7413"/>
        <item m="1" x="4799"/>
        <item m="1" x="7283"/>
        <item m="1" x="5354"/>
        <item m="1" x="7169"/>
        <item m="1" x="4959"/>
        <item m="1" x="6202"/>
        <item m="1" x="5433"/>
        <item m="1" x="5163"/>
        <item m="1" x="7987"/>
        <item m="1" x="5012"/>
        <item m="1" x="3525"/>
        <item m="1" x="3252"/>
        <item m="1" x="3338"/>
        <item m="1" x="6885"/>
        <item m="1" x="4530"/>
        <item m="1" x="4560"/>
        <item m="1" x="7128"/>
        <item m="1" x="4921"/>
        <item m="1" x="4129"/>
        <item m="1" x="4084"/>
        <item m="1" x="6960"/>
        <item m="1" x="2532"/>
        <item m="1" x="2659"/>
        <item m="1" x="5422"/>
        <item m="1" x="3845"/>
        <item m="1" x="2573"/>
        <item m="1" x="3081"/>
        <item m="1" x="3559"/>
        <item m="1" x="4613"/>
        <item m="1" x="7150"/>
        <item m="1" x="2710"/>
        <item m="1" x="6908"/>
        <item m="1" x="2543"/>
        <item m="1" x="2289"/>
        <item m="1" x="7011"/>
        <item m="1" x="2242"/>
        <item m="1" x="2154"/>
        <item m="1" x="3746"/>
        <item m="1" x="3447"/>
        <item m="1" x="4746"/>
        <item m="1" x="7179"/>
        <item m="1" x="3678"/>
        <item m="1" x="4267"/>
        <item m="1" x="3163"/>
        <item m="1" x="6209"/>
        <item m="1" x="3422"/>
        <item m="1" x="7419"/>
        <item m="1" x="4901"/>
        <item m="1" x="5681"/>
        <item m="1" x="2135"/>
        <item m="1" x="7975"/>
        <item m="1" x="7605"/>
        <item m="1" x="2529"/>
        <item m="1" x="5275"/>
        <item m="1" x="2364"/>
        <item m="1" x="6863"/>
        <item m="1" x="3094"/>
        <item m="1" x="6979"/>
        <item m="1" x="4198"/>
        <item m="1" x="6421"/>
        <item m="1" x="5897"/>
        <item m="1" x="3031"/>
        <item m="1" x="4875"/>
        <item m="1" x="4776"/>
        <item m="1" x="7327"/>
        <item m="1" x="4867"/>
        <item m="1" x="3427"/>
        <item m="1" x="6030"/>
        <item m="1" x="4303"/>
        <item m="1" x="7866"/>
        <item m="1" x="3581"/>
        <item m="1" x="7563"/>
        <item m="1" x="7320"/>
        <item m="1" x="5312"/>
        <item m="1" x="5420"/>
        <item m="1" x="3105"/>
        <item m="1" x="5572"/>
        <item m="1" x="4968"/>
        <item m="1" x="5439"/>
        <item m="1" x="2260"/>
        <item m="1" x="4953"/>
        <item m="1" x="3164"/>
        <item m="1" x="3897"/>
        <item m="1" x="2308"/>
        <item m="1" x="2593"/>
        <item m="1" x="4762"/>
        <item m="1" x="2420"/>
        <item m="1" x="5603"/>
        <item m="1" x="7252"/>
        <item m="1" x="5456"/>
        <item m="1" x="6838"/>
        <item m="1" x="5768"/>
        <item m="1" x="4339"/>
        <item m="1" x="5524"/>
        <item m="1" x="7024"/>
        <item m="1" x="5754"/>
        <item m="1" x="6966"/>
        <item m="1" x="7950"/>
        <item m="1" x="3480"/>
        <item m="1" x="5295"/>
        <item m="1" x="5798"/>
        <item m="1" x="3262"/>
        <item m="1" x="5087"/>
        <item m="1" x="5776"/>
        <item m="1" x="2835"/>
        <item m="1" x="5989"/>
        <item m="1" x="7034"/>
        <item m="1" x="5835"/>
        <item m="1" x="3955"/>
        <item m="1" x="7476"/>
        <item m="1" x="3378"/>
        <item m="1" x="7293"/>
        <item m="1" x="5734"/>
        <item m="1" x="7956"/>
        <item m="1" x="5279"/>
        <item m="1" x="5659"/>
        <item m="1" x="5609"/>
        <item m="1" x="7248"/>
        <item m="1" x="2379"/>
        <item m="1" x="6160"/>
        <item m="1" x="3354"/>
        <item m="1" x="4727"/>
        <item m="1" x="4871"/>
        <item m="1" x="3661"/>
        <item m="1" x="2180"/>
        <item m="1" x="3401"/>
        <item m="1" x="5008"/>
        <item m="1" x="5365"/>
        <item m="1" x="6231"/>
        <item m="1" x="5024"/>
        <item m="1" x="3055"/>
        <item m="1" x="4626"/>
        <item m="1" x="6357"/>
        <item m="1" x="6593"/>
        <item m="1" x="2125"/>
        <item m="1" x="5739"/>
        <item m="1" x="2163"/>
        <item m="1" x="4035"/>
        <item m="1" x="6252"/>
        <item m="1" x="5922"/>
        <item m="1" x="3940"/>
        <item m="1" x="3670"/>
        <item m="1" x="2333"/>
        <item m="1" x="7694"/>
        <item m="1" x="3045"/>
        <item m="1" x="7465"/>
        <item m="1" x="6726"/>
        <item m="1" x="2155"/>
        <item m="1" x="4153"/>
        <item m="1" x="3787"/>
        <item m="1" x="4194"/>
        <item m="1" x="6710"/>
        <item m="1" x="4508"/>
        <item m="1" x="4087"/>
        <item m="1" x="4473"/>
        <item m="1" x="3323"/>
        <item m="1" x="4094"/>
        <item m="1" x="4683"/>
        <item m="1" x="3097"/>
        <item m="1" x="4967"/>
        <item m="1" x="7887"/>
        <item m="1" x="3856"/>
        <item m="1" x="3255"/>
        <item m="1" x="3519"/>
        <item m="1" x="7824"/>
        <item m="1" x="2090"/>
        <item m="1" x="3319"/>
        <item m="1" x="4377"/>
        <item m="1" x="3543"/>
        <item m="1" x="4542"/>
        <item m="1" x="6829"/>
        <item m="1" x="2221"/>
        <item m="1" x="5124"/>
        <item m="1" x="6254"/>
        <item m="1" x="6608"/>
        <item m="1" x="7604"/>
        <item m="1" x="6475"/>
        <item m="1" x="7863"/>
        <item m="1" x="4166"/>
        <item m="1" x="7971"/>
        <item m="1" x="5946"/>
        <item m="1" x="6014"/>
        <item m="1" x="2318"/>
        <item m="1" x="6800"/>
        <item m="1" x="7647"/>
        <item m="1" x="3259"/>
        <item m="1" x="5114"/>
        <item m="1" x="7066"/>
        <item m="1" x="7752"/>
        <item m="1" x="4482"/>
        <item m="1" x="6413"/>
        <item m="1" x="4406"/>
        <item m="1" x="6025"/>
        <item m="1" x="6074"/>
        <item m="1" x="5648"/>
        <item m="1" x="7300"/>
        <item m="1" x="5075"/>
        <item m="1" x="6066"/>
        <item m="1" x="4416"/>
        <item m="1" x="3824"/>
        <item m="1" x="2414"/>
        <item m="1" x="6099"/>
        <item m="1" x="4976"/>
        <item m="1" x="4896"/>
        <item m="1" x="3708"/>
        <item m="1" x="5244"/>
        <item m="1" x="7306"/>
        <item m="1" x="7817"/>
        <item m="1" x="4412"/>
        <item m="1" x="4851"/>
        <item m="1" x="5509"/>
        <item m="1" x="4082"/>
        <item m="1" x="3584"/>
        <item m="1" x="2781"/>
        <item m="1" x="7830"/>
        <item m="1" x="4300"/>
        <item m="1" x="7044"/>
        <item m="1" x="3494"/>
        <item m="1" x="3000"/>
        <item m="1" x="5136"/>
        <item m="1" x="3190"/>
        <item m="1" x="5320"/>
        <item m="1" x="5125"/>
        <item m="1" x="4782"/>
        <item m="1" x="6242"/>
        <item m="1" x="2962"/>
        <item m="1" x="3901"/>
        <item m="1" x="7075"/>
        <item m="1" x="4341"/>
        <item m="1" x="6833"/>
        <item m="1" x="6501"/>
        <item m="1" x="3068"/>
        <item m="1" x="4915"/>
        <item m="1" x="2430"/>
        <item m="1" x="5979"/>
        <item m="1" x="6703"/>
        <item m="1" x="7157"/>
        <item m="1" x="5845"/>
        <item m="1" x="3745"/>
        <item m="1" x="5152"/>
        <item m="1" x="4378"/>
        <item m="1" x="4574"/>
        <item m="1" x="7532"/>
        <item m="1" x="4981"/>
        <item m="1" x="2821"/>
        <item m="1" x="3265"/>
        <item m="1" x="3777"/>
        <item m="1" x="7124"/>
        <item m="1" x="3060"/>
        <item m="1" x="7425"/>
        <item m="1" x="2600"/>
        <item m="1" x="7460"/>
        <item m="1" x="7885"/>
        <item m="1" x="3962"/>
        <item m="1" x="5442"/>
        <item m="1" x="2394"/>
        <item m="1" x="3539"/>
        <item m="1" x="5053"/>
        <item m="1" x="2145"/>
        <item m="1" x="7645"/>
        <item m="1" x="6044"/>
        <item m="1" x="6247"/>
        <item m="1" x="4155"/>
        <item m="1" x="5191"/>
        <item m="1" x="7611"/>
        <item m="1" x="7509"/>
        <item m="1" x="4877"/>
        <item m="1" x="5959"/>
        <item m="1" x="5364"/>
        <item m="1" x="5983"/>
        <item m="1" x="7264"/>
        <item m="1" x="3861"/>
        <item m="1" x="3849"/>
        <item m="1" x="4212"/>
        <item m="1" x="6007"/>
        <item m="1" x="5448"/>
        <item m="1" x="6087"/>
        <item m="1" x="7541"/>
        <item m="1" x="3638"/>
        <item m="1" x="3548"/>
        <item m="1" x="4513"/>
        <item m="1" x="4116"/>
        <item m="1" x="6783"/>
        <item m="1" x="2406"/>
        <item m="1" x="5218"/>
        <item m="1" x="2864"/>
        <item m="1" x="6986"/>
        <item m="1" x="5589"/>
        <item m="1" x="7790"/>
        <item m="1" x="6184"/>
        <item m="1" x="2878"/>
        <item m="1" x="7049"/>
        <item m="1" x="5389"/>
        <item m="1" x="5421"/>
        <item m="1" x="4879"/>
        <item m="1" x="3418"/>
        <item m="1" x="4428"/>
        <item m="1" x="6148"/>
        <item m="1" x="5465"/>
        <item m="1" x="7336"/>
        <item m="1" x="4744"/>
        <item m="1" x="3294"/>
        <item m="1" x="7104"/>
        <item m="1" x="2146"/>
        <item m="1" x="7702"/>
        <item m="1" x="4061"/>
        <item m="1" x="4972"/>
        <item m="1" x="5795"/>
        <item m="1" x="6487"/>
        <item m="1" x="6760"/>
        <item m="1" x="2812"/>
        <item m="1" x="3754"/>
        <item m="1" x="5521"/>
        <item m="1" x="5722"/>
        <item m="1" x="6082"/>
        <item m="1" x="2175"/>
        <item m="1" x="7977"/>
        <item m="1" x="5069"/>
        <item m="1" x="6262"/>
        <item m="1" x="5402"/>
        <item m="1" x="2668"/>
        <item m="1" x="5939"/>
        <item m="1" x="5867"/>
        <item m="1" x="4445"/>
        <item m="1" x="3022"/>
        <item m="1" x="2391"/>
        <item m="1" x="5237"/>
        <item m="1" x="6432"/>
        <item m="1" x="5815"/>
        <item m="1" x="2190"/>
        <item m="1" x="6547"/>
        <item m="1" x="6582"/>
        <item m="1" x="5756"/>
        <item m="1" x="6702"/>
        <item m="1" x="5407"/>
        <item m="1" x="5119"/>
        <item m="1" x="6338"/>
        <item m="1" x="7761"/>
        <item m="1" x="5001"/>
        <item m="1" x="6984"/>
        <item m="1" x="6354"/>
        <item m="1" x="6620"/>
        <item m="1" x="3385"/>
        <item m="1" x="6083"/>
        <item m="1" x="4903"/>
        <item m="1" x="4285"/>
        <item m="1" x="3281"/>
        <item m="1" x="2220"/>
        <item m="1" x="5668"/>
        <item m="1" x="6993"/>
        <item m="1" x="5118"/>
        <item m="1" x="7458"/>
        <item m="1" x="5801"/>
        <item m="1" x="2544"/>
        <item m="1" x="2307"/>
        <item m="1" x="3521"/>
        <item m="1" x="4076"/>
        <item m="1" x="4658"/>
        <item m="1" x="7600"/>
        <item m="1" x="6543"/>
        <item m="1" x="4113"/>
        <item m="1" x="6161"/>
        <item m="1" x="2931"/>
        <item m="1" x="2606"/>
        <item m="1" x="7151"/>
        <item m="1" x="6570"/>
        <item m="1" x="5463"/>
        <item m="1" x="4544"/>
        <item m="1" x="4364"/>
        <item m="1" x="7440"/>
        <item m="1" x="5712"/>
        <item m="1" x="4266"/>
        <item m="1" x="2204"/>
        <item m="1" x="3360"/>
        <item m="1" x="3776"/>
        <item m="1" x="6315"/>
        <item m="1" x="7623"/>
        <item m="1" x="3423"/>
        <item m="1" x="3815"/>
        <item m="1" x="4491"/>
        <item m="1" x="6121"/>
        <item m="1" x="2989"/>
        <item m="1" x="3493"/>
        <item m="1" x="3051"/>
        <item m="1" x="5464"/>
        <item m="1" x="6283"/>
        <item m="1" x="6440"/>
        <item m="1" x="5145"/>
        <item m="1" x="7835"/>
        <item m="1" x="3563"/>
        <item m="1" x="3619"/>
        <item m="1" x="5103"/>
        <item m="1" x="6177"/>
        <item m="1" x="5711"/>
        <item m="1" x="6962"/>
        <item m="1" x="2141"/>
        <item m="1" x="4317"/>
        <item m="1" x="6661"/>
        <item m="1" x="3020"/>
        <item m="1" x="2279"/>
        <item m="1" x="5358"/>
        <item m="1" x="7247"/>
        <item m="1" x="2095"/>
        <item m="1" x="7500"/>
        <item m="1" x="4934"/>
        <item m="1" x="7093"/>
        <item m="1" x="2922"/>
        <item m="1" x="4347"/>
        <item m="1" x="4090"/>
        <item m="1" x="5412"/>
        <item m="1" x="5357"/>
        <item m="1" x="4506"/>
        <item m="1" x="3579"/>
        <item m="1" x="2256"/>
        <item m="1" x="5997"/>
        <item m="1" x="5077"/>
        <item m="1" x="7501"/>
        <item m="1" x="4887"/>
        <item m="1" x="4731"/>
        <item m="1" x="4264"/>
        <item m="1" x="4367"/>
        <item m="1" x="7237"/>
        <item m="1" x="3743"/>
        <item m="1" x="7911"/>
        <item m="1" x="5095"/>
        <item m="1" x="6346"/>
        <item m="1" x="2266"/>
        <item m="1" x="5377"/>
        <item m="1" x="6693"/>
        <item m="1" x="7006"/>
        <item m="1" x="5495"/>
        <item m="1" x="6814"/>
        <item m="1" x="7928"/>
        <item m="1" x="7074"/>
        <item m="1" x="5629"/>
        <item m="1" x="4668"/>
        <item m="1" x="3154"/>
        <item m="1" x="2783"/>
        <item m="1" x="2740"/>
        <item m="1" x="4121"/>
        <item m="1" x="4857"/>
        <item m="1" x="5610"/>
        <item m="1" x="4817"/>
        <item m="1" x="7833"/>
        <item m="1" x="7488"/>
        <item m="1" x="5916"/>
        <item m="1" x="3456"/>
        <item m="1" x="3300"/>
        <item m="1" x="3176"/>
        <item m="1" x="3848"/>
        <item m="1" x="3079"/>
        <item m="1" x="7338"/>
        <item m="1" x="4440"/>
        <item m="1" x="3174"/>
        <item m="1" x="3500"/>
        <item m="1" x="2343"/>
        <item m="1" x="3392"/>
        <item m="1" x="7635"/>
        <item m="1" x="3104"/>
        <item m="1" x="5374"/>
        <item m="1" x="6666"/>
        <item m="1" x="7662"/>
        <item m="1" x="6170"/>
        <item m="1" x="2904"/>
        <item m="1" x="5363"/>
        <item m="1" x="6135"/>
        <item m="1" x="4888"/>
        <item m="1" x="5839"/>
        <item m="1" x="5020"/>
        <item m="1" x="2800"/>
        <item m="1" x="3133"/>
        <item m="1" x="5512"/>
        <item m="1" x="4949"/>
        <item m="1" x="4233"/>
        <item m="1" x="6999"/>
        <item m="1" x="4916"/>
        <item m="1" x="4313"/>
        <item m="1" x="7363"/>
        <item m="1" x="7161"/>
        <item m="1" x="4570"/>
        <item m="1" x="3289"/>
        <item m="1" x="7267"/>
        <item m="1" x="6266"/>
        <item m="1" x="6786"/>
        <item m="1" x="6975"/>
        <item m="1" x="3654"/>
        <item m="1" x="6504"/>
        <item m="1" x="3770"/>
        <item m="1" x="7877"/>
        <item m="1" x="2489"/>
        <item m="1" x="2239"/>
        <item m="1" x="4144"/>
        <item m="1" x="7881"/>
        <item m="1" x="6717"/>
        <item m="1" x="2194"/>
        <item m="1" x="3340"/>
        <item m="1" x="6614"/>
        <item m="1" x="4767"/>
        <item m="1" x="6311"/>
        <item m="1" x="4598"/>
        <item m="1" x="7644"/>
        <item m="1" x="4966"/>
        <item m="1" x="6006"/>
        <item m="1" x="2963"/>
        <item x="68"/>
        <item m="1" x="5106"/>
        <item m="1" x="2725"/>
        <item m="1" x="6090"/>
        <item m="1" x="6233"/>
        <item m="1" x="6456"/>
        <item m="1" x="7352"/>
        <item m="1" x="6168"/>
        <item m="1" x="4240"/>
        <item m="1" x="5258"/>
        <item m="1" x="7594"/>
        <item m="1" x="5346"/>
        <item m="1" x="7184"/>
        <item m="1" x="3120"/>
        <item m="1" x="5128"/>
        <item m="1" x="3106"/>
        <item m="1" x="5932"/>
        <item m="1" x="4392"/>
        <item m="1" x="3534"/>
        <item m="1" x="5342"/>
        <item m="1" x="5644"/>
        <item m="1" x="6034"/>
        <item m="1" x="3464"/>
        <item m="1" x="6639"/>
        <item m="1" x="3078"/>
        <item m="1" x="4328"/>
        <item m="1" x="7648"/>
        <item m="1" x="7080"/>
        <item m="1" x="2480"/>
        <item m="1" x="2621"/>
        <item m="1" x="5390"/>
        <item m="1" x="5239"/>
        <item m="1" x="6370"/>
        <item m="1" x="4969"/>
        <item m="1" x="2293"/>
        <item m="1" x="3817"/>
        <item m="1" x="2407"/>
        <item m="1" x="7552"/>
        <item m="1" x="7748"/>
        <item m="1" x="4007"/>
        <item m="1" x="4407"/>
        <item m="1" x="4005"/>
        <item m="1" x="3671"/>
        <item m="1" x="6208"/>
        <item m="1" x="6916"/>
        <item m="1" x="6197"/>
        <item m="1" x="3184"/>
        <item m="1" x="4243"/>
        <item m="1" x="5216"/>
        <item m="1" x="4357"/>
        <item m="1" x="7839"/>
        <item m="1" x="2824"/>
        <item m="1" x="6569"/>
        <item m="1" x="3214"/>
        <item m="1" x="7367"/>
        <item m="1" x="2332"/>
        <item m="1" x="6499"/>
        <item m="1" x="7720"/>
        <item m="1" x="3781"/>
        <item m="1" x="6320"/>
        <item m="1" x="6873"/>
        <item m="1" x="6295"/>
        <item m="1" x="5563"/>
        <item m="1" x="4850"/>
        <item m="1" x="3826"/>
        <item m="1" x="7776"/>
        <item m="1" x="6120"/>
        <item m="1" x="7418"/>
        <item m="1" x="4352"/>
        <item m="1" x="4759"/>
        <item m="1" x="3457"/>
        <item m="1" x="6350"/>
        <item m="1" x="3454"/>
        <item m="1" x="6349"/>
        <item m="1" x="7940"/>
        <item m="1" x="7087"/>
        <item m="1" x="6112"/>
        <item m="1" x="3954"/>
        <item m="1" x="7641"/>
        <item m="1" x="5720"/>
        <item m="1" x="4636"/>
        <item m="1" x="6595"/>
        <item m="1" x="6157"/>
        <item m="1" x="4694"/>
        <item m="1" x="2254"/>
        <item m="1" x="4796"/>
        <item m="1" x="6791"/>
        <item m="1" x="3468"/>
        <item m="1" x="6886"/>
        <item m="1" x="3425"/>
        <item m="1" x="5529"/>
        <item m="1" x="2877"/>
        <item m="1" x="3978"/>
        <item m="1" x="4355"/>
        <item m="1" x="5664"/>
        <item m="1" x="5070"/>
        <item m="1" x="5190"/>
        <item m="1" x="5751"/>
        <item m="1" x="5327"/>
        <item m="1" x="2985"/>
        <item m="1" x="7522"/>
        <item m="1" x="2641"/>
        <item m="1" x="5472"/>
        <item m="1" x="5158"/>
        <item m="1" x="6988"/>
        <item m="1" x="5285"/>
        <item m="1" x="7466"/>
        <item m="1" x="2464"/>
        <item m="1" x="3652"/>
        <item m="1" x="5142"/>
        <item m="1" x="4718"/>
        <item m="1" x="3757"/>
        <item m="1" x="5032"/>
        <item m="1" x="2282"/>
        <item m="1" x="4245"/>
        <item m="1" x="6766"/>
        <item m="1" x="4354"/>
        <item m="1" x="6402"/>
        <item m="1" x="5217"/>
        <item m="1" x="5081"/>
        <item m="1" x="3722"/>
        <item m="1" x="2981"/>
        <item m="1" x="4743"/>
        <item m="1" x="6355"/>
        <item m="1" x="4257"/>
        <item m="1" x="3047"/>
        <item m="1" x="3655"/>
        <item m="1" x="5321"/>
        <item m="1" x="4069"/>
        <item m="1" x="5792"/>
        <item m="1" x="2788"/>
        <item m="1" x="5518"/>
        <item m="1" x="7494"/>
        <item m="1" x="6436"/>
        <item m="1" x="7423"/>
        <item m="1" x="6558"/>
        <item m="1" x="2773"/>
        <item m="1" x="6774"/>
        <item m="1" x="5546"/>
        <item m="1" x="2955"/>
        <item m="1" x="4399"/>
        <item m="1" x="6169"/>
        <item m="1" x="3558"/>
        <item m="1" x="3921"/>
        <item m="1" x="7121"/>
        <item m="1" x="6902"/>
        <item m="1" x="6796"/>
        <item m="1" x="2197"/>
        <item m="1" x="3859"/>
        <item m="1" x="6897"/>
        <item m="1" x="5252"/>
        <item m="1" x="2128"/>
        <item m="1" x="4381"/>
        <item m="1" x="6600"/>
        <item m="1" x="4071"/>
        <item m="1" x="7533"/>
        <item m="1" x="7709"/>
        <item m="1" x="3388"/>
        <item m="1" x="5827"/>
        <item m="1" x="7120"/>
        <item m="1" x="3653"/>
        <item m="1" x="7851"/>
        <item m="1" x="4770"/>
        <item m="1" x="4158"/>
        <item m="1" x="6163"/>
        <item m="1" x="7004"/>
        <item m="1" x="7368"/>
        <item m="1" x="6477"/>
        <item m="1" x="2139"/>
        <item m="1" x="7094"/>
        <item m="1" x="2258"/>
        <item m="1" x="2215"/>
        <item m="1" x="3529"/>
        <item m="1" x="4147"/>
        <item m="1" x="3304"/>
        <item m="1" x="3027"/>
        <item m="1" x="3280"/>
        <item m="1" x="4855"/>
        <item m="1" x="6080"/>
        <item m="1" x="4998"/>
        <item m="1" x="7718"/>
        <item m="1" x="7181"/>
        <item m="1" x="3301"/>
        <item m="1" x="4262"/>
        <item m="1" x="5658"/>
        <item m="1" x="7160"/>
        <item m="1" x="3533"/>
        <item m="1" x="5996"/>
        <item m="1" x="5213"/>
        <item m="1" x="7183"/>
        <item m="1" x="3171"/>
        <item m="1" x="4689"/>
        <item m="1" x="7396"/>
        <item m="1" x="5141"/>
        <item m="1" x="2277"/>
        <item m="1" x="6423"/>
        <item m="1" x="7628"/>
        <item m="1" x="6444"/>
        <item m="1" x="5700"/>
        <item m="1" x="6527"/>
        <item m="1" x="6551"/>
        <item m="1" x="7236"/>
        <item m="1" x="2585"/>
        <item m="1" x="6813"/>
        <item m="1" x="2290"/>
        <item m="1" x="5915"/>
        <item m="1" x="7439"/>
        <item m="1" x="3344"/>
        <item m="1" x="2724"/>
        <item m="1" x="6530"/>
        <item m="1" x="3862"/>
        <item m="1" x="2858"/>
        <item m="1" x="2251"/>
        <item m="1" x="7083"/>
        <item m="1" x="4196"/>
        <item m="1" x="2183"/>
        <item m="1" x="6539"/>
        <item m="1" x="6555"/>
        <item m="1" x="7901"/>
        <item m="1" x="2765"/>
        <item m="1" x="7915"/>
        <item m="1" x="2528"/>
        <item m="1" x="7412"/>
        <item m="1" x="4925"/>
        <item m="1" x="3889"/>
        <item m="1" x="5632"/>
        <item m="1" x="4704"/>
        <item m="1" x="5952"/>
        <item m="1" x="2162"/>
        <item m="1" x="2960"/>
        <item m="1" x="5276"/>
        <item m="1" x="5268"/>
        <item m="1" x="5536"/>
        <item m="1" x="2938"/>
        <item m="1" x="7585"/>
        <item m="1" x="4637"/>
        <item m="1" x="3153"/>
        <item m="1" x="6332"/>
        <item m="1" x="5277"/>
        <item m="1" x="6714"/>
        <item m="1" x="7313"/>
        <item m="1" x="5454"/>
        <item m="1" x="3420"/>
        <item m="1" x="6419"/>
        <item m="1" x="6540"/>
        <item m="1" x="7192"/>
        <item m="1" x="6312"/>
        <item m="1" x="7405"/>
        <item m="1" x="6085"/>
        <item m="1" x="4669"/>
        <item m="1" x="5905"/>
        <item m="1" x="5140"/>
        <item m="1" x="7868"/>
        <item m="1" x="5834"/>
        <item m="1" x="2609"/>
        <item m="1" x="4092"/>
        <item m="1" x="2232"/>
        <item m="1" x="4749"/>
        <item m="1" x="3460"/>
        <item m="1" x="7214"/>
        <item m="1" x="7913"/>
        <item m="1" x="4529"/>
        <item m="1" x="7782"/>
        <item m="1" x="3145"/>
        <item m="1" x="2129"/>
        <item m="1" x="3938"/>
        <item m="1" x="7031"/>
        <item m="1" x="3082"/>
        <item m="1" x="7114"/>
        <item m="1" x="3756"/>
        <item m="1" x="3159"/>
        <item m="1" x="6918"/>
        <item m="1" x="4665"/>
        <item m="1" x="5984"/>
        <item m="1" x="7995"/>
        <item m="1" x="5809"/>
        <item m="1" x="6797"/>
        <item m="1" x="6727"/>
        <item m="1" x="2398"/>
        <item m="1" x="3474"/>
        <item m="1" x="7272"/>
        <item m="1" x="5866"/>
        <item m="1" x="4117"/>
        <item m="1" x="6234"/>
        <item m="1" x="7061"/>
        <item m="1" x="3982"/>
        <item m="1" x="4708"/>
        <item m="1" x="7852"/>
        <item m="1" x="2140"/>
        <item m="1" x="2943"/>
        <item m="1" x="4237"/>
        <item m="1" x="5115"/>
        <item m="1" x="7683"/>
        <item m="1" x="5101"/>
        <item m="1" x="2731"/>
        <item m="1" x="3288"/>
        <item m="1" x="5121"/>
        <item m="1" x="6408"/>
        <item m="1" x="3268"/>
        <item m="1" x="3665"/>
        <item m="1" x="3202"/>
        <item m="1" x="7796"/>
        <item m="1" x="7303"/>
        <item m="1" x="7632"/>
        <item m="1" x="7042"/>
        <item m="1" x="6654"/>
        <item m="1" x="4356"/>
        <item m="1" x="6009"/>
        <item m="1" x="2207"/>
        <item m="1" x="6203"/>
        <item m="1" x="7843"/>
        <item m="1" x="2189"/>
        <item m="1" x="4566"/>
        <item m="1" x="4216"/>
        <item m="1" x="3677"/>
        <item m="1" x="5242"/>
        <item m="1" x="4239"/>
        <item m="1" x="5109"/>
        <item m="1" x="7467"/>
        <item m="1" x="5691"/>
        <item m="1" x="6905"/>
        <item m="1" x="7477"/>
        <item m="1" x="2972"/>
        <item m="1" x="2105"/>
        <item m="1" x="6359"/>
        <item x="747"/>
        <item m="1" x="6437"/>
        <item m="1" x="6735"/>
        <item m="1" x="2880"/>
        <item m="1" x="3589"/>
        <item m="1" x="5304"/>
        <item m="1" x="7091"/>
        <item m="1" x="7143"/>
        <item m="1" x="4058"/>
        <item m="1" x="4747"/>
        <item m="1" x="7063"/>
        <item m="1" x="7869"/>
        <item m="1" x="2263"/>
        <item m="1" x="4994"/>
        <item m="1" x="7744"/>
        <item m="1" x="5683"/>
        <item m="1" x="4363"/>
        <item m="1" x="5619"/>
        <item m="1" x="7302"/>
        <item m="1" x="7602"/>
        <item m="1" x="2686"/>
        <item m="1" x="5977"/>
        <item m="1" x="6861"/>
        <item m="1" x="2722"/>
        <item m="1" x="4620"/>
        <item m="1" x="5604"/>
        <item m="1" x="7836"/>
        <item m="1" x="7051"/>
        <item m="1" x="2831"/>
        <item m="1" x="3520"/>
        <item m="1" x="6711"/>
        <item m="1" x="6623"/>
        <item m="1" x="3073"/>
        <item m="1" x="5225"/>
        <item m="1" x="2216"/>
        <item m="1" x="7097"/>
        <item m="1" x="2819"/>
        <item m="1" x="2667"/>
        <item m="1" x="3449"/>
        <item m="1" x="4690"/>
        <item m="1" x="4225"/>
        <item m="1" x="7250"/>
        <item m="1" x="6657"/>
        <item m="1" x="4100"/>
        <item m="1" x="6241"/>
        <item m="1" x="7933"/>
        <item m="1" x="4800"/>
        <item m="1" x="3239"/>
        <item m="1" x="3970"/>
        <item m="1" x="7733"/>
        <item m="1" x="4604"/>
        <item m="1" x="4187"/>
        <item m="1" x="4526"/>
        <item m="1" x="6531"/>
        <item m="1" x="3195"/>
        <item m="1" x="5027"/>
        <item m="1" x="6874"/>
        <item m="1" x="3827"/>
        <item m="1" x="3363"/>
        <item m="1" x="7847"/>
        <item m="1" x="4223"/>
        <item m="1" x="2923"/>
        <item m="1" x="7166"/>
        <item m="1" x="3895"/>
        <item m="1" x="7794"/>
        <item m="1" x="4706"/>
        <item m="1" x="5661"/>
        <item m="1" x="2410"/>
        <item m="1" x="2754"/>
        <item m="1" x="7510"/>
        <item m="1" x="3084"/>
        <item m="1" x="2170"/>
        <item m="1" x="4349"/>
        <item m="1" x="3407"/>
        <item m="1" x="2859"/>
        <item m="1" x="5616"/>
        <item m="1" x="3575"/>
        <item m="1" x="5253"/>
        <item m="1" x="3843"/>
        <item m="1" x="5967"/>
        <item m="1" x="2409"/>
        <item m="1" x="6189"/>
        <item m="1" x="3915"/>
        <item m="1" x="4280"/>
        <item m="1" x="3058"/>
        <item m="1" x="7018"/>
        <item m="1" x="3812"/>
        <item m="1" x="3864"/>
        <item m="1" x="7048"/>
        <item m="1" x="4495"/>
        <item m="1" x="3095"/>
        <item m="1" x="2790"/>
        <item m="1" x="7060"/>
        <item m="1" x="3857"/>
        <item m="1" x="6852"/>
        <item m="1" x="4404"/>
        <item m="1" x="3735"/>
        <item m="1" x="5171"/>
        <item m="1" x="6528"/>
        <item m="1" x="7260"/>
        <item m="1" x="3750"/>
        <item m="1" x="4185"/>
        <item m="1" x="7910"/>
        <item m="1" x="2264"/>
        <item m="1" x="4501"/>
        <item m="1" x="7666"/>
        <item m="1" x="6510"/>
        <item m="1" x="5117"/>
        <item m="1" x="3337"/>
        <item m="1" x="6194"/>
        <item m="1" x="3725"/>
        <item m="1" x="4663"/>
        <item m="1" x="5774"/>
        <item m="1" x="6221"/>
        <item m="1" x="7340"/>
        <item m="1" x="5892"/>
        <item m="1" x="6401"/>
        <item m="1" x="5487"/>
        <item m="1" x="2334"/>
        <item m="1" x="2377"/>
        <item m="1" x="3993"/>
        <item m="1" x="3166"/>
        <item m="1" x="6976"/>
        <item m="1" x="6621"/>
        <item m="1" x="4108"/>
        <item m="1" x="4945"/>
        <item m="1" x="5701"/>
        <item m="1" x="2744"/>
        <item m="1" x="3452"/>
        <item m="1" x="7619"/>
        <item m="1" x="5955"/>
        <item m="1" x="3868"/>
        <item m="1" x="7798"/>
        <item m="1" x="5728"/>
        <item m="1" x="7534"/>
        <item m="1" x="5459"/>
        <item m="1" x="2602"/>
        <item m="1" x="4861"/>
        <item m="1" x="6689"/>
        <item m="1" x="2535"/>
        <item m="1" x="3803"/>
        <item m="1" x="3674"/>
        <item m="1" x="3386"/>
        <item m="1" x="3988"/>
        <item m="1" x="6682"/>
        <item m="1" x="2374"/>
        <item m="1" x="7129"/>
        <item m="1" x="7742"/>
        <item m="1" x="6633"/>
        <item m="1" x="2624"/>
        <item m="1" x="3132"/>
        <item m="1" x="7850"/>
        <item m="1" x="5749"/>
        <item m="1" x="6146"/>
        <item m="1" x="7376"/>
        <item m="1" x="3155"/>
        <item m="1" x="3675"/>
        <item m="1" x="7815"/>
        <item m="1" x="5310"/>
        <item m="1" x="7402"/>
        <item m="1" x="4890"/>
        <item m="1" x="5643"/>
        <item m="1" x="7751"/>
        <item m="1" x="2116"/>
        <item m="1" x="4956"/>
        <item m="1" x="5721"/>
        <item m="1" x="2749"/>
        <item m="1" x="7613"/>
        <item m="1" x="6129"/>
        <item m="1" x="6497"/>
        <item m="1" x="5135"/>
        <item m="1" x="3853"/>
        <item m="1" x="7492"/>
        <item m="1" x="5630"/>
        <item m="1" x="3370"/>
        <item m="1" x="3811"/>
        <item m="1" x="5129"/>
        <item m="1" x="4653"/>
        <item m="1" x="6594"/>
        <item m="1" x="2857"/>
        <item m="1" x="6989"/>
        <item m="1" x="4510"/>
        <item m="1" x="4525"/>
        <item m="1" x="5771"/>
        <item m="1" x="4379"/>
        <item m="1" x="3075"/>
        <item m="1" x="6324"/>
        <item m="1" x="3762"/>
        <item m="1" x="4565"/>
        <item m="1" x="4827"/>
        <item m="1" x="3355"/>
        <item m="1" x="2846"/>
        <item m="1" x="7178"/>
        <item m="1" x="3924"/>
        <item m="1" x="6124"/>
        <item m="1" x="2826"/>
        <item m="1" x="4202"/>
        <item m="1" x="5883"/>
        <item m="1" x="7378"/>
        <item m="1" x="7712"/>
        <item m="1" x="4348"/>
        <item m="1" x="3680"/>
        <item m="1" x="4469"/>
        <item m="1" x="7436"/>
        <item m="1" x="4180"/>
        <item m="1" x="6010"/>
        <item m="1" x="6072"/>
        <item m="1" x="3242"/>
        <item m="1" x="2794"/>
        <item m="1" x="7354"/>
        <item m="1" x="3764"/>
        <item m="1" x="5898"/>
        <item m="1" x="5704"/>
        <item m="1" x="7708"/>
        <item m="1" x="7251"/>
        <item m="1" x="7257"/>
        <item m="1" x="2743"/>
        <item m="1" x="3297"/>
        <item m="1" x="2160"/>
        <item m="1" x="3847"/>
        <item m="1" x="6556"/>
        <item m="1" x="2784"/>
        <item m="1" x="7992"/>
        <item m="1" x="4205"/>
        <item m="1" x="5877"/>
        <item m="1" x="5785"/>
        <item m="1" x="6035"/>
        <item m="1" x="2582"/>
        <item m="1" x="4909"/>
        <item m="1" x="3215"/>
        <item m="1" x="2808"/>
        <item m="1" x="2935"/>
        <item m="1" x="7690"/>
        <item m="1" x="6636"/>
        <item m="1" x="6747"/>
        <item m="1" x="3273"/>
        <item m="1" x="7804"/>
        <item m="1" x="5343"/>
        <item m="1" x="5299"/>
        <item m="1" x="7321"/>
        <item m="1" x="3042"/>
        <item m="1" x="5350"/>
        <item m="1" x="3594"/>
        <item m="1" x="7699"/>
        <item m="1" x="5535"/>
        <item m="1" x="3842"/>
        <item m="1" x="7154"/>
        <item m="1" x="6612"/>
        <item m="1" x="2804"/>
        <item m="1" x="5789"/>
        <item m="1" x="6406"/>
        <item m="1" x="5411"/>
        <item m="1" x="7828"/>
        <item m="1" x="6775"/>
        <item m="1" x="3424"/>
        <item m="1" x="6119"/>
        <item m="1" x="2966"/>
        <item m="1" x="3816"/>
        <item m="1" x="5332"/>
        <item m="1" x="5549"/>
        <item m="1" x="2913"/>
        <item m="1" x="5777"/>
        <item m="1" x="5639"/>
        <item m="1" x="7452"/>
        <item m="1" x="4630"/>
        <item m="1" x="7916"/>
        <item m="1" x="6523"/>
        <item m="1" x="3667"/>
        <item m="1" x="7153"/>
        <item m="1" x="4535"/>
        <item m="1" x="3233"/>
        <item m="1" x="2539"/>
        <item m="1" x="5766"/>
        <item m="1" x="2283"/>
        <item m="1" x="6144"/>
        <item m="1" x="2577"/>
        <item m="1" x="4823"/>
        <item m="1" x="6316"/>
        <item m="1" x="7217"/>
        <item m="1" x="3376"/>
        <item m="1" x="5548"/>
        <item m="1" x="4380"/>
        <item m="1" x="2538"/>
        <item m="1" x="6734"/>
        <item m="1" x="6650"/>
        <item m="1" x="7311"/>
        <item m="1" x="5127"/>
        <item m="1" x="5791"/>
        <item m="1" x="7127"/>
        <item m="1" x="6480"/>
        <item m="1" x="2706"/>
        <item m="1" x="3748"/>
        <item m="1" x="6304"/>
        <item m="1" x="5246"/>
        <item m="1" x="4737"/>
        <item m="1" x="4602"/>
        <item m="1" x="2802"/>
        <item m="1" x="2496"/>
        <item m="1" x="3805"/>
        <item m="1" x="6828"/>
        <item m="1" x="5023"/>
        <item m="1" x="5458"/>
        <item m="1" x="6000"/>
        <item m="1" x="4048"/>
        <item m="1" x="5084"/>
        <item m="1" x="5453"/>
        <item m="1" x="4938"/>
        <item m="1" x="7067"/>
        <item m="1" x="2124"/>
        <item m="1" x="5137"/>
        <item m="1" x="6427"/>
        <item m="1" x="3920"/>
        <item m="1" x="4910"/>
        <item m="1" x="4419"/>
        <item m="1" x="7587"/>
        <item m="1" x="7155"/>
        <item m="1" x="5496"/>
        <item m="1" x="7362"/>
        <item m="1" x="5182"/>
        <item m="1" x="2345"/>
        <item m="1" x="5183"/>
        <item m="1" x="6059"/>
        <item m="1" x="7507"/>
        <item m="1" x="5333"/>
        <item m="1" x="7540"/>
        <item m="1" x="2640"/>
        <item m="1" x="4946"/>
        <item m="1" x="7355"/>
        <item m="1" x="2250"/>
        <item m="1" x="2396"/>
        <item m="1" x="4791"/>
        <item m="1" x="2203"/>
        <item m="1" x="5462"/>
        <item m="1" x="6802"/>
        <item m="1" x="7341"/>
        <item m="1" x="2402"/>
        <item m="1" x="5879"/>
        <item m="1" x="4103"/>
        <item m="1" x="2361"/>
        <item m="1" x="4200"/>
        <item m="1" x="2751"/>
        <item m="1" x="7674"/>
        <item m="1" x="5224"/>
        <item m="1" x="3873"/>
        <item m="1" x="3509"/>
        <item m="1" x="4832"/>
        <item m="1" x="4140"/>
        <item m="1" x="6425"/>
        <item m="1" x="4586"/>
        <item m="1" x="6137"/>
        <item m="1" x="6317"/>
        <item m="1" x="5245"/>
        <item m="1" x="7487"/>
        <item m="1" x="2899"/>
        <item m="1" x="7058"/>
        <item m="1" x="4172"/>
        <item m="1" x="3573"/>
        <item m="1" x="3662"/>
        <item m="1" x="6942"/>
        <item m="1" x="4465"/>
        <item m="1" x="6318"/>
        <item m="1" x="3186"/>
        <item m="1" x="5378"/>
        <item m="1" x="4224"/>
        <item m="1" x="7349"/>
        <item m="1" x="7370"/>
        <item m="1" x="6019"/>
        <item m="1" x="5419"/>
        <item m="1" x="5286"/>
        <item m="1" x="6971"/>
        <item m="1" x="2779"/>
        <item m="1" x="2427"/>
        <item m="1" x="3064"/>
        <item m="1" x="4616"/>
        <item m="1" x="4556"/>
        <item m="1" x="6720"/>
        <item m="1" x="3879"/>
        <item m="1" x="6742"/>
        <item m="1" x="3872"/>
        <item m="1" x="6459"/>
        <item m="1" x="3080"/>
        <item m="1" x="5423"/>
        <item m="1" x="7714"/>
        <item m="1" x="3325"/>
        <item m="1" x="4785"/>
        <item m="1" x="3315"/>
        <item m="1" x="7000"/>
        <item m="1" x="5056"/>
        <item m="1" x="2561"/>
        <item m="1" x="4957"/>
        <item m="1" x="2342"/>
        <item m="1" x="6067"/>
        <item m="1" x="2637"/>
        <item m="1" x="5853"/>
        <item m="1" x="6880"/>
        <item m="1" x="2519"/>
        <item m="1" x="4985"/>
        <item m="1" x="7095"/>
        <item m="1" x="5406"/>
        <item m="1" x="3908"/>
        <item m="1" x="5259"/>
        <item m="1" x="5153"/>
        <item m="1" x="6258"/>
        <item m="1" x="2179"/>
        <item m="1" x="7062"/>
        <item m="1" x="7218"/>
        <item m="1" x="6696"/>
        <item m="1" x="3588"/>
        <item m="1" x="6108"/>
        <item m="1" x="4521"/>
        <item m="1" x="3922"/>
        <item m="1" x="6845"/>
        <item m="1" x="7484"/>
        <item m="1" x="6114"/>
        <item m="1" x="4146"/>
        <item m="1" x="6691"/>
        <item m="1" x="3839"/>
        <item m="1" x="3167"/>
        <item m="1" x="5513"/>
        <item m="1" x="4296"/>
        <item m="1" x="6052"/>
        <item m="1" x="2914"/>
        <item m="1" x="7584"/>
        <item m="1" x="2422"/>
        <item m="1" x="5399"/>
        <item m="1" x="2383"/>
        <item m="1" x="6524"/>
        <item m="1" x="7307"/>
        <item m="1" x="2814"/>
        <item m="1" x="2793"/>
        <item m="1" x="5987"/>
        <item m="1" x="4122"/>
        <item m="1" x="5036"/>
        <item m="1" x="2940"/>
        <item m="1" x="4421"/>
        <item m="1" x="6790"/>
        <item m="1" x="3846"/>
        <item m="1" x="7276"/>
        <item m="1" x="6322"/>
        <item m="1" x="4760"/>
        <item m="1" x="7756"/>
        <item m="1" x="4809"/>
        <item m="1" x="5212"/>
        <item m="1" x="4873"/>
        <item m="1" x="4852"/>
        <item m="1" x="3049"/>
        <item m="1" x="4201"/>
        <item m="1" x="7193"/>
        <item m="1" x="3054"/>
        <item m="1" x="4461"/>
        <item m="1" x="6469"/>
        <item m="1" x="4272"/>
        <item m="1" x="3632"/>
        <item m="1" x="5726"/>
        <item m="1" x="4028"/>
        <item m="1" x="7903"/>
        <item m="1" x="6520"/>
        <item m="1" x="7007"/>
        <item m="1" x="2520"/>
        <item m="1" x="2848"/>
        <item m="1" x="2975"/>
        <item m="1" x="4576"/>
        <item m="1" x="7551"/>
        <item m="1" x="7661"/>
        <item m="1" x="4766"/>
        <item m="1" x="2592"/>
        <item m="1" x="5786"/>
        <item m="1" x="3313"/>
        <item m="1" x="6805"/>
        <item m="1" x="7555"/>
        <item m="1" x="2689"/>
        <item m="1" x="2723"/>
        <item m="1" x="6664"/>
        <item m="1" x="6361"/>
        <item m="1" x="4650"/>
        <item m="1" x="2295"/>
        <item m="1" x="2316"/>
        <item m="1" x="2192"/>
        <item m="1" x="6150"/>
        <item m="1" x="4322"/>
        <item m="1" x="6109"/>
        <item m="1" x="3537"/>
        <item m="1" x="2482"/>
        <item m="1" x="6660"/>
        <item m="1" x="2847"/>
        <item m="1" x="5430"/>
        <item m="1" x="5657"/>
        <item m="1" x="3260"/>
        <item m="1" x="2112"/>
        <item m="1" x="3544"/>
        <item m="1" x="4281"/>
        <item m="1" x="2320"/>
        <item m="1" x="4326"/>
        <item m="1" x="6342"/>
        <item m="1" x="6831"/>
        <item m="1" x="6118"/>
        <item m="1" x="6152"/>
        <item m="1" x="3798"/>
        <item m="1" x="6730"/>
        <item m="1" x="6467"/>
        <item m="1" x="5479"/>
        <item m="1" x="4294"/>
        <item m="1" x="2280"/>
        <item m="1" x="3353"/>
        <item m="1" x="7046"/>
        <item m="1" x="7668"/>
        <item m="1" x="2209"/>
        <item m="1" x="7797"/>
        <item m="1" x="7710"/>
        <item m="1" x="2809"/>
        <item m="1" x="4175"/>
        <item m="1" x="2660"/>
        <item m="1" x="5530"/>
        <item m="1" x="4748"/>
        <item m="1" x="7027"/>
        <item m="1" x="2896"/>
        <item m="1" x="7110"/>
        <item m="1" x="7369"/>
        <item m="1" x="3702"/>
        <item m="1" x="3998"/>
        <item m="1" x="3832"/>
        <item m="1" x="6995"/>
        <item m="1" x="6461"/>
        <item m="1" x="7451"/>
        <item m="1" x="7758"/>
        <item m="1" x="2115"/>
        <item m="1" x="7221"/>
        <item m="1" x="3987"/>
        <item m="1" x="3393"/>
        <item m="1" x="7019"/>
        <item m="1" x="3560"/>
        <item m="1" x="4601"/>
        <item m="1" x="3478"/>
        <item m="1" x="5703"/>
        <item m="1" x="4917"/>
        <item m="1" x="3852"/>
        <item m="1" x="3821"/>
        <item m="1" x="6397"/>
        <item m="1" x="4405"/>
        <item m="1" x="3404"/>
        <item m="1" x="6561"/>
        <item m="1" x="4667"/>
        <item m="1" x="4971"/>
        <item m="1" x="7735"/>
        <item m="1" x="2298"/>
        <item m="1" x="4217"/>
        <item m="1" x="4563"/>
        <item m="1" x="4250"/>
        <item m="1" x="5669"/>
        <item m="1" x="7547"/>
        <item m="1" x="6207"/>
        <item m="1" x="4133"/>
        <item m="1" x="2088"/>
        <item m="1" x="6856"/>
        <item m="1" x="7609"/>
        <item m="1" x="5265"/>
        <item m="1" x="4045"/>
        <item m="1" x="2942"/>
        <item m="1" x="6023"/>
        <item m="1" x="7917"/>
        <item m="1" x="2397"/>
        <item m="1" x="4984"/>
        <item m="1" x="7079"/>
        <item m="1" x="3168"/>
        <item m="1" x="4215"/>
        <item m="1" x="3127"/>
        <item m="1" x="3165"/>
        <item m="1" x="3608"/>
        <item m="1" x="3274"/>
        <item m="1" x="5599"/>
        <item m="1" x="6749"/>
        <item m="1" x="2546"/>
        <item m="1" x="6914"/>
        <item m="1" x="3090"/>
        <item m="1" x="6371"/>
        <item m="1" x="5811"/>
        <item m="1" x="7637"/>
        <item m="1" x="3615"/>
        <item m="1" x="7037"/>
        <item m="1" x="3122"/>
        <item m="1" x="7050"/>
        <item m="1" x="2274"/>
        <item m="1" x="7617"/>
        <item m="1" x="7746"/>
        <item m="1" x="2103"/>
        <item m="1" x="5341"/>
        <item m="1" x="2633"/>
        <item m="1" x="5096"/>
        <item m="1" x="7068"/>
        <item m="1" x="3111"/>
        <item m="1" x="6029"/>
        <item m="1" x="3878"/>
        <item m="1" x="3570"/>
        <item m="1" x="3942"/>
        <item m="1" x="4662"/>
        <item m="1" x="3838"/>
        <item m="1" x="5849"/>
        <item m="1" x="3651"/>
        <item m="1" x="3389"/>
        <item m="1" x="3672"/>
        <item m="1" x="6164"/>
        <item m="1" x="6040"/>
        <item m="1" x="6859"/>
        <item m="1" x="2213"/>
        <item m="1" x="7173"/>
        <item m="1" x="5438"/>
        <item m="1" x="2429"/>
        <item m="1" x="7792"/>
        <item m="1" x="2118"/>
        <item m="1" x="2776"/>
        <item m="1" x="5054"/>
        <item m="1" x="5687"/>
        <item m="1" x="7579"/>
        <item m="1" x="7014"/>
        <item m="1" x="3701"/>
        <item m="1" x="2791"/>
        <item m="1" x="5934"/>
        <item m="1" x="2983"/>
        <item m="1" x="4067"/>
        <item m="1" x="5694"/>
        <item m="1" x="4295"/>
        <item m="1" x="2639"/>
        <item m="1" x="5544"/>
        <item m="1" x="5690"/>
        <item m="1" x="4902"/>
        <item m="1" x="2642"/>
        <item m="1" x="4400"/>
        <item m="1" x="2614"/>
        <item m="1" x="2156"/>
        <item m="1" x="7834"/>
        <item m="1" x="4024"/>
        <item m="1" x="3766"/>
        <item m="1" x="6678"/>
        <item m="1" x="2475"/>
        <item m="1" x="4066"/>
        <item m="1" x="4523"/>
        <item m="1" x="6439"/>
        <item m="1" x="2977"/>
        <item m="1" x="4993"/>
        <item m="1" x="7625"/>
        <item m="1" x="7213"/>
        <item m="1" x="4139"/>
        <item m="1" x="2111"/>
        <item m="1" x="5382"/>
        <item m="1" x="6521"/>
        <item m="1" x="6980"/>
        <item m="1" x="4362"/>
        <item m="1" x="5775"/>
        <item m="1" x="6462"/>
        <item m="1" x="5679"/>
        <item m="1" x="5716"/>
        <item m="1" x="3034"/>
        <item m="1" x="5235"/>
        <item m="1" x="2721"/>
        <item m="1" x="7149"/>
        <item m="1" x="3198"/>
        <item m="1" x="6990"/>
        <item m="1" x="7211"/>
        <item m="1" x="5760"/>
        <item m="1" x="4093"/>
        <item m="1" x="3809"/>
        <item m="1" x="4569"/>
        <item m="1" x="3682"/>
        <item m="1" x="6716"/>
        <item m="1" x="5316"/>
        <item m="1" x="5347"/>
        <item m="1" x="6068"/>
        <item m="1" x="2525"/>
        <item m="1" x="3633"/>
        <item m="1" x="7395"/>
        <item m="1" x="6815"/>
        <item m="1" x="2715"/>
        <item m="1" x="6615"/>
        <item m="1" x="6963"/>
        <item m="1" x="6903"/>
        <item m="1" x="3245"/>
        <item m="1" x="6709"/>
        <item m="1" x="2253"/>
        <item m="1" x="2443"/>
        <item m="1" x="5841"/>
        <item m="1" x="5485"/>
        <item m="1" x="4567"/>
        <item m="1" x="5790"/>
        <item m="1" x="2358"/>
        <item m="1" x="2757"/>
        <item m="1" x="7231"/>
        <item m="1" x="3957"/>
        <item m="1" x="2879"/>
        <item m="1" x="2302"/>
        <item m="1" x="7055"/>
        <item m="1" x="7895"/>
        <item m="1" x="3070"/>
        <item m="1" x="4860"/>
        <item m="1" x="3377"/>
        <item m="1" x="7392"/>
        <item m="1" x="3044"/>
        <item m="1" x="7581"/>
        <item m="1" x="6807"/>
        <item m="1" x="5215"/>
        <item m="1" x="6934"/>
        <item m="1" x="2557"/>
        <item m="1" x="6188"/>
        <item m="1" x="3505"/>
        <item m="1" x="5414"/>
        <item m="1" x="6799"/>
        <item m="1" x="5391"/>
        <item m="1" x="3326"/>
        <item m="1" x="3382"/>
        <item m="1" x="2322"/>
        <item m="1" x="4022"/>
        <item m="1" x="6849"/>
        <item m="1" x="2412"/>
        <item m="1" x="6548"/>
        <item m="1" x="7054"/>
        <item m="1" x="7789"/>
        <item m="1" x="5522"/>
        <item m="1" x="2355"/>
        <item m="1" x="6156"/>
        <item m="1" x="3620"/>
        <item m="1" x="2644"/>
        <item m="1" x="5985"/>
        <item m="1" x="5718"/>
        <item m="1" x="2854"/>
        <item m="1" x="3599"/>
        <item m="1" x="4403"/>
        <item m="1" x="4186"/>
        <item m="1" x="7162"/>
        <item m="1" x="7927"/>
        <item m="1" x="6291"/>
        <item m="1" x="7934"/>
        <item m="1" x="6662"/>
        <item m="1" x="2906"/>
        <item m="1" x="4283"/>
        <item m="1" x="5314"/>
        <item m="1" x="3040"/>
        <item m="1" x="4928"/>
        <item m="1" x="7397"/>
        <item m="1" x="4472"/>
        <item m="1" x="4742"/>
        <item m="1" x="4435"/>
        <item m="1" x="4511"/>
        <item m="1" x="7377"/>
        <item m="1" x="2968"/>
        <item m="1" x="5823"/>
        <item m="1" x="6128"/>
        <item m="1" x="6667"/>
        <item m="1" x="2439"/>
        <item m="1" x="7108"/>
        <item m="1" x="6368"/>
        <item m="1" x="6846"/>
        <item m="1" x="4705"/>
        <item m="1" x="2944"/>
        <item m="1" x="2142"/>
        <item m="1" x="5614"/>
        <item m="1" x="4310"/>
        <item m="1" x="3306"/>
        <item m="1" x="4101"/>
        <item m="1" x="7985"/>
        <item m="1" x="6597"/>
        <item m="1" x="4715"/>
        <item m="1" x="3788"/>
        <item m="1" x="7416"/>
        <item m="1" x="7771"/>
        <item m="1" x="3571"/>
        <item m="1" x="4176"/>
        <item m="1" x="6712"/>
        <item m="1" x="3286"/>
        <item m="1" x="5807"/>
        <item m="1" x="2796"/>
        <item m="1" x="4764"/>
        <item m="1" x="7750"/>
        <item m="1" x="6340"/>
        <item m="1" x="2517"/>
        <item m="1" x="4752"/>
        <item m="1" x="3041"/>
        <item m="1" x="2867"/>
        <item m="1" x="6552"/>
        <item m="1" x="2777"/>
        <item m="1" x="7263"/>
        <item m="1" x="7015"/>
        <item m="1" x="7390"/>
        <item m="1" x="2756"/>
        <item m="1" x="2174"/>
        <item m="1" x="2611"/>
        <item m="1" x="4545"/>
        <item m="1" x="6240"/>
        <item m="1" x="5547"/>
        <item m="1" x="6183"/>
        <item m="1" x="3592"/>
        <item m="1" x="2571"/>
        <item m="1" x="4806"/>
        <item m="1" x="3813"/>
        <item m="1" x="3374"/>
        <item m="1" x="3867"/>
        <item m="1" x="3248"/>
        <item m="1" x="6674"/>
        <item m="1" x="2594"/>
        <item m="1" x="2908"/>
        <item m="1" x="2901"/>
        <item m="1" x="4124"/>
        <item m="1" x="4840"/>
        <item m="1" x="5820"/>
        <item m="1" x="6172"/>
        <item m="1" x="6395"/>
        <item m="1" x="2875"/>
        <item m="1" x="2635"/>
        <item m="1" x="7952"/>
        <item m="1" x="6472"/>
        <item m="1" x="2357"/>
        <item m="1" x="6319"/>
        <item m="1" x="2206"/>
        <item m="1" x="5490"/>
        <item m="1" x="5848"/>
        <item m="1" x="7437"/>
        <item m="1" x="2798"/>
        <item m="1" x="6944"/>
        <item m="1" x="4480"/>
        <item m="1" x="4188"/>
        <item m="1" x="5427"/>
        <item m="1" x="5028"/>
        <item m="1" x="7899"/>
        <item m="1" x="7543"/>
        <item m="1" x="7658"/>
        <item m="1" x="3719"/>
        <item m="1" x="7188"/>
        <item m="1" x="6356"/>
        <item m="1" x="4128"/>
        <item m="1" x="2828"/>
        <item m="1" x="6862"/>
        <item m="1" x="7764"/>
        <item m="1" x="5293"/>
        <item m="1" x="5909"/>
        <item m="1" x="7784"/>
        <item m="1" x="7493"/>
        <item m="1" x="2666"/>
        <item m="1" x="6987"/>
        <item m="1" x="5292"/>
        <item m="1" x="5895"/>
        <item m="1" x="4386"/>
        <item m="1" x="3066"/>
        <item m="1" x="7241"/>
        <item m="1" x="5161"/>
        <item m="1" x="4249"/>
        <item m="1" x="7920"/>
        <item m="1" x="7677"/>
        <item m="1" x="2685"/>
        <item m="1" x="4490"/>
        <item m="1" x="3969"/>
        <item m="1" x="5830"/>
        <item m="1" x="4841"/>
        <item m="1" x="2252"/>
        <item m="1" x="3886"/>
        <item m="1" x="6441"/>
        <item m="1" x="6416"/>
        <item m="1" x="5318"/>
        <item m="1" x="4168"/>
        <item m="1" x="4522"/>
        <item m="1" x="3436"/>
        <item m="1" x="3124"/>
        <item m="1" x="2549"/>
        <item m="1" x="5567"/>
        <item m="1" x="6106"/>
        <item m="1" x="3841"/>
        <item m="1" x="5732"/>
        <item m="1" x="5019"/>
        <item m="1" x="5254"/>
        <item m="1" x="7388"/>
        <item m="1" x="4126"/>
        <item m="1" x="4467"/>
        <item m="1" x="4905"/>
        <item m="1" x="6297"/>
        <item m="1" x="7375"/>
        <item m="1" x="6386"/>
        <item m="1" x="4226"/>
        <item m="1" x="2527"/>
        <item m="1" x="6433"/>
        <item m="1" x="6721"/>
        <item m="1" x="2109"/>
        <item m="1" x="2849"/>
        <item m="1" x="3413"/>
        <item m="1" x="7298"/>
        <item m="1" x="4284"/>
        <item m="1" x="6920"/>
        <item m="1" x="3941"/>
        <item m="1" x="7239"/>
        <item m="1" x="3854"/>
        <item m="1" x="3657"/>
        <item m="1" x="6227"/>
        <item m="1" x="6204"/>
        <item m="1" x="4568"/>
        <item m="1" x="6424"/>
        <item m="1" x="5797"/>
        <item m="1" x="2564"/>
        <item m="1" x="5294"/>
        <item m="1" x="5049"/>
        <item m="1" x="5269"/>
        <item m="1" x="7968"/>
        <item m="1" x="2514"/>
        <item m="1" x="4231"/>
        <item m="1" x="5816"/>
        <item m="1" x="6698"/>
        <item m="1" x="7802"/>
        <item m="1" x="4160"/>
        <item m="1" x="4001"/>
        <item m="1" x="2903"/>
        <item m="1" x="7511"/>
        <item m="1" x="5086"/>
        <item m="1" x="4475"/>
        <item m="1" x="3351"/>
        <item m="1" x="7919"/>
        <item m="1" x="4141"/>
        <item m="1" x="7559"/>
        <item m="1" x="6250"/>
        <item m="1" x="5205"/>
        <item m="1" x="4988"/>
        <item m="1" x="2844"/>
        <item m="1" x="2331"/>
        <item m="1" x="2620"/>
        <item m="1" x="7280"/>
        <item m="1" x="2833"/>
        <item m="1" x="2885"/>
        <item m="1" x="5991"/>
        <item m="1" x="6635"/>
        <item m="1" x="3433"/>
        <item m="1" x="6373"/>
        <item m="1" x="5151"/>
        <item m="1" x="6222"/>
        <item m="1" x="4732"/>
        <item m="1" x="5852"/>
        <item m="1" x="5203"/>
        <item m="1" x="7277"/>
        <item m="1" x="2888"/>
        <item m="1" x="6039"/>
        <item m="1" x="4255"/>
        <item m="1" x="6417"/>
        <item m="1" x="3435"/>
        <item m="1" x="5558"/>
        <item m="1" x="5185"/>
        <item m="1" x="4999"/>
        <item m="1" x="6932"/>
        <item m="1" x="4580"/>
        <item m="1" x="7258"/>
        <item m="1" x="5401"/>
        <item m="1" x="3875"/>
        <item m="1" x="6837"/>
        <item m="1" x="6058"/>
        <item m="1" x="3658"/>
        <item m="1" x="3731"/>
        <item m="1" x="5928"/>
        <item m="1" x="2493"/>
        <item m="1" x="2272"/>
        <item m="1" x="6032"/>
        <item m="1" x="2202"/>
        <item m="1" x="4496"/>
        <item m="1" x="4099"/>
        <item m="1" x="2661"/>
        <item m="1" x="2235"/>
        <item m="1" x="6779"/>
        <item m="1" x="2583"/>
        <item m="1" x="3546"/>
        <item m="1" x="7734"/>
        <item m="1" x="4609"/>
        <item m="1" x="3939"/>
        <item m="1" x="7308"/>
        <item m="1" x="7747"/>
        <item m="1" x="2210"/>
        <item m="1" x="6996"/>
        <item m="1" x="7589"/>
        <item m="1" x="3806"/>
        <item m="1" x="2508"/>
        <item m="1" x="7722"/>
        <item m="1" x="2894"/>
        <item m="1" x="6943"/>
        <item m="1" x="5387"/>
        <item m="1" x="7180"/>
        <item m="1" x="2164"/>
        <item m="1" x="2987"/>
        <item m="1" x="5818"/>
        <item m="1" x="6097"/>
        <item m="1" x="5949"/>
        <item m="1" x="6602"/>
        <item m="1" x="5449"/>
        <item m="1" x="5035"/>
        <item m="1" x="6343"/>
        <item m="1" x="5184"/>
        <item m="1" x="4453"/>
        <item m="1" x="7266"/>
        <item m="1" x="6875"/>
        <item m="1" x="5564"/>
        <item m="1" x="7597"/>
        <item m="1" x="4583"/>
        <item m="1" x="7385"/>
        <item m="1" x="5505"/>
        <item m="1" x="6638"/>
        <item m="1" x="2967"/>
        <item m="1" x="7806"/>
        <item m="1" x="2552"/>
        <item m="1" x="2970"/>
        <item m="1" x="5093"/>
        <item m="1" x="7882"/>
        <item m="1" x="6607"/>
        <item m="1" x="7775"/>
        <item m="1" x="5241"/>
        <item m="1" x="6505"/>
        <item m="1" x="2560"/>
        <item m="1" x="6627"/>
        <item m="1" x="2869"/>
        <item m="1" x="4401"/>
        <item m="1" x="6538"/>
        <item m="1" x="3320"/>
        <item m="1" x="7240"/>
        <item m="1" x="4964"/>
        <item m="1" x="4369"/>
        <item m="1" x="2428"/>
        <item m="1" x="6973"/>
        <item m="1" x="4389"/>
        <item m="1" x="4629"/>
        <item m="1" x="5431"/>
        <item m="1" x="2310"/>
        <item m="1" x="5055"/>
        <item m="1" x="5975"/>
        <item m="1" x="3251"/>
        <item m="1" x="6634"/>
        <item m="1" x="7102"/>
        <item m="1" x="7502"/>
        <item m="1" x="4177"/>
        <item m="1" x="3486"/>
        <item m="1" x="6816"/>
        <item m="1" x="3429"/>
        <item m="1" x="3550"/>
        <item m="1" x="3485"/>
        <item m="1" x="4615"/>
        <item m="1" x="7548"/>
        <item m="1" x="7372"/>
        <item m="1" x="4148"/>
        <item m="1" x="4315"/>
        <item m="1" x="5150"/>
        <item m="1" x="5120"/>
        <item m="1" x="2340"/>
        <item m="1" x="6483"/>
        <item m="1" x="2317"/>
        <item m="1" x="5624"/>
        <item m="1" x="2805"/>
        <item m="1" x="5767"/>
        <item m="1" x="4963"/>
        <item m="1" x="4610"/>
        <item m="1" x="5477"/>
        <item m="1" x="5889"/>
        <item m="1" x="7926"/>
        <item m="1" x="7760"/>
        <item m="1" x="2447"/>
        <item m="1" x="2416"/>
        <item m="1" x="4575"/>
        <item m="1" x="6649"/>
        <item m="1" x="2979"/>
        <item m="1" x="4015"/>
        <item m="1" x="4557"/>
        <item m="1" x="2603"/>
        <item m="1" x="7312"/>
        <item m="1" x="5289"/>
        <item m="1" x="4274"/>
        <item m="1" x="4797"/>
        <item m="1" x="3518"/>
        <item m="1" x="3733"/>
        <item m="1" x="4018"/>
        <item m="1" x="4366"/>
        <item m="1" x="7960"/>
        <item m="1" x="2810"/>
        <item m="1" x="5831"/>
        <item m="1" x="2233"/>
        <item m="1" x="4919"/>
        <item m="1" x="5397"/>
        <item m="1" x="5006"/>
        <item m="1" x="4033"/>
        <item m="1" x="5290"/>
        <item m="1" x="6690"/>
        <item m="1" x="2172"/>
        <item m="1" x="6438"/>
        <item m="1" x="4607"/>
        <item m="1" x="7553"/>
        <item m="1" x="2201"/>
        <item m="1" x="3270"/>
        <item m="1" x="4874"/>
        <item m="1" x="4844"/>
        <item m="1" x="6688"/>
        <item m="1" x="4798"/>
        <item m="1" x="2677"/>
        <item m="1" x="2763"/>
        <item m="1" x="3936"/>
        <item m="1" x="2921"/>
        <item m="1" x="5044"/>
        <item m="1" x="7941"/>
        <item m="1" x="3277"/>
        <item m="1" x="6280"/>
        <item m="1" x="6230"/>
        <item m="1" x="2839"/>
        <item m="1" x="5011"/>
        <item m="1" x="3844"/>
        <item m="1" x="6518"/>
        <item m="1" x="2758"/>
        <item m="1" x="6195"/>
        <item m="1" x="3059"/>
        <item m="1" x="6277"/>
        <item m="1" x="5238"/>
        <item m="1" x="3814"/>
        <item m="1" x="5998"/>
        <item m="1" x="4468"/>
        <item m="1" x="2234"/>
        <item m="1" x="3877"/>
        <item m="1" x="6348"/>
        <item m="1" x="4247"/>
        <item m="1" x="7528"/>
        <item m="1" x="6609"/>
        <item m="1" x="3833"/>
        <item m="1" x="3443"/>
        <item m="1" x="2479"/>
        <item m="1" x="3466"/>
        <item m="1" x="3721"/>
        <item m="1" x="3222"/>
        <item m="1" x="3299"/>
        <item m="1" x="5958"/>
        <item m="1" x="4628"/>
        <item m="1" x="7791"/>
        <item m="1" x="5010"/>
        <item m="1" x="7633"/>
        <item m="1" x="5553"/>
        <item m="1" x="7167"/>
        <item m="1" x="3965"/>
        <item m="1" x="5799"/>
        <item m="1" x="5408"/>
        <item m="1" x="3295"/>
        <item m="1" x="5200"/>
        <item m="1" x="5270"/>
        <item m="1" x="7113"/>
        <item m="1" x="3673"/>
        <item m="1" x="5554"/>
        <item m="1" x="2500"/>
        <item m="1" x="5650"/>
        <item m="1" x="3178"/>
        <item m="1" x="5965"/>
        <item m="1" x="6945"/>
        <item m="1" x="6330"/>
        <item m="1" x="5929"/>
        <item m="1" x="3287"/>
        <item m="1" x="7122"/>
        <item m="1" x="4536"/>
        <item m="1" x="7745"/>
        <item m="1" x="4429"/>
        <item m="1" x="3455"/>
        <item m="1" x="2768"/>
        <item m="1" x="6603"/>
        <item m="1" x="2905"/>
        <item m="1" x="5164"/>
        <item m="1" x="6205"/>
        <item m="1" x="7766"/>
        <item m="1" x="7490"/>
        <item m="1" x="6785"/>
        <item m="1" x="4096"/>
        <item m="1" x="7270"/>
        <item m="1" x="5284"/>
        <item m="1" x="5733"/>
        <item m="1" x="3357"/>
        <item m="1" x="7456"/>
        <item m="1" x="6824"/>
        <item m="1" x="7076"/>
        <item m="1" x="3450"/>
        <item m="1" x="6560"/>
        <item m="1" x="3309"/>
        <item m="1" x="5326"/>
        <item m="1" x="2166"/>
        <item m="1" x="3194"/>
        <item m="1" x="5328"/>
        <item m="1" x="6887"/>
        <item m="1" x="2883"/>
        <item m="1" x="7287"/>
        <item m="1" x="2542"/>
        <item m="1" x="4420"/>
        <item m="1" x="2803"/>
        <item m="1" x="7908"/>
        <item m="1" x="5480"/>
        <item m="1" x="3467"/>
        <item m="1" x="2822"/>
        <item m="1" x="4134"/>
        <item m="1" x="4114"/>
        <item m="1" x="6835"/>
        <item m="1" x="4617"/>
        <item m="1" x="5082"/>
        <item m="1" x="4795"/>
        <item m="1" x="6215"/>
        <item m="1" x="3470"/>
        <item m="1" x="6084"/>
        <item m="1" x="4657"/>
        <item m="1" x="3932"/>
        <item m="1" x="4533"/>
        <item m="1" x="2516"/>
        <item m="1" x="3134"/>
        <item m="1" x="7542"/>
        <item m="1" x="3177"/>
        <item m="1" x="6872"/>
        <item m="1" x="5583"/>
        <item m="1" x="5198"/>
        <item m="1" x="2623"/>
        <item m="1" x="3350"/>
        <item m="1" x="7783"/>
        <item m="1" x="4520"/>
        <item m="1" x="5871"/>
        <item m="1" x="2382"/>
        <item m="1" x="4750"/>
        <item m="1" x="3189"/>
        <item m="1" x="5079"/>
        <item m="1" x="3643"/>
        <item m="1" x="6933"/>
        <item m="1" x="6568"/>
        <item m="1" x="3250"/>
        <item m="1" x="2752"/>
        <item m="1" x="4562"/>
        <item m="1" x="5912"/>
        <item m="1" x="3271"/>
        <item m="1" x="7209"/>
        <item m="1" x="2219"/>
        <item m="1" x="5622"/>
        <item m="1" x="4723"/>
        <item m="1" x="7329"/>
        <item m="1" x="5484"/>
        <item m="1" x="6495"/>
        <item m="1" x="2697"/>
        <item m="1" x="5854"/>
        <item m="1" x="5360"/>
        <item m="1" x="3150"/>
        <item m="1" x="2158"/>
        <item m="1" x="7593"/>
        <item m="1" x="2766"/>
        <item m="1" x="5888"/>
        <item m="1" x="7445"/>
        <item m="1" x="5863"/>
        <item m="1" x="6672"/>
        <item m="1" x="6955"/>
        <item m="1" x="6031"/>
        <item m="1" x="3071"/>
        <item m="1" x="3668"/>
        <item m="1" x="4989"/>
        <item m="1" x="4426"/>
        <item m="1" x="3023"/>
        <item m="1" x="6060"/>
        <item m="1" x="4828"/>
        <item m="1" x="3307"/>
        <item m="1" x="2604"/>
        <item m="1" x="5642"/>
        <item m="1" x="3567"/>
        <item m="1" x="5607"/>
        <item m="1" x="5825"/>
        <item m="1" x="2870"/>
        <item m="1" x="6812"/>
        <item m="1" x="4039"/>
        <item m="1" x="7366"/>
        <item m="1" x="7147"/>
        <item m="1" x="3125"/>
        <item m="1" x="5353"/>
        <item m="1" x="5251"/>
        <item m="1" x="7875"/>
        <item m="1" x="3739"/>
        <item m="1" x="5566"/>
        <item m="1" x="4546"/>
        <item m="1" x="5562"/>
        <item m="1" x="2580"/>
        <item m="1" x="6965"/>
        <item m="1" x="2627"/>
        <item m="1" x="3405"/>
        <item m="1" x="6589"/>
        <item m="1" x="3033"/>
        <item m="1" x="7767"/>
        <item m="1" x="2980"/>
        <item m="1" x="2929"/>
        <item m="1" x="2344"/>
        <item m="1" x="3960"/>
        <item m="1" x="7100"/>
        <item m="1" x="7333"/>
        <item m="1" x="2563"/>
        <item m="1" x="4555"/>
        <item m="1" x="6178"/>
        <item m="1" x="7256"/>
        <item m="1" x="2928"/>
        <item m="1" x="3699"/>
        <item m="1" x="4856"/>
        <item m="1" x="5568"/>
        <item m="1" x="6537"/>
        <item m="1" x="3819"/>
        <item m="1" x="7479"/>
        <item m="1" x="6036"/>
        <item m="1" x="3091"/>
        <item m="1" x="3036"/>
        <item m="1" x="7201"/>
        <item m="1" x="6729"/>
        <item m="1" x="4587"/>
        <item m="1" x="5514"/>
        <item m="1" x="7464"/>
        <item m="1" x="4275"/>
        <item m="1" x="2356"/>
        <item m="1" x="3038"/>
        <item m="1" x="5222"/>
        <item m="1" x="6246"/>
        <item m="1" x="4758"/>
        <item m="1" x="4697"/>
        <item m="1" x="6428"/>
        <item m="1" x="7471"/>
        <item m="1" x="5678"/>
        <item m="1" x="4012"/>
        <item m="1" x="5066"/>
        <item m="1" x="2485"/>
        <item m="1" x="3115"/>
        <item m="1" x="3866"/>
        <item m="1" x="2495"/>
        <item m="1" x="4684"/>
        <item m="1" x="3635"/>
        <item m="1" x="5104"/>
        <item m="1" x="5882"/>
        <item m="1" x="2224"/>
        <item m="1" x="5597"/>
        <item m="1" x="7737"/>
        <item m="1" x="6054"/>
        <item m="1" x="3371"/>
        <item m="1" x="7203"/>
        <item m="1" x="6260"/>
        <item m="1" x="7468"/>
        <item m="1" x="6968"/>
        <item m="1" x="6104"/>
        <item m="1" x="3471"/>
        <item m="1" x="3752"/>
        <item m="1" x="3937"/>
        <item m="1" x="5858"/>
        <item m="1" x="6451"/>
        <item m="1" x="3387"/>
        <item m="1" x="7408"/>
        <item m="1" x="7942"/>
        <item m="1" x="7650"/>
        <item m="1" x="4258"/>
        <item m="1" x="5907"/>
        <item m="1" x="5904"/>
        <item m="1" x="5248"/>
        <item m="1" x="2448"/>
        <item m="1" x="2468"/>
        <item m="1" x="2297"/>
        <item m="1" x="7088"/>
        <item m="1" x="6375"/>
        <item m="1" x="5723"/>
        <item m="1" x="2566"/>
        <item m="1" x="2588"/>
        <item m="1" x="5944"/>
        <item m="1" x="4691"/>
        <item m="1" x="7144"/>
        <item m="1" x="2127"/>
        <item m="1" x="4333"/>
        <item m="1" x="4577"/>
        <item m="1" x="2366"/>
        <item m="1" x="2451"/>
        <item m="1" x="7491"/>
        <item m="1" x="3999"/>
        <item m="1" x="6575"/>
        <item m="1" x="5187"/>
        <item m="1" x="2268"/>
        <item m="1" x="5698"/>
        <item m="1" x="6391"/>
        <item m="1" x="3311"/>
        <item m="1" x="2653"/>
        <item m="1" x="6519"/>
        <item m="1" x="7682"/>
        <item m="1" x="6736"/>
        <item m="1" x="7624"/>
        <item m="1" x="7929"/>
        <item m="1" x="4292"/>
        <item m="1" x="6832"/>
        <item m="1" x="3865"/>
        <item m="1" x="3006"/>
        <item m="1" x="4813"/>
        <item m="1" x="4940"/>
        <item m="1" x="4756"/>
        <item m="1" x="5550"/>
        <item m="1" x="3578"/>
        <item m="1" x="5330"/>
        <item m="1" x="6345"/>
        <item m="1" x="3442"/>
        <item m="1" x="2753"/>
        <item m="1" x="6414"/>
        <item m="1" x="5803"/>
        <item m="1" x="7118"/>
        <item m="1" x="4711"/>
        <item m="1" x="5296"/>
        <item m="1" x="3269"/>
        <item m="1" x="4923"/>
        <item m="1" x="3343"/>
        <item m="1" x="2932"/>
        <item m="1" x="5555"/>
        <item m="1" x="4273"/>
        <item m="1" x="3484"/>
        <item m="1" x="3637"/>
        <item m="1" x="6219"/>
        <item m="1" x="4345"/>
        <item m="1" x="5693"/>
        <item m="1" x="4936"/>
        <item m="1" x="5331"/>
        <item m="1" x="5038"/>
        <item m="1" x="2978"/>
        <item m="1" x="7084"/>
        <item m="1" x="4316"/>
        <item m="1" x="7599"/>
        <item m="1" x="7724"/>
        <item m="1" x="6334"/>
        <item m="1" x="4320"/>
        <item m="1" x="7003"/>
        <item m="1" x="5634"/>
        <item m="1" x="4547"/>
        <item m="1" x="7946"/>
        <item m="1" x="3786"/>
        <item m="1" x="5046"/>
        <item m="1" x="5065"/>
        <item m="1" x="5591"/>
        <item m="1" x="4839"/>
        <item m="1" x="4410"/>
        <item m="1" x="5074"/>
        <item m="1" x="3517"/>
        <item m="1" x="7962"/>
        <item m="1" x="3398"/>
        <item m="1" x="6701"/>
        <item m="1" x="2432"/>
        <item m="1" x="6844"/>
        <item m="1" x="5447"/>
        <item m="1" x="5227"/>
        <item m="1" x="2395"/>
        <item m="1" x="2813"/>
        <item m="1" x="7417"/>
        <item m="1" x="6637"/>
        <item m="1" x="4654"/>
        <item m="1" x="5885"/>
        <item m="1" x="7234"/>
        <item m="1" x="7763"/>
        <item m="1" x="3261"/>
        <item m="1" x="6091"/>
        <item m="1" x="5745"/>
        <item m="1" x="5847"/>
        <item m="1" x="7544"/>
        <item m="1" x="5483"/>
        <item m="1" x="7503"/>
        <item m="1" x="6226"/>
        <item m="1" x="3258"/>
        <item m="1" x="3496"/>
        <item m="1" x="7516"/>
        <item m="1" x="2505"/>
        <item m="1" x="6409"/>
        <item m="1" x="4159"/>
        <item m="1" x="5699"/>
        <item m="1" x="6064"/>
        <item m="1" x="5031"/>
        <item m="1" x="4895"/>
        <item m="1" x="7246"/>
        <item m="1" x="7807"/>
        <item m="1" x="4183"/>
        <item m="1" x="4163"/>
        <item m="1" x="3565"/>
        <item m="1" x="4476"/>
        <item m="1" x="2971"/>
        <item m="1" x="4638"/>
        <item m="1" x="6939"/>
        <item m="1" x="7643"/>
        <item m="1" x="3823"/>
        <item m="1" x="2827"/>
        <item m="1" x="6105"/>
        <item m="1" x="4880"/>
        <item m="1" x="5149"/>
        <item m="1" x="5173"/>
        <item m="1" x="6092"/>
        <item m="1" x="2255"/>
        <item m="1" x="5116"/>
        <item m="1" x="5595"/>
        <item m="1" x="5415"/>
        <item m="1" x="4342"/>
        <item m="1" x="6784"/>
        <item m="1" x="4810"/>
        <item m="1" x="4098"/>
        <item m="1" x="5914"/>
        <item m="1" x="6830"/>
        <item m="1" x="2629"/>
        <item m="1" x="5843"/>
        <item m="1" x="7862"/>
        <item m="1" x="5802"/>
        <item m="1" x="7820"/>
        <item m="1" x="6149"/>
        <item m="1" x="2920"/>
        <item m="1" x="4503"/>
        <item m="1" x="3904"/>
        <item m="1" x="7526"/>
        <item m="1" x="2147"/>
        <item m="1" x="4794"/>
        <item m="1" x="2363"/>
        <item m="1" x="2818"/>
        <item m="1" x="7233"/>
        <item m="1" x="3293"/>
        <item m="1" x="4268"/>
        <item m="1" x="5156"/>
        <item m="1" x="3947"/>
        <item m="1" x="3263"/>
        <item m="1" x="6671"/>
        <item m="1" x="7219"/>
        <item m="1" x="2716"/>
        <item m="1" x="2411"/>
        <item m="1" x="4597"/>
        <item m="1" x="7705"/>
        <item m="1" x="2455"/>
        <item m="1" x="2467"/>
        <item m="1" x="6290"/>
        <item m="1" x="7519"/>
        <item m="1" x="7906"/>
        <item m="1" x="4990"/>
        <item m="1" x="7394"/>
        <item m="1" x="6347"/>
        <item m="1" x="6448"/>
        <item m="1" x="2169"/>
        <item m="1" x="5869"/>
        <item m="1" x="5600"/>
        <item m="1" x="2114"/>
        <item m="1" x="6731"/>
        <item m="1" x="6245"/>
        <item m="1" x="7991"/>
        <item m="1" x="4029"/>
        <item m="1" x="2902"/>
        <item m="1" x="4414"/>
        <item m="1" x="5697"/>
        <item m="1" x="4044"/>
        <item m="1" x="7912"/>
        <item m="1" x="5352"/>
        <item m="1" x="6871"/>
        <item m="1" x="3950"/>
        <item m="1" x="4038"/>
        <item m="1" x="2466"/>
        <item m="1" x="6847"/>
        <item m="1" x="6001"/>
        <item m="1" x="6685"/>
        <item m="1" x="3870"/>
        <item m="1" x="5908"/>
        <item m="1" x="7030"/>
        <item m="1" x="5654"/>
        <item m="1" x="6516"/>
        <item m="1" x="3445"/>
        <item m="1" x="4120"/>
        <item m="1" x="4639"/>
        <item m="1" x="3321"/>
        <item m="1" x="4443"/>
        <item m="1" x="4104"/>
        <item m="1" x="4891"/>
        <item m="1" x="3014"/>
        <item m="1" x="3067"/>
        <item m="1" x="7638"/>
        <item m="1" x="2579"/>
        <item m="1" x="6244"/>
        <item m="1" x="2385"/>
        <item m="1" x="7803"/>
        <item m="1" x="4811"/>
        <item m="1" x="2948"/>
        <item m="1" x="4801"/>
        <item m="1" x="6756"/>
        <item m="1" x="4027"/>
        <item m="1" x="7238"/>
        <item m="1" x="5826"/>
        <item m="1" x="6728"/>
        <item m="1" x="2957"/>
        <item m="1" x="5210"/>
        <item m="1" x="3221"/>
        <item m="1" x="4052"/>
        <item m="1" x="4171"/>
        <item m="1" x="7052"/>
        <item m="1" x="7165"/>
        <item m="1" x="2265"/>
        <item m="1" x="3975"/>
        <item m="1" x="2240"/>
        <item m="1" x="3989"/>
        <item m="1" x="4807"/>
        <item m="1" x="3645"/>
        <item m="1" x="5526"/>
        <item m="1" x="3204"/>
        <item m="1" x="7993"/>
        <item m="1" x="6063"/>
        <item m="1" x="5329"/>
        <item m="1" x="7115"/>
        <item m="1" x="2328"/>
        <item m="1" x="6770"/>
        <item m="1" x="4692"/>
        <item m="1" x="6166"/>
        <item m="1" x="5262"/>
        <item m="1" x="2832"/>
        <item m="1" x="6974"/>
        <item m="1" x="3646"/>
        <item m="1" x="6037"/>
        <item m="1" x="5189"/>
        <item m="1" x="7196"/>
        <item m="1" x="6089"/>
        <item m="1" x="6534"/>
        <item m="1" x="5724"/>
        <item m="1" x="6192"/>
        <item m="1" x="6017"/>
        <item m="1" x="6165"/>
        <item m="1" x="2387"/>
        <item m="1" x="6578"/>
        <item m="1" x="3037"/>
        <item m="1" x="3117"/>
        <item m="1" x="5569"/>
        <item m="1" x="3136"/>
        <item m="1" x="5750"/>
        <item m="1" x="6549"/>
        <item m="1" x="5446"/>
        <item m="1" x="7204"/>
        <item m="1" x="7085"/>
        <item m="1" x="6900"/>
        <item m="1" x="6366"/>
        <item m="1" x="6961"/>
        <item m="1" x="7070"/>
        <item m="1" x="4649"/>
        <item m="1" x="6823"/>
        <item m="1" x="3715"/>
        <item m="1" x="2515"/>
        <item m="1" x="2113"/>
        <item m="1" x="6011"/>
        <item m="1" x="7005"/>
        <item m="1" x="4499"/>
        <item m="1" x="3566"/>
        <item m="1" x="4970"/>
        <item m="1" x="2974"/>
        <item m="1" x="2937"/>
        <item m="1" x="2855"/>
        <item m="1" x="7475"/>
        <item m="1" x="6008"/>
        <item m="1" x="6306"/>
        <item m="1" x="3952"/>
        <item m="1" x="2619"/>
        <item m="1" x="6314"/>
        <item m="1" x="4739"/>
        <item m="1" x="4528"/>
        <item m="1" x="6133"/>
        <item m="1" x="4589"/>
        <item m="1" x="3298"/>
        <item m="1" x="4835"/>
        <item m="1" x="4951"/>
        <item m="1" x="6392"/>
        <item m="1" x="3372"/>
        <item m="1" x="3713"/>
        <item m="1" x="7454"/>
        <item m="1" x="6841"/>
        <item m="1" x="6223"/>
        <item m="1" x="6389"/>
        <item m="1" x="4769"/>
        <item m="1" x="2632"/>
        <item m="1" x="2662"/>
        <item m="1" x="4908"/>
        <item m="1" x="7310"/>
        <item m="1" x="6977"/>
        <item m="1" x="5491"/>
        <item m="1" x="7781"/>
        <item m="1" x="3019"/>
        <item m="1" x="2300"/>
        <item m="1" x="6454"/>
        <item m="1" x="3687"/>
        <item m="1" x="6724"/>
        <item m="1" x="5814"/>
        <item m="1" x="5471"/>
        <item m="1" x="6935"/>
        <item m="1" x="6479"/>
        <item m="1" x="4179"/>
        <item m="1" x="5025"/>
        <item m="1" x="6574"/>
        <item m="1" x="2703"/>
        <item m="1" x="3093"/>
        <item m="1" x="4702"/>
        <item m="1" x="4211"/>
        <item m="1" x="5875"/>
        <item m="1" x="4707"/>
        <item m="1" x="4422"/>
        <item m="1" x="4805"/>
        <item m="1" x="6398"/>
        <item m="1" x="2990"/>
        <item m="1" x="5102"/>
        <item m="1" x="2134"/>
        <item m="1" x="2386"/>
        <item m="1" x="2418"/>
        <item m="1" x="5765"/>
        <item m="1" x="7939"/>
        <item m="1" x="2269"/>
        <item m="1" x="5291"/>
        <item m="1" x="2651"/>
        <item m="1" x="3138"/>
        <item m="1" x="5266"/>
        <item m="1" x="7380"/>
        <item m="1" x="3753"/>
        <item m="1" x="3583"/>
        <item m="1" x="6364"/>
        <item m="1" x="5337"/>
        <item m="1" x="3243"/>
        <item m="1" x="6596"/>
        <item m="1" x="2177"/>
        <item m="1" x="4109"/>
        <item m="1" x="2589"/>
        <item m="1" x="2097"/>
        <item m="1" x="2840"/>
        <item m="1" x="6641"/>
        <item m="1" x="7854"/>
        <item m="1" x="6015"/>
        <item m="1" x="5925"/>
        <item m="1" x="4270"/>
        <item m="1" x="3475"/>
        <item m="1" x="6562"/>
        <item m="1" x="3057"/>
        <item m="1" x="7818"/>
        <item m="1" x="7401"/>
        <item m="1" x="4286"/>
        <item m="1" x="2778"/>
        <item m="1" x="6341"/>
        <item m="1" x="6272"/>
        <item m="1" x="7983"/>
        <item m="1" x="6012"/>
        <item m="1" x="7681"/>
        <item m="1" x="6193"/>
        <item m="1" x="6868"/>
        <item m="1" x="2315"/>
        <item m="1" x="7281"/>
        <item m="1" x="4671"/>
        <item m="1" x="7706"/>
        <item m="1" x="4252"/>
        <item m="1" x="6460"/>
        <item m="1" x="4265"/>
        <item m="1" x="4952"/>
        <item m="1" x="5229"/>
        <item m="1" x="7175"/>
        <item m="1" x="5670"/>
        <item m="1" x="6803"/>
        <item m="1" x="5608"/>
        <item m="1" x="3056"/>
        <item m="1" x="4540"/>
        <item m="1" x="2311"/>
        <item m="1" x="5436"/>
        <item m="1" x="6073"/>
        <item m="1" x="5692"/>
        <item m="1" x="6611"/>
        <item m="1" x="3792"/>
        <item m="1" x="2399"/>
        <item m="1" x="4193"/>
        <item m="1" x="6985"/>
        <item m="1" x="3636"/>
        <item m="1" x="2625"/>
        <item m="1" x="7965"/>
        <item m="1" x="4872"/>
        <item m="1" x="5214"/>
        <item m="1" x="4078"/>
        <item m="1" x="4642"/>
        <item m="1" x="4338"/>
        <item m="1" x="7057"/>
        <item m="1" x="3144"/>
        <item m="1" x="2378"/>
        <item m="1" x="4438"/>
        <item m="1" x="5995"/>
        <item m="1" x="2770"/>
        <item m="1" x="7360"/>
        <item m="1" x="6158"/>
        <item m="1" x="2465"/>
        <item m="1" x="4939"/>
        <item m="1" x="7988"/>
        <item m="1" x="2477"/>
        <item m="1" x="7703"/>
        <item m="1" x="2352"/>
        <item m="1" x="6071"/>
        <item m="1" x="2911"/>
        <item m="1" x="5667"/>
        <item m="1" x="4221"/>
        <item m="1" x="5169"/>
        <item m="1" x="4010"/>
        <item m="1" x="5821"/>
        <item m="1" x="3799"/>
        <item m="1" x="7935"/>
        <item m="1" x="5573"/>
        <item m="1" x="2965"/>
        <item m="1" x="4256"/>
        <item m="1" x="6078"/>
        <item m="1" x="6239"/>
        <item m="1" x="4606"/>
        <item m="1" x="2365"/>
        <item m="1" x="6130"/>
        <item m="1" x="3356"/>
        <item m="1" x="5800"/>
        <item m="1" x="6380"/>
        <item m="1" x="6384"/>
        <item m="1" x="3188"/>
        <item m="1" x="6866"/>
        <item m="1" x="5755"/>
        <item m="1" x="4157"/>
        <item m="1" x="4011"/>
        <item m="1" x="7773"/>
        <item m="1" x="7688"/>
        <item m="1" x="6929"/>
        <item m="1" x="7020"/>
        <item m="1" x="5793"/>
        <item m="1" x="4765"/>
        <item m="1" x="3497"/>
        <item m="1" x="5981"/>
        <item m="1" x="3328"/>
        <item m="1" x="5836"/>
        <item m="1" x="4053"/>
        <item m="1" x="5478"/>
        <item m="1" x="4859"/>
        <item m="1" x="5762"/>
        <item m="1" x="5525"/>
        <item m="1" x="2628"/>
        <item m="1" x="4659"/>
        <item m="1" x="5261"/>
        <item m="1" x="2986"/>
        <item m="1" x="4838"/>
        <item m="1" x="4111"/>
        <item m="1" x="3530"/>
        <item m="1" x="7426"/>
        <item m="1" x="5931"/>
        <item m="1" x="5645"/>
        <item m="1" x="7859"/>
        <item m="1" x="4772"/>
        <item m="1" x="6265"/>
        <item m="1" x="5973"/>
        <item m="1" x="3953"/>
        <item m="1" x="7045"/>
        <item m="1" x="3278"/>
        <item m="1" x="2303"/>
        <item m="1" x="6127"/>
        <item m="1" x="6285"/>
        <item m="1" x="5338"/>
        <item m="1" x="6695"/>
        <item m="1" x="4541"/>
        <item m="1" x="3061"/>
        <item m="1" x="7029"/>
        <item m="1" x="3612"/>
        <item m="1" x="7576"/>
        <item m="1" x="7554"/>
        <item m="1" x="7230"/>
        <item m="1" x="7964"/>
        <item m="1" x="6752"/>
        <item m="1" x="7976"/>
        <item m="1" x="5764"/>
        <item m="1" x="6490"/>
        <item m="1" x="4368"/>
        <item m="1" x="5761"/>
        <item m="1" x="7518"/>
        <item m="1" x="7469"/>
        <item m="1" x="5576"/>
        <item m="1" x="7434"/>
        <item m="1" x="2688"/>
        <item m="1" x="2521"/>
        <item m="1" x="7499"/>
        <item m="1" x="2909"/>
        <item m="1" x="6003"/>
        <item m="1" x="3365"/>
        <item m="1" x="6279"/>
        <item m="1" x="4091"/>
        <item m="1" x="5162"/>
        <item m="1" x="6605"/>
        <item m="1" x="5556"/>
        <item m="1" x="7974"/>
        <item m="1" x="6096"/>
        <item m="1" x="3732"/>
        <item m="1" x="7453"/>
        <item m="1" x="5243"/>
        <item m="1" x="5376"/>
        <item m="1" x="5873"/>
        <item m="1" x="3482"/>
        <item m="1" x="3934"/>
        <item m="1" x="4645"/>
        <item m="1" x="4532"/>
        <item m="1" x="3919"/>
        <item m="1" x="7163"/>
        <item m="1" x="6492"/>
        <item m="1" x="6789"/>
        <item m="1" x="5822"/>
        <item m="1" x="5026"/>
        <item m="1" x="7242"/>
        <item m="1" x="4581"/>
        <item m="1" x="2486"/>
        <item m="1" x="7520"/>
        <item m="1" x="3220"/>
        <item m="1" x="7485"/>
        <item m="1" x="4596"/>
        <item m="1" x="7732"/>
        <item m="1" x="6529"/>
        <item m="1" x="5280"/>
        <item m="1" x="7486"/>
        <item m="1" x="7886"/>
        <item m="1" x="3977"/>
        <item m="1" x="3367"/>
        <item m="1" x="3495"/>
        <item m="1" x="5361"/>
        <item m="1" x="2161"/>
        <item m="1" x="2774"/>
        <item m="1" x="5221"/>
        <item m="1" x="2830"/>
        <item m="1" x="3181"/>
        <item m="1" x="5954"/>
        <item m="1" x="5041"/>
        <item m="1" x="4063"/>
        <item m="1" x="4450"/>
        <item m="1" x="5381"/>
        <item m="1" x="6888"/>
        <item m="1" x="4077"/>
        <item m="1" x="7626"/>
        <item m="1" x="2237"/>
        <item m="1" x="5325"/>
        <item m="1" x="5170"/>
        <item m="1" x="3264"/>
        <item m="1" x="3015"/>
        <item m="1" x="4340"/>
        <item m="1" x="2497"/>
        <item m="1" x="4164"/>
        <item m="1" x="3229"/>
        <item m="1" x="4922"/>
        <item m="1" x="6243"/>
        <item m="1" x="6628"/>
        <item m="1" x="5770"/>
        <item m="1" x="2900"/>
        <item m="1" x="7739"/>
        <item m="1" x="5348"/>
        <item m="1" x="6926"/>
        <item m="1" x="3192"/>
        <item m="1" x="2556"/>
        <item m="1" x="6559"/>
        <item m="1" x="6190"/>
        <item m="1" x="5861"/>
        <item m="1" x="5388"/>
        <item m="1" x="3506"/>
        <item m="1" x="2617"/>
        <item m="1" x="3118"/>
        <item m="1" x="7535"/>
        <item m="1" x="7090"/>
        <item m="1" x="3759"/>
        <item m="1" x="7508"/>
        <item m="1" x="1686"/>
        <item m="1" x="2214"/>
        <item m="1" x="3946"/>
        <item m="1" x="7577"/>
        <item m="1" x="6870"/>
        <item m="1" x="3072"/>
        <item m="1" x="3380"/>
        <item m="1" x="2463"/>
        <item m="1" x="7569"/>
        <item m="1" x="4138"/>
        <item m="1" x="3689"/>
        <item m="1" x="5930"/>
        <item m="1" x="5040"/>
        <item m="1" x="5181"/>
        <item m="1" x="4885"/>
        <item m="1" x="6981"/>
        <item m="1" x="5016"/>
        <item m="1" x="3535"/>
        <item m="1" x="4793"/>
        <item m="1" x="5309"/>
        <item m="1" x="4543"/>
        <item m="1" x="4571"/>
        <item m="1" x="3004"/>
        <item m="1" x="3650"/>
        <item m="1" x="6751"/>
        <item m="1" x="4174"/>
        <item m="1" x="3621"/>
        <item m="1" x="3784"/>
        <item m="1" x="3898"/>
        <item m="1" x="2795"/>
        <item m="1" x="4474"/>
        <item m="1" x="2173"/>
        <item m="1" x="4019"/>
        <item m="1" x="3180"/>
        <item m="1" x="6026"/>
        <item m="1" x="4444"/>
        <item m="1" x="2630"/>
        <item m="1" x="7825"/>
        <item m="1" x="2918"/>
        <item m="1" x="5719"/>
        <item m="1" x="5968"/>
        <item m="1" x="4942"/>
        <item m="1" x="7424"/>
        <item m="1" x="7001"/>
        <item m="1" x="7924"/>
        <item m="1" x="5617"/>
        <item m="1" x="6956"/>
        <item m="1" x="5948"/>
        <item x="41"/>
        <item m="1" x="6286"/>
        <item m="1" x="6629"/>
        <item m="1" x="4206"/>
        <item m="1" x="6894"/>
        <item m="1" x="3200"/>
        <item m="1" x="7406"/>
        <item m="1" x="5894"/>
        <item m="1" x="6938"/>
        <item m="1" x="3562"/>
        <item m="1" x="4446"/>
        <item m="1" x="3254"/>
        <item m="1" x="3146"/>
        <item m="1" x="6220"/>
        <item m="1" x="5510"/>
        <item m="1" x="5094"/>
        <item m="1" x="7986"/>
        <item m="1" x="4009"/>
        <item m="1" x="5893"/>
        <item m="1" x="2687"/>
        <item m="1" x="6794"/>
        <item m="1" x="6140"/>
        <item m="1" x="2618"/>
        <item m="1" x="4203"/>
        <item m="1" x="6643"/>
        <item m="1" x="3778"/>
        <item m="1" x="3499"/>
        <item m="1" x="4088"/>
        <item m="1" x="2930"/>
        <item m="1" x="3607"/>
        <item x="106"/>
        <item m="1" x="3511"/>
        <item m="1" x="4062"/>
        <item m="1" x="6485"/>
        <item m="1" x="3503"/>
        <item m="1" x="2709"/>
        <item m="1" x="3438"/>
        <item m="1" x="7244"/>
        <item m="1" x="2513"/>
        <item m="1" x="3755"/>
        <item m="1" x="6251"/>
        <item m="1" x="3552"/>
        <item m="1" x="4493"/>
        <item m="1" x="5731"/>
        <item m="1" x="7778"/>
        <item x="148"/>
        <item m="1" x="7350"/>
        <item m="1" x="5373"/>
        <item m="1" x="7278"/>
        <item m="1" x="4926"/>
        <item m="1" x="5047"/>
        <item m="1" x="4344"/>
        <item m="1" x="5582"/>
        <item m="1" x="2138"/>
        <item m="1" x="7689"/>
        <item m="1" x="1329"/>
        <item m="1" x="2961"/>
        <item m="1" x="7867"/>
        <item m="1" x="7990"/>
        <item m="1" x="2459"/>
        <item m="1" x="5935"/>
        <item m="1" x="6217"/>
        <item m="1" x="5778"/>
        <item m="1" x="4582"/>
        <item m="1" x="7642"/>
        <item x="190"/>
        <item m="1" x="5581"/>
        <item m="1" x="4554"/>
        <item m="1" x="5752"/>
        <item m="1" x="3212"/>
        <item m="1" x="3631"/>
        <item m="1" x="5311"/>
        <item m="1" x="3763"/>
        <item m="1" x="4787"/>
        <item m="1" x="4900"/>
        <item m="1" x="4387"/>
        <item m="1" x="2683"/>
        <item m="1" x="7346"/>
        <item m="1" x="4729"/>
        <item m="1" x="5539"/>
        <item m="1" x="5334"/>
        <item m="1" x="7498"/>
        <item m="1" x="5602"/>
        <item m="1" x="5829"/>
        <item x="235"/>
        <item m="1" x="7884"/>
        <item m="1" x="3961"/>
        <item m="1" x="6741"/>
        <item m="1" x="3555"/>
        <item m="1" x="3863"/>
        <item m="1" x="2734"/>
        <item m="1" x="3727"/>
        <item m="1" x="6502"/>
        <item m="1" x="7226"/>
        <item m="1" x="5868"/>
        <item m="1" x="6142"/>
        <item m="1" x="6982"/>
        <item m="1" x="6658"/>
        <item m="1" x="4774"/>
        <item m="1" x="7229"/>
        <item x="279"/>
        <item m="1" x="6434"/>
        <item m="1" x="7359"/>
        <item m="1" x="7382"/>
        <item m="1" x="7177"/>
        <item m="1" x="6804"/>
        <item m="1" x="4219"/>
        <item m="1" x="2969"/>
        <item m="1" x="956"/>
        <item m="1" x="4876"/>
        <item m="1" x="6675"/>
        <item m="1" x="5901"/>
        <item m="1" x="5107"/>
        <item m="1" x="6278"/>
        <item m="1" x="5466"/>
        <item m="1" x="7984"/>
        <item m="1" x="3536"/>
        <item m="1" x="2337"/>
        <item m="1" x="6038"/>
        <item m="1" x="7089"/>
        <item m="1" x="2823"/>
        <item m="1" x="2449"/>
        <item m="1" x="4621"/>
        <item m="1" x="7348"/>
        <item x="339"/>
        <item m="1" x="4933"/>
        <item m="1" x="4235"/>
        <item m="1" x="6325"/>
        <item m="1" x="7725"/>
        <item m="1" x="6147"/>
        <item m="1" x="7047"/>
        <item m="1" x="5256"/>
        <item m="1" x="7982"/>
        <item m="1" x="7323"/>
        <item m="1" x="2522"/>
        <item m="1" x="6879"/>
        <item m="1" x="5202"/>
        <item m="1" x="4075"/>
        <item m="1" x="4079"/>
        <item m="1" x="4722"/>
        <item m="1" x="5532"/>
        <item m="1" x="3912"/>
        <item m="1" x="5089"/>
        <item m="1" x="2991"/>
        <item m="1" x="6086"/>
        <item m="1" x="5356"/>
        <item m="1" x="5476"/>
        <item m="1" x="3990"/>
        <item m="1" x="7878"/>
        <item m="1" x="5964"/>
        <item x="401"/>
        <item m="1" x="2291"/>
        <item m="1" x="5655"/>
        <item m="1" x="7040"/>
        <item m="1" x="5817"/>
        <item m="1" x="6877"/>
        <item m="1" x="4112"/>
        <item m="1" x="5886"/>
        <item m="1" x="7187"/>
        <item m="1" x="2171"/>
        <item m="1" x="3333"/>
        <item x="423"/>
        <item m="1" x="2925"/>
        <item m="1" x="4006"/>
        <item m="1" x="5303"/>
        <item m="1" x="2545"/>
        <item m="1" x="2717"/>
        <item m="1" x="6116"/>
        <item x="444"/>
        <item m="1" x="7447"/>
        <item m="1" x="7433"/>
        <item m="1" x="4195"/>
        <item m="1" x="7462"/>
        <item m="1" x="4753"/>
        <item m="1" x="4408"/>
        <item m="1" x="2712"/>
        <item m="1" x="7932"/>
        <item m="1" x="6473"/>
        <item x="464"/>
        <item m="1" x="4564"/>
        <item m="1" x="5575"/>
        <item m="1" x="7139"/>
        <item m="1" x="7081"/>
        <item m="1" x="3718"/>
        <item m="1" x="7909"/>
        <item m="1" x="4325"/>
        <item x="484"/>
        <item m="1" x="7970"/>
        <item m="1" x="4393"/>
        <item m="1" x="2445"/>
        <item m="1" x="7997"/>
        <item m="1" x="7119"/>
        <item m="1" x="3408"/>
        <item m="1" x="3322"/>
        <item m="1" x="7216"/>
        <item x="506"/>
        <item m="1" x="4165"/>
        <item m="1" x="3504"/>
        <item m="1" x="3498"/>
        <item m="1" x="2478"/>
        <item m="1" x="4434"/>
        <item m="1" x="5551"/>
        <item m="1" x="4816"/>
        <item m="1" x="2241"/>
        <item m="1" x="5570"/>
        <item m="1" x="5592"/>
        <item m="1" x="4190"/>
        <item m="1" x="4298"/>
        <item x="546"/>
        <item m="1" x="7634"/>
        <item m="1" x="3162"/>
        <item m="1" x="3208"/>
        <item m="1" x="6579"/>
        <item m="1" x="4358"/>
        <item m="1" x="7874"/>
        <item m="1" x="3883"/>
        <item x="566"/>
        <item m="1" x="6486"/>
        <item m="1" x="7389"/>
        <item m="1" x="6369"/>
        <item m="1" x="6046"/>
        <item m="1" x="3882"/>
        <item m="1" x="4590"/>
        <item m="1" x="5833"/>
        <item m="1" x="7998"/>
        <item m="1" x="6335"/>
        <item m="1" x="6599"/>
        <item m="1" x="2286"/>
        <item m="1" x="5247"/>
        <item m="1" x="4436"/>
        <item x="586"/>
        <item m="1" x="5527"/>
        <item m="1" x="7880"/>
        <item m="1" x="3197"/>
        <item m="1" x="3830"/>
        <item m="1" x="2188"/>
        <item m="1" x="6292"/>
        <item m="1" x="6259"/>
        <item m="1" x="7719"/>
        <item m="1" x="2325"/>
        <item m="1" x="2101"/>
        <item m="1" x="5450"/>
        <item m="1" x="6362"/>
        <item m="1" x="3107"/>
        <item m="1" x="6382"/>
        <item x="627"/>
        <item m="1" x="6491"/>
        <item m="1" x="4892"/>
        <item m="1" x="5113"/>
        <item m="1" x="4696"/>
        <item m="1" x="3959"/>
        <item m="1" x="6677"/>
        <item m="1" x="2512"/>
        <item m="1" x="5842"/>
        <item m="1" x="7135"/>
        <item m="1" x="5168"/>
        <item m="1" x="4306"/>
        <item m="1" x="7603"/>
        <item m="1" x="3902"/>
        <item m="1" x="7870"/>
        <item m="1" x="3874"/>
        <item m="1" x="2874"/>
        <item m="1" x="4920"/>
        <item m="1" x="4646"/>
        <item m="1" x="2336"/>
        <item m="1" x="2917"/>
        <item m="1" x="4043"/>
        <item m="1" x="7774"/>
        <item m="1" x="3141"/>
        <item m="1" x="6889"/>
        <item x="706"/>
        <item m="1" x="7223"/>
        <item m="1" x="3911"/>
        <item m="1" x="3244"/>
        <item m="1" x="7374"/>
        <item m="1" x="3110"/>
        <item m="1" x="4143"/>
        <item m="1" x="4297"/>
        <item m="1" x="3099"/>
        <item m="1" x="5557"/>
        <item m="1" x="3775"/>
        <item m="1" x="2540"/>
        <item m="1" x="7224"/>
        <item m="1" x="7483"/>
        <item m="1" x="7164"/>
        <item m="1" x="4672"/>
        <item m="1" x="4600"/>
        <item m="1" x="2806"/>
        <item m="1" x="2186"/>
        <item m="1" x="6850"/>
        <item m="1" x="4771"/>
        <item m="1" x="6056"/>
        <item m="1" x="6274"/>
        <item m="1" x="7539"/>
        <item m="1" x="1831"/>
        <item m="1" x="7291"/>
        <item m="1" x="7427"/>
        <item m="1" x="2590"/>
        <item m="1" x="7190"/>
        <item m="1" x="5099"/>
        <item m="1" x="6656"/>
        <item m="1" x="6430"/>
        <item m="1" x="4447"/>
        <item m="1" x="3334"/>
        <item m="1" x="4709"/>
        <item m="1" x="4647"/>
        <item m="1" x="7023"/>
        <item m="1" x="6646"/>
        <item m="1" x="6619"/>
        <item m="1" x="6076"/>
        <item m="1" x="1851"/>
        <item m="1" x="7322"/>
        <item m="1" x="7827"/>
        <item m="1" x="7253"/>
        <item m="1" x="3469"/>
        <item m="1" x="4961"/>
        <item m="1" x="3710"/>
        <item m="1" x="2360"/>
        <item m="1" x="6466"/>
        <item m="1" x="4935"/>
        <item m="1" x="6110"/>
        <item m="1" x="2504"/>
        <item m="1" x="3623"/>
        <item m="1" x="2926"/>
        <item m="1" x="2119"/>
        <item m="1" x="2605"/>
        <item m="1" x="3335"/>
        <item m="1" x="2891"/>
        <item m="1" x="4712"/>
        <item m="1" x="7562"/>
        <item m="1" x="2267"/>
        <item m="1" x="4585"/>
        <item m="1" x="6050"/>
        <item m="1" x="5794"/>
        <item m="1" x="5956"/>
        <item m="1" x="6115"/>
        <item m="1" x="5417"/>
        <item m="1" x="6132"/>
        <item m="1" x="5219"/>
        <item m="1" x="7680"/>
        <item m="1" x="4725"/>
        <item m="1" x="4132"/>
        <item m="1" x="2126"/>
        <item m="1" x="7431"/>
        <item m="1" x="3800"/>
        <item m="1" x="3013"/>
        <item m="1" x="5859"/>
        <item m="1" x="6679"/>
        <item m="1" x="5445"/>
        <item m="1" x="6102"/>
        <item m="1" x="7568"/>
        <item m="1" x="6895"/>
        <item m="1" x="6642"/>
        <item m="1" x="3441"/>
        <item m="1" x="5587"/>
        <item m="1" x="7530"/>
        <item m="1" x="2541"/>
        <item m="1" x="2413"/>
        <item m="1" x="4507"/>
        <item m="1" x="7514"/>
        <item m="1" x="5584"/>
        <item m="1" x="4470"/>
        <item m="1" x="6174"/>
        <item m="1" x="3616"/>
        <item m="1" x="2185"/>
        <item m="1" x="2408"/>
        <item m="1" x="4502"/>
        <item m="1" x="2200"/>
        <item m="1" x="2511"/>
        <item m="1" x="4509"/>
        <item m="1" x="3409"/>
        <item m="1" x="7953"/>
        <item m="1" x="3236"/>
        <item m="1" x="4251"/>
        <item m="1" x="7948"/>
        <item m="1" x="3606"/>
        <item x="212"/>
        <item m="1" x="4486"/>
        <item m="1" x="3362"/>
        <item m="1" x="2578"/>
        <item m="1" x="3361"/>
        <item m="1" x="5339"/>
        <item m="1" x="4848"/>
        <item m="1" x="5676"/>
        <item m="1" x="3437"/>
        <item m="1" x="5105"/>
        <item m="1" x="6616"/>
        <item m="1" x="7158"/>
        <item m="1" x="7945"/>
        <item m="1" x="4213"/>
        <item m="1" x="3840"/>
        <item m="1" x="3256"/>
        <item m="1" x="7292"/>
        <item m="1" x="5900"/>
        <item m="1" x="4336"/>
        <item m="1" x="4151"/>
        <item m="1" x="3179"/>
        <item m="1" x="2652"/>
        <item m="1" x="2275"/>
        <item m="1" x="5896"/>
        <item x="526"/>
        <item m="1" x="5159"/>
        <item m="1" x="5144"/>
        <item m="1" x="5068"/>
        <item m="1" x="5876"/>
        <item m="1" x="6994"/>
        <item m="1" x="3913"/>
        <item m="1" x="5383"/>
        <item m="1" x="3580"/>
        <item m="1" x="2730"/>
        <item m="1" x="4973"/>
        <item m="1" x="4847"/>
        <item m="1" x="6196"/>
        <item m="1" x="2769"/>
        <item m="1" x="3032"/>
        <item m="1" x="3691"/>
        <item m="1" x="5990"/>
        <item m="1" x="6107"/>
        <item m="1" x="4784"/>
        <item m="1" x="3001"/>
        <item m="1" x="3516"/>
        <item m="1" x="4893"/>
        <item m="1" x="2452"/>
        <item m="1" x="6855"/>
        <item m="1" x="2598"/>
        <item m="1" x="7387"/>
        <item m="1" x="2249"/>
        <item m="1" x="5367"/>
        <item m="1" x="2405"/>
        <item m="1" x="4790"/>
        <item m="1" x="4343"/>
        <item m="1" x="4763"/>
        <item m="1" x="3444"/>
        <item m="1" x="4263"/>
        <item m="1" x="7799"/>
        <item m="1" x="3508"/>
        <item m="1" x="4397"/>
        <item m="1" x="5287"/>
        <item m="1" x="7715"/>
        <item m="1" x="2654"/>
        <item m="1" x="7261"/>
        <item m="1" x="6737"/>
        <item m="1" x="6577"/>
        <item m="1" x="6079"/>
        <item m="1" x="2150"/>
        <item m="1" x="3451"/>
        <item m="1" x="3100"/>
        <item m="1" x="5323"/>
        <item m="1" x="2492"/>
        <item m="1" x="5613"/>
        <item m="1" x="3728"/>
        <item m="1" x="2229"/>
        <item m="1" x="5220"/>
        <item m="1" x="4497"/>
        <item m="1" x="6769"/>
        <item m="1" x="7652"/>
        <item m="1" x="3524"/>
        <item m="1" x="5368"/>
        <item m="1" x="2380"/>
        <item m="1" x="6686"/>
        <item m="1" x="2294"/>
        <item m="1" x="2860"/>
        <item m="1" x="7512"/>
        <item m="1" x="2892"/>
        <item m="1" x="4073"/>
        <item m="1" x="4278"/>
        <item m="1" x="4866"/>
        <item m="1" x="2841"/>
        <item m="1" x="2098"/>
        <item m="1" x="7197"/>
        <item m="1" x="2509"/>
        <item m="1" x="3598"/>
        <item m="1" x="6921"/>
        <item x="14"/>
        <item m="1" x="5673"/>
        <item m="1" x="6481"/>
        <item m="1" x="7930"/>
        <item m="1" x="2649"/>
        <item m="1" x="4036"/>
        <item m="1" x="7914"/>
        <item m="1" x="2626"/>
        <item m="1" x="2376"/>
        <item m="1" x="7330"/>
        <item m="1" x="2434"/>
        <item m="1" x="4034"/>
        <item m="1" x="3217"/>
        <item m="1" x="2484"/>
        <item m="1" x="3724"/>
        <item m="1" x="6488"/>
        <item m="1" x="2562"/>
        <item m="1" x="2321"/>
        <item m="1" x="2133"/>
        <item m="1" x="7675"/>
        <item m="1" x="7146"/>
        <item m="1" x="2555"/>
        <item m="1" x="5923"/>
        <item m="1" x="2324"/>
        <item m="1" x="2372"/>
        <item m="1" x="2423"/>
        <item m="1" x="5918"/>
        <item m="1" x="1255"/>
        <item m="1" x="7646"/>
        <item m="1" x="3634"/>
        <item m="1" x="6284"/>
        <item m="1" x="3339"/>
        <item m="1" x="6882"/>
        <item m="1" x="5003"/>
        <item m="1" x="7506"/>
        <item m="1" x="6225"/>
        <item m="1" x="6238"/>
        <item m="1" x="6723"/>
        <item m="1" x="3860"/>
        <item m="1" x="4780"/>
        <item m="1" x="4167"/>
        <item m="1" x="4105"/>
        <item m="1" x="6665"/>
        <item m="1" x="6474"/>
        <item m="1" x="6919"/>
        <item m="1" x="7592"/>
        <item m="1" x="6930"/>
        <item m="1" x="2581"/>
        <item m="1" x="5398"/>
        <item m="1" x="4644"/>
        <item m="1" x="2575"/>
        <item m="1" x="5494"/>
        <item m="1" x="6946"/>
        <item m="1" x="4500"/>
        <item m="1" x="7032"/>
        <item m="1" x="4954"/>
        <item m="1" x="7765"/>
        <item m="1" x="7012"/>
        <item m="1" x="4409"/>
        <item m="1" x="3983"/>
        <item m="1" x="3591"/>
        <item m="1" x="6992"/>
        <item m="1" x="4331"/>
        <item m="1" x="2699"/>
        <item m="1" x="3303"/>
        <item m="1" x="2701"/>
        <item m="1" x="6718"/>
        <item m="1" x="7665"/>
        <item m="1" x="7966"/>
        <item m="1" x="7524"/>
        <item m="1" x="5061"/>
        <item m="1" x="5937"/>
        <item m="1" x="4862"/>
        <item m="1" x="2205"/>
        <item m="1" x="5891"/>
        <item m="1" x="7021"/>
        <item m="1" x="4003"/>
        <item m="1" x="5375"/>
        <item m="1" x="5317"/>
        <item m="1" x="4261"/>
        <item m="1" x="3238"/>
        <item m="1" x="2876"/>
        <item m="1" x="7598"/>
        <item m="1" x="7770"/>
        <item m="1" x="5413"/>
        <item m="1" x="6263"/>
        <item m="1" x="2959"/>
        <item m="1" x="6705"/>
        <item m="1" x="3416"/>
        <item m="1" x="3419"/>
        <item m="1" x="6041"/>
        <item m="1" x="4986"/>
        <item m="1" x="4199"/>
        <item m="1" x="6358"/>
        <item m="1" x="3790"/>
        <item m="1" x="4958"/>
        <item m="1" x="5126"/>
        <item m="1" x="5043"/>
        <item m="1" x="7809"/>
        <item m="1" x="7391"/>
        <item m="1" x="2646"/>
        <item m="1" x="5502"/>
        <item m="1" x="3428"/>
        <item m="1" x="4539"/>
        <item m="1" x="2136"/>
        <item m="1" x="2474"/>
        <item m="1" x="3434"/>
        <item m="1" x="5039"/>
        <item m="1" x="3903"/>
        <item m="1" x="5884"/>
        <item m="1" x="3780"/>
        <item m="1" x="5671"/>
        <item m="1" x="3089"/>
        <item m="1" x="7059"/>
        <item m="1" x="7438"/>
        <item m="1" x="4980"/>
        <item m="1" x="4721"/>
        <item m="1" x="5988"/>
        <item m="1" x="2836"/>
        <item m="1" x="7865"/>
        <item m="1" x="2584"/>
        <item m="1" x="7978"/>
        <item m="1" x="3026"/>
        <item m="1" x="3527"/>
        <item m="1" x="3597"/>
        <item m="1" x="6061"/>
        <item m="1" x="3002"/>
        <item m="1" x="5371"/>
        <item m="1" x="4047"/>
        <item m="1" x="7664"/>
        <item m="1" x="7989"/>
        <item m="1" x="2995"/>
        <item m="1" x="5501"/>
        <item m="1" x="5933"/>
        <item m="1" x="4686"/>
        <item m="1" x="2842"/>
        <item m="1" x="4897"/>
        <item m="1" x="3065"/>
        <item m="1" x="5784"/>
        <item m="1" x="3358"/>
        <item m="1" x="3810"/>
        <item m="1" x="4825"/>
        <item m="1" x="4234"/>
        <item m="1" x="5727"/>
        <item m="1" x="5091"/>
        <item m="1" x="5986"/>
        <item m="1" x="6708"/>
        <item m="1" x="3577"/>
        <item m="1" x="3292"/>
        <item m="1" x="6446"/>
        <item m="1" x="7473"/>
        <item m="1" x="3538"/>
        <item m="1" x="6289"/>
        <item m="1" x="6795"/>
        <item m="1" x="5147"/>
        <item m="1" x="4152"/>
        <item m="1" x="2829"/>
        <item m="1" x="4591"/>
        <item m="1" x="4614"/>
        <item x="381"/>
        <item m="1" x="7297"/>
        <item m="1" x="3703"/>
        <item m="1" x="4170"/>
        <item m="1" x="4527"/>
        <item m="1" x="4894"/>
        <item m="1" x="2707"/>
        <item m="1" x="3332"/>
        <item m="1" x="4786"/>
        <item m="1" x="4995"/>
        <item m="1" x="4334"/>
        <item m="1" x="5188"/>
        <item m="1" x="6787"/>
        <item m="1" x="3985"/>
        <item m="1" x="6822"/>
        <item m="1" x="4107"/>
        <item m="1" x="6958"/>
        <item m="1" x="7206"/>
        <item m="1" x="7324"/>
        <item m="1" x="6057"/>
        <item m="1" x="2789"/>
        <item m="1" x="2157"/>
        <item m="1" x="3664"/>
        <item m="1" x="5231"/>
        <item m="1" x="7979"/>
        <item m="1" x="5429"/>
        <item m="1" x="5769"/>
        <item m="1" x="5437"/>
        <item m="1" x="3211"/>
        <item m="1" x="2456"/>
        <item m="1" x="2732"/>
        <item m="1" x="3768"/>
        <item m="1" x="3234"/>
        <item m="1" x="7521"/>
        <item m="1" x="7586"/>
        <item m="1" x="2457"/>
        <item m="1" x="6376"/>
        <item m="1" x="5264"/>
        <item m="1" x="4350"/>
        <item m="1" x="6759"/>
        <item m="1" x="3734"/>
        <item m="1" x="7890"/>
        <item m="1" x="7305"/>
        <item m="1" x="7855"/>
        <item m="1" x="4327"/>
        <item m="1" x="5742"/>
        <item m="1" x="5713"/>
        <item m="1" x="4173"/>
        <item m="1" x="3549"/>
        <item m="1" x="4483"/>
        <item m="1" x="2787"/>
        <item m="1" x="6777"/>
        <item m="1" x="2181"/>
        <item m="1" x="3945"/>
        <item m="1" x="3837"/>
        <item m="1" x="2912"/>
        <item m="1" x="3213"/>
        <item m="1" x="6684"/>
        <item m="1" x="7949"/>
        <item m="1" x="4137"/>
        <item m="1" x="2460"/>
        <item m="1" x="5504"/>
        <item m="1" x="3119"/>
        <item m="1" x="7565"/>
        <item m="1" x="2596"/>
        <item m="1" x="4182"/>
        <item m="1" x="2616"/>
        <item m="1" x="2750"/>
        <item m="1" x="4017"/>
        <item m="1" x="6214"/>
        <item m="1" x="7364"/>
        <item m="1" x="2230"/>
        <item m="1" x="2348"/>
        <item m="1" x="4666"/>
        <item m="1" x="2137"/>
        <item m="1" x="4804"/>
        <item m="1" x="3173"/>
        <item m="1" x="7106"/>
        <item m="1" x="5000"/>
        <item m="1" x="3402"/>
        <item m="1" x="5982"/>
        <item m="1" x="4730"/>
        <item m="1" x="5636"/>
        <item m="1" x="2446"/>
        <item m="1" x="6024"/>
        <item m="1" x="3765"/>
        <item m="1" x="4773"/>
        <item m="1" x="4396"/>
        <item m="1" x="2889"/>
        <item m="1" x="3473"/>
        <item m="1" x="7393"/>
        <item m="1" x="3685"/>
        <item m="1" x="6869"/>
        <item m="1" x="5194"/>
        <item m="1" x="6952"/>
        <item m="1" x="3227"/>
        <item m="1" x="5637"/>
        <item m="1" x="3275"/>
        <item m="1" x="2102"/>
        <item m="1" x="3625"/>
        <item m="1" x="6713"/>
        <item m="1" x="5410"/>
        <item m="1" x="4761"/>
        <item m="1" x="4755"/>
        <item m="1" x="6740"/>
        <item m="1" x="5652"/>
        <item m="1" x="3600"/>
        <item m="1" x="3698"/>
        <item m="1" x="3923"/>
        <item m="1" x="3647"/>
        <item m="1" x="4204"/>
        <item m="1" x="2159"/>
        <item m="1" x="6004"/>
        <item m="1" x="5926"/>
        <item m="1" x="6305"/>
        <item m="1" x="1734"/>
        <item m="1" x="5880"/>
        <item m="1" x="7659"/>
        <item m="1" x="4829"/>
        <item m="1" x="5707"/>
        <item m="1" x="4002"/>
        <item m="1" x="2615"/>
        <item m="1" x="4248"/>
        <item m="1" x="7923"/>
        <item m="1" x="6281"/>
        <item m="1" x="2392"/>
        <item m="1" x="6606"/>
        <item m="1" x="3158"/>
        <item m="1" x="5002"/>
        <item m="1" x="4778"/>
        <item m="1" x="3472"/>
        <item m="1" x="3712"/>
        <item m="1" x="6704"/>
        <item m="1" x="7727"/>
        <item m="1" x="2276"/>
        <item m="1" x="6924"/>
        <item m="1" x="3463"/>
        <item m="1" x="4815"/>
        <item m="1" x="6033"/>
        <item m="1" x="4714"/>
        <item m="1" x="2708"/>
        <item m="1" x="2108"/>
        <item m="1" x="7358"/>
        <item m="1" x="2950"/>
        <item m="1" x="7245"/>
        <item m="1" x="4640"/>
        <item m="1" x="4318"/>
        <item m="1" x="5405"/>
        <item m="1" x="5369"/>
        <item m="1" x="6273"/>
        <item m="1" x="7620"/>
        <item m="1" x="3769"/>
        <item m="1" x="5344"/>
        <item m="1" x="7560"/>
        <item m="1" x="4425"/>
        <item m="1" x="6626"/>
        <item x="769"/>
        <item m="1" x="3779"/>
        <item m="1" x="6648"/>
        <item m="1" x="3794"/>
        <item m="1" x="3801"/>
        <item m="1" x="4611"/>
        <item m="1" x="3726"/>
        <item m="1" x="7762"/>
        <item m="1" x="3369"/>
        <item m="1" x="7356"/>
        <item m="1" x="7891"/>
        <item m="1" x="4293"/>
        <item m="1" x="5045"/>
        <item m="1" x="2196"/>
        <item m="1" x="7461"/>
        <item m="1" x="5588"/>
        <item m="1" x="2218"/>
        <item m="1" x="7888"/>
        <item x="811"/>
        <item m="1" x="7421"/>
        <item m="1" x="2890"/>
        <item m="1" x="3554"/>
        <item m="1" x="7853"/>
        <item m="1" x="7249"/>
        <item m="1" x="3585"/>
        <item m="1" x="6494"/>
        <item m="1" x="2816"/>
        <item m="1" x="7889"/>
        <item m="1" x="3481"/>
        <item m="1" x="2305"/>
        <item m="1" x="5779"/>
        <item m="1" x="3887"/>
        <item m="1" x="5206"/>
        <item m="1" x="7864"/>
        <item m="1" x="3740"/>
        <item m="1" x="6134"/>
        <item m="1" x="7801"/>
        <item m="1" x="4384"/>
        <item m="1" x="3232"/>
        <item x="852"/>
        <item m="1" x="3716"/>
        <item m="1" x="2704"/>
        <item m="1" x="4680"/>
        <item m="1" x="7898"/>
        <item m="1" x="2476"/>
        <item m="1" x="2726"/>
        <item m="1" x="6336"/>
        <item m="1" x="4214"/>
        <item m="1" x="5143"/>
        <item m="1" x="6899"/>
        <item m="1" x="4710"/>
        <item m="1" x="4323"/>
        <item m="1" x="6663"/>
        <item m="1" x="4846"/>
        <item m="1" x="2281"/>
        <item m="1" x="7575"/>
        <item m="1" x="2680"/>
        <item m="1" x="3963"/>
        <item m="1" x="4398"/>
        <item m="1" x="4768"/>
        <item m="1" x="3267"/>
        <item m="1" x="2951"/>
        <item m="1" x="7286"/>
        <item m="1" x="7212"/>
        <item m="1" x="6055"/>
        <item m="1" x="6967"/>
        <item m="1" x="3642"/>
        <item m="1" x="4023"/>
        <item m="1" x="5757"/>
        <item m="1" x="2149"/>
        <item m="1" x="2638"/>
        <item m="1" x="5686"/>
        <item m="1" x="3112"/>
        <item m="1" x="6282"/>
        <item m="1" x="2122"/>
        <item m="1" x="4305"/>
        <item m="1" x="7679"/>
        <item m="1" x="2670"/>
        <item m="1" x="6808"/>
        <item m="1" x="6400"/>
        <item m="1" x="2924"/>
        <item m="1" x="7156"/>
        <item m="1" x="6449"/>
        <item m="1" x="4301"/>
        <item m="1" x="2533"/>
        <item m="1" x="4335"/>
        <item m="1" x="7026"/>
        <item m="1" x="5319"/>
        <item m="1" x="4559"/>
        <item m="1" x="7482"/>
        <item m="1" x="6957"/>
        <item m="1" x="5862"/>
        <item m="1" x="2643"/>
        <item m="1" x="4549"/>
        <item m="1" x="3930"/>
        <item m="1" x="6478"/>
        <item m="1" x="7017"/>
        <item m="1" x="2319"/>
        <item m="1" x="3807"/>
        <item m="1" x="4898"/>
        <item m="1" x="7191"/>
        <item m="1" x="4394"/>
        <item m="1" x="6565"/>
        <item m="1" x="3137"/>
        <item m="1" x="6088"/>
        <item m="1" x="7629"/>
        <item m="1" x="6267"/>
        <item m="1" x="6321"/>
        <item m="1" x="7973"/>
        <item m="1" x="6139"/>
        <item m="1" x="4831"/>
        <item m="1" x="6403"/>
        <item m="1" x="5428"/>
        <item m="1" x="6598"/>
        <item m="1" x="5851"/>
        <item m="1" x="7457"/>
        <item m="1" x="7590"/>
        <item m="1" x="2997"/>
        <item m="1" x="3246"/>
        <item m="1" x="5393"/>
        <item m="1" x="4627"/>
        <item m="1" x="2893"/>
        <item m="1" x="3488"/>
        <item m="1" x="3035"/>
        <item m="1" x="6821"/>
        <item m="1" x="3576"/>
        <item m="1" x="3479"/>
        <item m="1" x="3218"/>
        <item m="1" x="7621"/>
        <item m="1" x="6186"/>
        <item m="1" x="3707"/>
        <item m="1" x="6853"/>
        <item m="1" x="2404"/>
        <item m="1" x="3396"/>
        <item m="1" x="6878"/>
        <item m="1" x="3266"/>
        <item m="1" x="6303"/>
        <item m="1" x="5186"/>
        <item m="1" x="7550"/>
        <item m="1" x="3148"/>
        <item m="1" x="7904"/>
        <item m="1" x="7607"/>
        <item m="1" x="5444"/>
        <item m="1" x="4599"/>
        <item m="1" x="2488"/>
        <item m="1" x="6216"/>
        <item m="1" x="7411"/>
        <item m="1" x="4579"/>
        <item m="1" x="5300"/>
        <item m="1" x="5283"/>
        <item m="1" x="5962"/>
        <item m="1" x="4950"/>
        <item m="1" x="2351"/>
        <item m="1" x="4329"/>
        <item m="1" x="2426"/>
        <item m="1" x="2440"/>
        <item m="1" x="7171"/>
        <item m="1" x="2595"/>
        <item m="1" x="3126"/>
        <item m="1" x="7290"/>
        <item m="1" x="7805"/>
        <item m="1" x="4802"/>
        <item m="1" x="6630"/>
        <item m="1" x="6264"/>
        <item m="1" x="7857"/>
        <item m="1" x="5138"/>
        <item m="1" x="2684"/>
        <item m="1" x="2735"/>
        <item m="1" x="4944"/>
        <item m="1" x="4059"/>
        <item m="1" x="7931"/>
        <item m="1" x="3465"/>
        <item m="1" x="3342"/>
        <item m="1" x="6917"/>
        <item m="1" x="7660"/>
        <item m="1" x="5974"/>
        <item m="1" x="6683"/>
        <item m="1" x="4524"/>
        <item m="1" x="3114"/>
        <item m="1" x="4962"/>
        <item m="1" x="5257"/>
        <item m="1" x="6613"/>
        <item m="1" x="6511"/>
        <item m="1" x="7073"/>
        <item m="1" x="3602"/>
        <item m="1" x="3514"/>
        <item m="1" x="4504"/>
        <item m="1" x="7944"/>
        <item m="1" x="5960"/>
        <item m="1" x="2882"/>
        <item m="1" x="4459"/>
        <item m="1" x="5223"/>
        <item m="1" x="5746"/>
        <item m="1" x="5461"/>
        <item m="1" x="6896"/>
        <item m="1" x="3976"/>
        <item m="1" x="4941"/>
        <item m="1" x="3561"/>
        <item m="1" x="3761"/>
        <item m="1" x="4083"/>
        <item m="1" x="5233"/>
        <item m="1" x="4687"/>
        <item m="1" x="7922"/>
        <item m="1" x="7215"/>
        <item m="1" x="2601"/>
        <item m="1" x="3641"/>
        <item m="1" x="2335"/>
        <item m="1" x="7657"/>
        <item m="1" x="5482"/>
        <item m="1" x="3900"/>
        <item m="1" x="3431"/>
        <item m="1" x="2941"/>
        <item m="1" x="3123"/>
        <item m="1" x="3446"/>
        <item m="1" x="3910"/>
        <item m="1" x="6931"/>
        <item m="1" x="7957"/>
        <item m="1" x="4836"/>
        <item m="1" x="6763"/>
        <item m="1" x="2314"/>
        <item m="1" x="6906"/>
        <item m="1" x="5403"/>
        <item m="1" x="4803"/>
        <item m="1" x="7704"/>
        <item m="1" x="6145"/>
        <item m="1" x="5302"/>
        <item m="1" x="5060"/>
        <item m="1" x="7822"/>
        <item m="1" x="7036"/>
        <item m="1" x="5580"/>
        <item m="1" x="7101"/>
        <item m="1" x="7571"/>
        <item m="1" x="5626"/>
        <item m="1" x="4514"/>
        <item m="1" x="4072"/>
        <item m="1" x="4192"/>
        <item m="1" x="7595"/>
        <item m="1" x="3858"/>
        <item m="1" x="2471"/>
        <item m="1" x="5165"/>
        <item m="1" x="6761"/>
        <item m="1" x="6754"/>
        <item m="1" x="4415"/>
        <item m="1" x="2346"/>
        <item m="1" x="4375"/>
        <item m="1" x="7107"/>
        <item m="1" x="5903"/>
        <item m="1" x="2431"/>
        <item m="1" x="6913"/>
        <item m="1" x="6997"/>
        <item m="1" x="3624"/>
        <item m="1" x="2656"/>
        <item m="1" x="4246"/>
        <item m="1" x="4432"/>
        <item m="1" x="2323"/>
        <item m="1" x="3825"/>
        <item m="1" x="5625"/>
        <item m="1" x="7726"/>
        <item m="1" x="2524"/>
        <item m="1" x="2852"/>
        <item m="1" x="5475"/>
        <item m="1" x="6101"/>
        <item m="1" x="5481"/>
        <item m="1" x="5015"/>
        <item m="1" x="5155"/>
        <item m="1" x="7736"/>
        <item m="1" x="2610"/>
        <item m="1" x="6385"/>
        <item m="1" x="2845"/>
        <item m="1" x="1998"/>
        <item m="1" x="4833"/>
        <item m="1" x="2338"/>
        <item m="1" x="7959"/>
        <item m="1" x="6027"/>
        <item m="1" x="7786"/>
        <item m="1" x="5394"/>
        <item m="1" x="5157"/>
        <item m="1" x="7963"/>
        <item m="1" x="7271"/>
        <item m="1" x="3074"/>
        <item m="1" x="7262"/>
        <item m="1" x="4162"/>
        <item m="1" x="4441"/>
        <item m="1" x="3005"/>
        <item m="1" x="5112"/>
        <item m="1" x="2223"/>
        <item m="1" x="4330"/>
        <item m="1" x="7684"/>
        <item m="1" x="3489"/>
        <item m="1" x="4484"/>
        <item m="1" x="7819"/>
        <item m="1" x="7954"/>
        <item m="1" x="3025"/>
        <item m="1" x="4197"/>
        <item m="1" x="2988"/>
        <item m="1" x="6566"/>
        <item m="1" x="2417"/>
        <item m="1" x="6901"/>
        <item m="1" x="3771"/>
        <item m="1" x="6167"/>
        <item m="1" x="3490"/>
        <item m="1" x="6313"/>
        <item m="1" x="3391"/>
        <item m="1" x="5051"/>
        <item m="1" x="3614"/>
        <item m="1" x="6644"/>
        <item m="1" x="5409"/>
        <item m="1" x="4912"/>
        <item m="1" x="4299"/>
        <item m="1" x="5804"/>
        <item m="1" x="5615"/>
        <item m="1" x="6746"/>
        <item m="1" x="3069"/>
        <item m="1" x="6136"/>
        <item m="1" x="2613"/>
        <item m="1" x="3130"/>
        <item m="1" x="4269"/>
        <item m="1" x="5708"/>
        <item m="1" x="5130"/>
        <item m="1" x="4290"/>
        <item m="1" x="7564"/>
        <item m="1" x="7981"/>
        <item m="1" x="6949"/>
        <item m="1" x="3009"/>
        <item m="1" x="7505"/>
        <item m="1" x="7351"/>
        <item m="1" x="4534"/>
        <item m="1" x="5400"/>
        <item m="1" x="3421"/>
        <item m="1" x="6858"/>
        <item m="1" x="2597"/>
        <item m="1" x="3512"/>
        <item m="1" x="6782"/>
        <item m="1" x="6762"/>
        <item m="1" x="6255"/>
        <item m="1" x="2884"/>
        <item m="1" x="5596"/>
        <item m="1" x="5920"/>
        <item m="1" x="5649"/>
        <item m="1" x="4685"/>
        <item m="1" x="6020"/>
        <item m="1" x="7653"/>
        <item m="1" x="3933"/>
        <item m="1" x="3944"/>
        <item m="1" x="4374"/>
        <item m="1" x="4388"/>
        <item m="1" x="4937"/>
        <item m="1" x="5590"/>
        <item m="1" x="7415"/>
        <item m="1" x="4997"/>
        <item m="1" x="7723"/>
        <item m="1" x="4849"/>
        <item m="1" x="6045"/>
        <item m="1" x="5741"/>
        <item m="1" x="7844"/>
        <item m="1" x="4552"/>
        <item m="1" x="5730"/>
        <item m="1" x="6750"/>
        <item m="1" x="5175"/>
        <item m="1" x="2853"/>
        <item m="1" x="3109"/>
        <item m="1" x="6826"/>
        <item m="1" x="2401"/>
        <item m="1" x="7255"/>
        <item m="1" x="4713"/>
        <item m="1" x="5511"/>
        <item m="1" x="4456"/>
        <item m="1" x="7740"/>
        <item m="1" x="5193"/>
        <item m="1" x="4070"/>
        <item m="1" x="3210"/>
        <item m="1" x="4454"/>
        <item m="1" x="3016"/>
        <item m="1" x="6489"/>
        <item m="1" x="2089"/>
        <item m="1" x="3629"/>
        <item m="1" x="3491"/>
        <item m="1" x="7649"/>
        <item m="1" x="6950"/>
        <item m="1" x="7259"/>
        <item m="1" x="4287"/>
        <item m="1" x="5197"/>
        <item m="1" x="2144"/>
        <item m="1" x="5631"/>
        <item m="1" x="7897"/>
        <item m="1" x="6310"/>
        <item m="1" x="6768"/>
        <item m="1" x="5743"/>
        <item m="1" x="6173"/>
        <item m="1" x="4868"/>
        <item m="1" x="6175"/>
        <item m="1" x="6765"/>
        <item m="1" x="2367"/>
        <item m="1" x="7432"/>
        <item m="1" x="3228"/>
        <item m="1" x="3564"/>
        <item m="1" x="2691"/>
        <item m="1" x="2165"/>
        <item m="1" x="5351"/>
        <item m="1" x="4127"/>
        <item m="1" x="2191"/>
        <item m="1" x="5660"/>
        <item m="1" x="5207"/>
        <item m="1" x="6507"/>
        <item m="1" x="3681"/>
        <item m="1" x="2270"/>
        <item m="1" x="6848"/>
        <item m="1" x="3312"/>
        <item m="1" x="7936"/>
        <item m="1" x="6851"/>
        <item m="1" x="4463"/>
        <item m="1" x="6268"/>
        <item m="1" x="7033"/>
        <item m="1" x="7829"/>
        <item m="1" x="3310"/>
        <item m="1" x="7345"/>
        <item m="1" x="6536"/>
        <item m="1" x="5226"/>
        <item m="1" x="4115"/>
        <item m="1" x="4634"/>
        <item m="1" x="5942"/>
        <item m="1" x="6809"/>
        <item m="1" x="3526"/>
        <item m="1" x="3291"/>
        <item m="1" x="3742"/>
        <item m="1" x="3531"/>
        <item m="1" x="4413"/>
        <item m="1" x="4751"/>
        <item m="1" x="3931"/>
        <item m="1" x="4643"/>
        <item m="1" x="4402"/>
        <item m="1" x="3279"/>
        <item m="1" x="1743"/>
        <item m="1" x="6327"/>
        <item m="1" x="4906"/>
        <item m="1" x="7134"/>
        <item m="1" x="6601"/>
        <item m="1" x="7639"/>
        <item m="1" x="4189"/>
        <item m="1" x="2384"/>
        <item m="1" x="5517"/>
        <item m="1" x="3348"/>
        <item m="1" x="6927"/>
        <item m="1" x="7282"/>
        <item m="1" x="5878"/>
        <item m="1" x="6323"/>
        <item m="1" x="5860"/>
        <item m="1" x="2306"/>
        <item m="1" x="5160"/>
        <item m="1" x="7334"/>
        <item m="1" x="6738"/>
        <item m="1" x="3024"/>
        <item m="1" x="6587"/>
        <item m="1" x="3656"/>
        <item m="1" x="3083"/>
        <item m="1" x="2287"/>
        <item m="1" x="3336"/>
        <item m="1" x="7016"/>
        <item m="1" x="6631"/>
        <item m="1" x="7842"/>
        <item m="1" x="2388"/>
        <item m="1" x="3193"/>
        <item m="1" x="4359"/>
        <item m="1" x="2462"/>
        <item m="1" x="4050"/>
        <item m="1" x="3191"/>
        <item m="1" x="3528"/>
        <item m="1" x="3135"/>
        <item m="1" x="4558"/>
        <item m="1" x="6111"/>
        <item m="1" x="4700"/>
        <item m="1" x="3240"/>
        <item m="1" x="5062"/>
        <item m="1" x="5298"/>
        <item m="1" x="5167"/>
        <item m="1" x="6298"/>
        <item m="1" x="7622"/>
        <item m="1" x="6154"/>
        <item m="1" x="6453"/>
        <item m="1" x="5706"/>
        <item m="1" x="2719"/>
        <item m="1" x="5005"/>
        <item m="1" x="7332"/>
        <item m="1" x="6820"/>
        <item m="1" x="5899"/>
        <item m="1" x="7116"/>
        <item m="1" x="3557"/>
        <item m="1" x="3909"/>
        <item m="1" x="4489"/>
        <item m="1" x="5870"/>
        <item m="1" x="2655"/>
        <item m="1" x="2326"/>
        <item m="1" x="3121"/>
        <item m="1" x="5100"/>
        <item m="1" x="7572"/>
        <item m="1" x="3324"/>
        <item m="1" x="5969"/>
        <item m="1" x="7435"/>
        <item m="1" x="2647"/>
        <item m="1" x="7608"/>
        <item m="1" x="3384"/>
        <item m="1" x="5048"/>
        <item m="1" x="6232"/>
        <item m="1" x="5080"/>
        <item m="1" x="6700"/>
        <item m="1" x="2536"/>
        <item m="1" x="6476"/>
        <item m="1" x="7299"/>
        <item m="1" x="7955"/>
        <item m="1" x="5961"/>
        <item m="1" x="3984"/>
        <item m="1" x="5541"/>
        <item m="1" x="2887"/>
        <item m="1" x="6743"/>
        <item m="1" x="6983"/>
        <item m="1" x="5924"/>
        <item m="1" x="5488"/>
        <item m="1" x="4154"/>
        <item m="1" x="5274"/>
        <item m="1" x="4302"/>
        <item m="1" x="5748"/>
        <item m="1" x="4210"/>
        <item m="1" x="7284"/>
        <item m="1" x="2330"/>
        <item m="1" x="4136"/>
        <item m="1" x="5656"/>
        <item m="1" x="3622"/>
        <item m="1" x="2212"/>
        <item m="1" x="5305"/>
        <item m="1" x="5473"/>
        <item m="1" x="4736"/>
        <item m="1" x="7013"/>
        <item m="1" x="5840"/>
        <item m="1" x="5638"/>
        <item m="1" x="5004"/>
        <item m="1" x="3028"/>
        <item m="1" x="2736"/>
        <item m="1" x="3003"/>
        <item m="1" x="4592"/>
        <item m="1" x="4588"/>
        <item m="1" x="5682"/>
        <item m="1" x="6953"/>
        <item m="1" x="7943"/>
        <item m="1" x="4864"/>
        <item m="1" x="6445"/>
        <item m="1" x="5543"/>
        <item m="1" x="6563"/>
        <item m="1" x="5486"/>
        <item m="1" x="2415"/>
        <item m="1" x="5308"/>
        <item m="1" x="4016"/>
        <item m="1" x="2747"/>
        <item m="1" x="7331"/>
        <item m="1" x="6940"/>
        <item m="1" x="4431"/>
        <item m="1" x="4987"/>
        <item m="1" x="2881"/>
        <item m="1" x="3458"/>
        <item m="1" x="6171"/>
        <item m="1" x="3199"/>
        <item m="1" x="4932"/>
        <item m="1" x="2834"/>
        <item m="1" x="5192"/>
        <item m="1" x="4635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x="16"/>
        <item m="1" x="1212"/>
        <item m="1" x="1213"/>
        <item m="1" x="1214"/>
        <item x="21"/>
        <item m="1" x="1215"/>
        <item m="1" x="1216"/>
        <item m="1" x="1217"/>
        <item m="1" x="1218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x="43"/>
        <item m="1" x="1960"/>
        <item m="1" x="1961"/>
        <item x="46"/>
        <item m="1" x="1962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x="63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x="75"/>
        <item m="1" x="1247"/>
        <item m="1" x="1248"/>
        <item m="1" x="1249"/>
        <item m="1" x="1250"/>
        <item m="1" x="1251"/>
        <item m="1" x="1252"/>
        <item m="1" x="1253"/>
        <item m="1" x="1254"/>
        <item m="1" x="1256"/>
        <item x="86"/>
        <item m="1" x="1257"/>
        <item m="1" x="1258"/>
        <item x="89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x="127"/>
        <item m="1" x="1293"/>
        <item x="129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x="203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x="214"/>
        <item m="1" x="1368"/>
        <item m="1" x="1369"/>
        <item m="1" x="1370"/>
        <item x="218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x="237"/>
        <item m="1" x="1387"/>
        <item m="1" x="1388"/>
        <item x="240"/>
        <item m="1" x="1389"/>
        <item m="1" x="1390"/>
        <item m="1" x="1391"/>
        <item m="1" x="1392"/>
        <item m="1" x="1393"/>
        <item m="1" x="1394"/>
        <item m="1" x="1395"/>
        <item x="249"/>
        <item m="1" x="1396"/>
        <item m="1" x="1397"/>
        <item m="1" x="1398"/>
        <item m="1" x="1399"/>
        <item m="1" x="1400"/>
        <item m="1" x="1401"/>
        <item m="1" x="1402"/>
        <item m="1" x="1403"/>
        <item x="258"/>
        <item m="1" x="1404"/>
        <item m="1" x="1405"/>
        <item m="1" x="1406"/>
        <item x="262"/>
        <item x="263"/>
        <item m="1" x="1407"/>
        <item m="1" x="1408"/>
        <item m="1" x="1409"/>
        <item m="1" x="1410"/>
        <item m="1" x="1411"/>
        <item x="270"/>
        <item m="1" x="1412"/>
        <item m="1" x="1983"/>
        <item m="1" x="198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9"/>
        <item m="1" x="2000"/>
        <item m="1" x="2001"/>
        <item m="1" x="2002"/>
        <item m="1" x="1440"/>
        <item m="1" x="1441"/>
        <item m="1" x="1442"/>
        <item m="1" x="1443"/>
        <item m="1" x="1444"/>
        <item x="310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x="330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x="345"/>
        <item m="1" x="1475"/>
        <item m="1" x="2003"/>
        <item m="1" x="1477"/>
        <item m="1" x="1478"/>
        <item m="1" x="1479"/>
        <item m="1" x="1480"/>
        <item m="1" x="1481"/>
        <item m="1" x="1482"/>
        <item m="1" x="1483"/>
        <item m="1" x="1484"/>
        <item m="1" x="2004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x="405"/>
        <item x="406"/>
        <item m="1" x="1529"/>
        <item m="1" x="1530"/>
        <item m="1" x="1531"/>
        <item m="1" x="1532"/>
        <item m="1" x="1533"/>
        <item m="1" x="1534"/>
        <item x="414"/>
        <item m="1" x="1535"/>
        <item m="1" x="1536"/>
        <item x="417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x="446"/>
        <item m="1" x="1562"/>
        <item m="1" x="1563"/>
        <item m="1" x="1564"/>
        <item m="1" x="1565"/>
        <item m="1" x="1566"/>
        <item m="1" x="1567"/>
        <item m="1" x="1568"/>
        <item x="455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x="489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x="528"/>
        <item m="1" x="1632"/>
        <item m="1" x="1633"/>
        <item m="1" x="1634"/>
        <item m="1" x="1635"/>
        <item m="1" x="1636"/>
        <item m="1" x="1637"/>
        <item m="1" x="1638"/>
        <item x="537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x="557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x="568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x="588"/>
        <item m="1" x="1682"/>
        <item x="590"/>
        <item m="1" x="1718"/>
        <item m="1" x="1719"/>
        <item m="1" x="1720"/>
        <item m="1" x="1721"/>
        <item m="1" x="1722"/>
        <item x="661"/>
        <item x="662"/>
        <item x="663"/>
        <item m="1" x="1723"/>
        <item m="1" x="1724"/>
        <item m="1" x="1725"/>
        <item m="1" x="1726"/>
        <item m="1" x="1727"/>
        <item m="1" x="1728"/>
        <item x="670"/>
        <item m="1" x="2023"/>
        <item m="1" x="1730"/>
        <item m="1" x="1731"/>
        <item m="1" x="1732"/>
        <item m="1" x="1733"/>
        <item m="1" x="1735"/>
        <item m="1" x="1736"/>
        <item m="1" x="1737"/>
        <item m="1" x="1738"/>
        <item m="1" x="1739"/>
        <item m="1" x="1740"/>
        <item m="1" x="1741"/>
        <item m="1" x="1742"/>
        <item m="1" x="1744"/>
        <item m="1" x="1745"/>
        <item m="1" x="1746"/>
        <item m="1" x="1747"/>
        <item m="1" x="2024"/>
        <item m="1" x="1748"/>
        <item m="1" x="1749"/>
        <item m="1" x="1750"/>
        <item m="1" x="1751"/>
        <item m="1" x="1752"/>
        <item x="698"/>
        <item m="1" x="1753"/>
        <item m="1" x="1754"/>
        <item m="1" x="1755"/>
        <item m="1" x="1756"/>
        <item m="1" x="1757"/>
        <item m="1" x="1758"/>
        <item m="1" x="1759"/>
        <item m="1" x="1760"/>
        <item x="708"/>
        <item m="1" x="1761"/>
        <item m="1" x="1762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x="727"/>
        <item m="1" x="2038"/>
        <item m="1" x="2039"/>
        <item m="1" x="2040"/>
        <item m="1" x="2041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x="771"/>
        <item m="1" x="1815"/>
        <item m="1" x="1816"/>
        <item m="1" x="1817"/>
        <item m="1" x="1818"/>
        <item m="1" x="1819"/>
        <item m="1" x="1820"/>
        <item m="1" x="1821"/>
        <item m="1" x="1822"/>
        <item x="781"/>
        <item m="1" x="1823"/>
        <item m="1" x="1824"/>
        <item m="1" x="1825"/>
        <item m="1" x="1826"/>
        <item m="1" x="1827"/>
        <item m="1" x="1828"/>
        <item m="1" x="1829"/>
        <item m="1" x="1830"/>
        <item m="1" x="1832"/>
        <item m="1" x="1833"/>
        <item m="1" x="1834"/>
        <item m="1" x="1835"/>
        <item m="1" x="1836"/>
        <item m="1" x="1140"/>
        <item m="1" x="1141"/>
        <item m="1" x="1142"/>
        <item m="1" x="1143"/>
        <item m="1" x="1144"/>
        <item x="802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858"/>
        <item m="1" x="1859"/>
        <item m="1" x="1860"/>
        <item m="1" x="1861"/>
        <item m="1" x="1862"/>
        <item m="1" x="1863"/>
        <item m="1" x="1864"/>
        <item m="1" x="1865"/>
        <item x="846"/>
        <item m="1" x="1866"/>
        <item m="1" x="1867"/>
        <item m="1" x="1868"/>
        <item m="1" x="1869"/>
        <item m="1" x="1870"/>
        <item m="1" x="1871"/>
        <item x="854"/>
        <item m="1" x="1872"/>
        <item m="1" x="1873"/>
        <item m="1" x="1874"/>
        <item m="1" x="7410"/>
        <item m="1" x="3453"/>
        <item m="1" x="5906"/>
        <item m="1" x="3147"/>
        <item m="1" x="7002"/>
        <item m="1" x="2425"/>
        <item m="1" x="7711"/>
        <item m="1" x="7232"/>
        <item m="1" x="4631"/>
        <item m="1" x="1837"/>
        <item m="1" x="1838"/>
        <item m="1" x="1839"/>
        <item m="1" x="1840"/>
        <item m="1" x="1841"/>
        <item m="1" x="20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2"/>
        <item m="1" x="1853"/>
        <item m="1" x="1854"/>
        <item m="1" x="1855"/>
        <item m="1" x="1856"/>
        <item m="1" x="1857"/>
        <item m="1" x="1118"/>
        <item m="1" x="1119"/>
        <item m="1" x="1120"/>
        <item m="1" x="1121"/>
        <item m="1" x="1122"/>
        <item x="597"/>
        <item m="1" x="1123"/>
        <item m="1" x="1124"/>
        <item x="600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683"/>
        <item m="1" x="1684"/>
        <item m="1" x="1685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x="626"/>
        <item m="1" x="1696"/>
        <item m="1" x="1697"/>
        <item m="1" x="1698"/>
        <item m="1" x="1699"/>
        <item m="1" x="1700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43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2044"/>
        <item m="1" x="2045"/>
        <item m="1" x="1892"/>
        <item m="1" x="1893"/>
        <item m="1" x="1894"/>
        <item m="1" x="1895"/>
        <item m="1" x="1896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1918"/>
        <item m="1" x="1919"/>
        <item m="1" x="1920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1938"/>
        <item m="1" x="2084"/>
        <item m="1" x="2085"/>
        <item m="1" x="2086"/>
        <item m="1" x="1942"/>
        <item m="1" x="1943"/>
        <item m="1" x="1944"/>
        <item m="1" x="2087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30"/>
        <item x="170"/>
        <item m="1" x="1331"/>
        <item m="1" x="1332"/>
        <item x="173"/>
        <item m="1" x="1333"/>
        <item m="1" x="1413"/>
        <item m="1" x="1414"/>
        <item m="1" x="1424"/>
        <item m="1" x="1425"/>
        <item m="1" x="1426"/>
        <item m="1" x="1427"/>
        <item m="1" x="1428"/>
        <item x="290"/>
        <item m="1" x="1429"/>
        <item m="1" x="1430"/>
        <item m="1" x="1431"/>
        <item m="1" x="1432"/>
        <item m="1" x="1433"/>
        <item m="1" x="1434"/>
        <item m="1" x="1435"/>
        <item x="299"/>
        <item m="1" x="1436"/>
        <item m="1" x="1437"/>
        <item m="1" x="1438"/>
        <item m="1" x="1439"/>
        <item m="1" x="1476"/>
        <item m="1" x="1485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29"/>
        <item x="691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x="725"/>
        <item m="1" x="1776"/>
        <item m="1" x="1777"/>
        <item m="1" x="1778"/>
        <item m="1" x="1779"/>
        <item m="1" x="1780"/>
        <item m="1" x="1842"/>
        <item m="1" x="1875"/>
        <item m="1" x="1890"/>
        <item m="1" x="1891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9"/>
        <item m="1" x="1940"/>
        <item m="1" x="1941"/>
        <item m="1" x="1945"/>
        <item m="1" x="1219"/>
        <item m="1" x="1220"/>
        <item x="29"/>
        <item x="30"/>
        <item x="31"/>
        <item x="32"/>
        <item m="1" x="1221"/>
        <item x="34"/>
        <item m="1" x="1222"/>
        <item x="36"/>
        <item x="37"/>
        <item x="38"/>
        <item x="39"/>
        <item x="40"/>
        <item x="42"/>
        <item x="44"/>
        <item x="45"/>
        <item m="1" x="1223"/>
        <item x="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4"/>
        <item x="25"/>
        <item x="26"/>
        <item x="27"/>
        <item x="28"/>
        <item x="33"/>
        <item x="35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m="1" x="951"/>
        <item m="1" x="952"/>
        <item m="1" x="953"/>
        <item m="1" x="954"/>
        <item m="1" x="955"/>
        <item x="118"/>
        <item x="119"/>
        <item x="120"/>
        <item x="121"/>
        <item x="122"/>
        <item x="123"/>
        <item x="124"/>
        <item x="125"/>
        <item x="126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3"/>
        <item x="215"/>
        <item x="216"/>
        <item x="217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8"/>
        <item x="239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4"/>
        <item m="1" x="996"/>
        <item m="1" x="997"/>
        <item x="267"/>
        <item x="268"/>
        <item x="269"/>
        <item m="1" x="998"/>
        <item x="272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x="283"/>
        <item x="284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09"/>
        <item x="311"/>
        <item m="1" x="957"/>
        <item m="1" x="958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m="1" x="959"/>
        <item m="1" x="960"/>
        <item m="1" x="961"/>
        <item m="1" x="962"/>
        <item x="329"/>
        <item x="331"/>
        <item m="1" x="1116"/>
        <item m="1" x="1117"/>
        <item x="334"/>
        <item x="335"/>
        <item x="336"/>
        <item x="337"/>
        <item x="338"/>
        <item x="340"/>
        <item x="341"/>
        <item x="342"/>
        <item x="343"/>
        <item x="344"/>
        <item m="1" x="963"/>
        <item m="1" x="964"/>
        <item m="1" x="1060"/>
        <item m="1" x="1061"/>
        <item x="350"/>
        <item x="351"/>
        <item x="352"/>
        <item x="353"/>
        <item m="1" x="1062"/>
        <item x="355"/>
        <item m="1" x="1063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2"/>
        <item x="403"/>
        <item x="404"/>
        <item x="407"/>
        <item x="408"/>
        <item x="409"/>
        <item x="410"/>
        <item x="411"/>
        <item x="412"/>
        <item x="413"/>
        <item x="415"/>
        <item x="416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5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m="1" x="1080"/>
        <item m="1" x="1081"/>
        <item m="1" x="1082"/>
        <item m="1" x="1083"/>
        <item m="1" x="1084"/>
        <item x="475"/>
        <item x="476"/>
        <item x="477"/>
        <item x="478"/>
        <item m="1" x="1085"/>
        <item m="1" x="1086"/>
        <item m="1" x="1087"/>
        <item m="1" x="1088"/>
        <item m="1" x="1089"/>
        <item x="485"/>
        <item x="486"/>
        <item x="487"/>
        <item x="488"/>
        <item m="1" x="10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9"/>
        <item x="530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62"/>
        <item x="563"/>
        <item x="564"/>
        <item x="565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7"/>
        <item x="589"/>
        <item x="591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4"/>
        <item x="665"/>
        <item x="666"/>
        <item x="667"/>
        <item x="668"/>
        <item x="669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2"/>
        <item m="1" x="1064"/>
        <item m="1" x="1032"/>
        <item m="1" x="1033"/>
        <item x="696"/>
        <item m="1" x="1034"/>
        <item x="699"/>
        <item x="700"/>
        <item m="1" x="1035"/>
        <item m="1" x="1036"/>
        <item m="1" x="1037"/>
        <item m="1" x="1038"/>
        <item m="1" x="1039"/>
        <item m="1" x="1065"/>
        <item m="1" x="1066"/>
        <item m="1" x="1040"/>
        <item x="711"/>
        <item m="1" x="1136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m="1" x="1137"/>
        <item m="1" x="1138"/>
        <item x="729"/>
        <item x="730"/>
        <item m="1" x="1139"/>
        <item x="732"/>
        <item m="1" x="933"/>
        <item x="734"/>
        <item x="735"/>
        <item x="736"/>
        <item x="737"/>
        <item x="738"/>
        <item x="739"/>
        <item x="740"/>
        <item x="741"/>
        <item m="1" x="934"/>
        <item m="1" x="935"/>
        <item x="744"/>
        <item m="1" x="936"/>
        <item m="1" x="937"/>
        <item x="748"/>
        <item x="749"/>
        <item x="750"/>
        <item x="751"/>
        <item x="752"/>
        <item m="1" x="938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2"/>
        <item x="773"/>
        <item x="774"/>
        <item x="775"/>
        <item x="776"/>
        <item x="777"/>
        <item x="778"/>
        <item x="779"/>
        <item x="780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7"/>
        <item x="848"/>
        <item x="849"/>
        <item x="850"/>
        <item x="851"/>
        <item x="853"/>
        <item x="855"/>
        <item x="856"/>
        <item x="857"/>
        <item m="1" x="969"/>
        <item m="1" x="970"/>
        <item m="1" x="971"/>
        <item m="1" x="972"/>
        <item m="1" x="97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m="1" x="974"/>
        <item x="882"/>
        <item m="1" x="1157"/>
        <item m="1" x="1158"/>
        <item m="1" x="1159"/>
        <item m="1" x="1160"/>
        <item m="1" x="1161"/>
        <item m="1" x="979"/>
        <item m="1" x="1162"/>
        <item m="1" x="1163"/>
        <item m="1" x="1164"/>
        <item m="1" x="1165"/>
        <item m="1" x="1166"/>
        <item m="1" x="1167"/>
        <item m="1" x="1168"/>
        <item m="1" x="1169"/>
        <item x="897"/>
        <item m="1" x="1170"/>
        <item m="1" x="1171"/>
        <item m="1" x="1172"/>
        <item m="1" x="1173"/>
        <item x="902"/>
        <item m="1" x="1174"/>
        <item x="904"/>
        <item m="1" x="1175"/>
        <item m="1" x="1176"/>
        <item m="1" x="1177"/>
        <item m="1" x="1178"/>
        <item m="1" x="1179"/>
        <item m="1" x="1180"/>
        <item m="1" x="1181"/>
        <item m="1" x="1182"/>
        <item m="1" x="990"/>
        <item m="1" x="1183"/>
        <item m="1" x="1184"/>
        <item m="1" x="1185"/>
        <item m="1" x="1186"/>
        <item m="1" x="1187"/>
        <item m="1" x="1188"/>
        <item m="1" x="1189"/>
        <item m="1" x="1190"/>
        <item x="922"/>
        <item m="1" x="1191"/>
        <item x="924"/>
        <item m="1" x="1192"/>
        <item m="1" x="1193"/>
        <item x="927"/>
        <item m="1" x="1194"/>
        <item x="929"/>
        <item x="930"/>
        <item m="1" x="1195"/>
        <item m="1" x="1196"/>
        <item x="332"/>
        <item x="333"/>
        <item x="592"/>
        <item x="593"/>
        <item x="594"/>
        <item x="595"/>
        <item x="596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1113"/>
        <item x="712"/>
        <item x="726"/>
        <item x="728"/>
        <item x="731"/>
        <item x="797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6"/>
        <item m="1" x="1091"/>
        <item m="1" x="1092"/>
        <item m="1" x="1093"/>
        <item m="1" x="1094"/>
        <item m="1" x="1095"/>
        <item x="889"/>
        <item m="1" x="981"/>
        <item m="1" x="1068"/>
        <item m="1" x="1096"/>
        <item m="1" x="1097"/>
        <item m="1" x="1098"/>
        <item m="1" x="1099"/>
        <item m="1" x="1100"/>
        <item m="1" x="1069"/>
        <item m="1" x="1017"/>
        <item m="1" x="1070"/>
        <item m="1" x="1048"/>
        <item x="903"/>
        <item x="905"/>
        <item m="1" x="1101"/>
        <item m="1" x="1114"/>
        <item m="1" x="1102"/>
        <item m="1" x="1103"/>
        <item m="1" x="1104"/>
        <item m="1" x="1105"/>
        <item m="1" x="1106"/>
        <item x="914"/>
        <item m="1" x="992"/>
        <item m="1" x="1075"/>
        <item m="1" x="1107"/>
        <item m="1" x="1108"/>
        <item m="1" x="1109"/>
        <item m="1" x="1110"/>
        <item m="1" x="1111"/>
        <item m="1" x="1076"/>
        <item m="1" x="1077"/>
        <item m="1" x="1058"/>
        <item x="928"/>
        <item m="1" x="1112"/>
        <item m="1" x="1115"/>
        <item x="612"/>
        <item m="1" x="1072"/>
        <item m="1" x="1079"/>
        <item x="470"/>
        <item x="471"/>
        <item x="472"/>
        <item x="473"/>
        <item x="474"/>
        <item x="479"/>
        <item x="480"/>
        <item x="481"/>
        <item x="482"/>
        <item x="483"/>
        <item x="490"/>
        <item m="1" x="1067"/>
        <item x="884"/>
        <item x="885"/>
        <item m="1" x="978"/>
        <item m="1" x="1042"/>
        <item m="1" x="1043"/>
        <item m="1" x="1044"/>
        <item m="1" x="1045"/>
        <item m="1" x="1046"/>
        <item m="1" x="1047"/>
        <item m="1" x="1071"/>
        <item m="1" x="1073"/>
        <item m="1" x="1074"/>
        <item m="1" x="1051"/>
        <item m="1" x="988"/>
        <item m="1" x="1052"/>
        <item m="1" x="1053"/>
        <item m="1" x="1054"/>
        <item m="1" x="1055"/>
        <item m="1" x="1056"/>
        <item m="1" x="1057"/>
        <item m="1" x="1078"/>
        <item m="1" x="965"/>
        <item m="1" x="966"/>
        <item m="1" x="967"/>
        <item m="1" x="968"/>
        <item m="1" x="1031"/>
        <item x="707"/>
        <item x="709"/>
        <item x="858"/>
        <item m="1" x="1041"/>
        <item m="1" x="976"/>
        <item m="1" x="1010"/>
        <item m="1" x="1011"/>
        <item m="1" x="1016"/>
        <item m="1" x="1018"/>
        <item m="1" x="1049"/>
        <item m="1" x="984"/>
        <item m="1" x="1050"/>
        <item m="1" x="986"/>
        <item m="1" x="1022"/>
        <item m="1" x="1023"/>
        <item m="1" x="1028"/>
        <item m="1" x="1029"/>
        <item m="1" x="1059"/>
        <item m="1" x="995"/>
        <item x="693"/>
        <item x="694"/>
        <item x="695"/>
        <item x="697"/>
        <item x="701"/>
        <item x="702"/>
        <item x="703"/>
        <item x="704"/>
        <item x="705"/>
        <item x="710"/>
        <item m="1" x="1008"/>
        <item m="1" x="1009"/>
        <item m="1" x="977"/>
        <item x="887"/>
        <item m="1" x="1012"/>
        <item m="1" x="1013"/>
        <item m="1" x="1014"/>
        <item x="895"/>
        <item m="1" x="1015"/>
        <item x="901"/>
        <item m="1" x="1019"/>
        <item m="1" x="1020"/>
        <item m="1" x="1021"/>
        <item m="1" x="987"/>
        <item m="1" x="989"/>
        <item m="1" x="1024"/>
        <item m="1" x="1025"/>
        <item m="1" x="1026"/>
        <item x="920"/>
        <item m="1" x="1027"/>
        <item x="926"/>
        <item m="1" x="1030"/>
        <item x="265"/>
        <item x="266"/>
        <item x="271"/>
        <item x="273"/>
        <item x="274"/>
        <item x="275"/>
        <item x="276"/>
        <item x="277"/>
        <item x="278"/>
        <item x="280"/>
        <item x="281"/>
        <item x="282"/>
        <item m="1" x="975"/>
        <item m="1" x="980"/>
        <item m="1" x="982"/>
        <item m="1" x="940"/>
        <item m="1" x="941"/>
        <item x="894"/>
        <item m="1" x="942"/>
        <item m="1" x="943"/>
        <item x="898"/>
        <item x="899"/>
        <item x="900"/>
        <item m="1" x="983"/>
        <item m="1" x="985"/>
        <item m="1" x="991"/>
        <item m="1" x="993"/>
        <item m="1" x="946"/>
        <item m="1" x="947"/>
        <item x="919"/>
        <item m="1" x="948"/>
        <item m="1" x="949"/>
        <item x="923"/>
        <item x="925"/>
        <item m="1" x="994"/>
        <item x="113"/>
        <item x="114"/>
        <item x="115"/>
        <item x="116"/>
        <item x="117"/>
        <item x="312"/>
        <item x="313"/>
        <item x="325"/>
        <item x="326"/>
        <item x="327"/>
        <item x="328"/>
        <item x="346"/>
        <item x="347"/>
        <item x="348"/>
        <item x="349"/>
        <item x="354"/>
        <item x="356"/>
        <item x="859"/>
        <item x="860"/>
        <item x="861"/>
        <item x="862"/>
        <item x="863"/>
        <item x="881"/>
        <item m="1" x="939"/>
        <item x="886"/>
        <item x="888"/>
        <item x="890"/>
        <item x="891"/>
        <item m="1" x="944"/>
        <item x="907"/>
        <item m="1" x="945"/>
        <item x="909"/>
        <item x="910"/>
        <item x="911"/>
        <item x="912"/>
        <item x="913"/>
        <item x="915"/>
        <item x="916"/>
        <item m="1" x="950"/>
        <item x="932"/>
        <item x="733"/>
        <item x="742"/>
        <item x="743"/>
        <item x="745"/>
        <item x="746"/>
        <item x="753"/>
        <item x="883"/>
        <item x="892"/>
        <item x="893"/>
        <item x="896"/>
        <item x="906"/>
        <item x="908"/>
        <item x="917"/>
        <item x="918"/>
        <item x="921"/>
        <item x="93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5"/>
      <x v="3"/>
      <x/>
      <x v="68"/>
      <x v="7273"/>
      <x v="4820"/>
      <x v="7244"/>
      <x v="7059"/>
      <x v="5242"/>
      <x v="7038"/>
      <x v="7257"/>
      <x v="6960"/>
      <x v="198"/>
      <x v="701"/>
      <x v="894"/>
      <x v="7362"/>
      <x v="6193"/>
      <x v="7346"/>
      <x v="1"/>
      <x v="1"/>
    </i>
    <i r="2">
      <x v="1"/>
      <x v="68"/>
      <x v="7255"/>
      <x v="4821"/>
      <x v="7226"/>
      <x v="7036"/>
      <x v="4953"/>
      <x v="7015"/>
      <x v="7263"/>
      <x v="6966"/>
      <x v="166"/>
      <x v="714"/>
      <x v="703"/>
      <x v="7341"/>
      <x v="6636"/>
      <x v="7352"/>
      <x v="2"/>
      <x v="1"/>
    </i>
    <i r="2">
      <x v="2"/>
      <x v="68"/>
      <x v="7275"/>
      <x v="4830"/>
      <x v="7246"/>
      <x v="7061"/>
      <x v="5244"/>
      <x v="7040"/>
      <x v="7264"/>
      <x v="6967"/>
      <x v="204"/>
      <x v="862"/>
      <x v="905"/>
      <x v="7364"/>
      <x v="6640"/>
      <x v="7353"/>
      <x v="5"/>
      <x v="1"/>
    </i>
    <i r="2">
      <x v="3"/>
      <x v="68"/>
      <x v="7296"/>
      <x v="4835"/>
      <x v="7267"/>
      <x v="7094"/>
      <x v="4975"/>
      <x v="7074"/>
      <x v="7298"/>
      <x v="7003"/>
      <x v="12"/>
      <x v="873"/>
      <x v="915"/>
      <x v="7396"/>
      <x v="6653"/>
      <x v="7385"/>
      <x v="1"/>
      <x v="1"/>
    </i>
    <i r="2">
      <x v="4"/>
      <x v="68"/>
      <x v="7298"/>
      <x v="4845"/>
      <x v="7269"/>
      <x v="7096"/>
      <x v="4984"/>
      <x v="7076"/>
      <x v="7300"/>
      <x v="7005"/>
      <x v="207"/>
      <x v="841"/>
      <x v="927"/>
      <x v="7398"/>
      <x v="6664"/>
      <x v="7387"/>
      <x v="3"/>
      <x v="1"/>
    </i>
    <i r="2">
      <x v="5"/>
      <x v="68"/>
      <x v="7311"/>
      <x v="5084"/>
      <x v="7282"/>
      <x v="7948"/>
      <x v="5449"/>
      <x v="7944"/>
      <x v="7320"/>
      <x v="7944"/>
      <x/>
      <x v="1066"/>
      <x v="1133"/>
      <x v="7414"/>
      <x v="6244"/>
      <x v="7403"/>
      <x v="1"/>
      <x v="1"/>
    </i>
    <i r="2">
      <x v="6"/>
      <x v="68"/>
      <x v="7329"/>
      <x v="5087"/>
      <x v="7300"/>
      <x v="7133"/>
      <x v="5261"/>
      <x v="7113"/>
      <x v="7337"/>
      <x v="7044"/>
      <x/>
      <x v="911"/>
      <x v="952"/>
      <x v="7430"/>
      <x v="6681"/>
      <x v="7419"/>
      <x v="2"/>
      <x v="1"/>
    </i>
    <i r="2">
      <x v="7"/>
      <x v="68"/>
      <x v="7361"/>
      <x v="4869"/>
      <x v="7333"/>
      <x v="7169"/>
      <x v="5016"/>
      <x v="7149"/>
      <x v="7373"/>
      <x v="7081"/>
      <x v="180"/>
      <x v="922"/>
      <x v="963"/>
      <x v="7461"/>
      <x v="6604"/>
      <x v="7450"/>
      <x v="1"/>
      <x v="1"/>
    </i>
    <i r="2">
      <x v="8"/>
      <x v="68"/>
      <x v="7379"/>
      <x v="4880"/>
      <x v="7351"/>
      <x v="7189"/>
      <x v="5026"/>
      <x v="7169"/>
      <x v="7393"/>
      <x v="7102"/>
      <x v="209"/>
      <x v="721"/>
      <x v="977"/>
      <x v="7478"/>
      <x v="6700"/>
      <x v="7467"/>
      <x v="2"/>
      <x v="1"/>
    </i>
    <i r="2">
      <x v="9"/>
      <x v="68"/>
      <x v="7385"/>
      <x v="4218"/>
      <x v="7358"/>
      <x v="7208"/>
      <x v="5276"/>
      <x v="7187"/>
      <x v="7411"/>
      <x v="7121"/>
      <x v="129"/>
      <x v="937"/>
      <x v="984"/>
      <x v="7495"/>
      <x v="6282"/>
      <x v="7484"/>
      <x v="4"/>
      <x v="1"/>
    </i>
    <i r="2">
      <x v="10"/>
      <x v="68"/>
      <x v="7397"/>
      <x v="4896"/>
      <x v="7372"/>
      <x v="7227"/>
      <x v="5047"/>
      <x v="7207"/>
      <x v="7428"/>
      <x v="7141"/>
      <x v="12"/>
      <x v="948"/>
      <x v="995"/>
      <x v="7512"/>
      <x v="6294"/>
      <x v="7501"/>
      <x v="1"/>
      <x v="1"/>
    </i>
    <i r="2">
      <x v="11"/>
      <x v="68"/>
      <x v="7399"/>
      <x v="4399"/>
      <x v="7374"/>
      <x v="7229"/>
      <x v="5281"/>
      <x v="7209"/>
      <x v="7430"/>
      <x v="7143"/>
      <x/>
      <x v="958"/>
      <x v="1004"/>
      <x v="7514"/>
      <x v="6307"/>
      <x v="7503"/>
      <x v="3"/>
      <x v="3"/>
    </i>
    <i r="2">
      <x v="12"/>
      <x v="68"/>
      <x v="7927"/>
      <x v="4907"/>
      <x v="7928"/>
      <x v="7921"/>
      <x v="5442"/>
      <x v="7911"/>
      <x v="7446"/>
      <x v="7909"/>
      <x/>
      <x v="733"/>
      <x v="761"/>
      <x v="7527"/>
      <x v="6721"/>
      <x v="7516"/>
      <x v="3"/>
      <x v="3"/>
    </i>
    <i r="2">
      <x v="13"/>
      <x v="68"/>
      <x v="7965"/>
      <x v="1932"/>
      <x v="7965"/>
      <x v="7260"/>
      <x v="5062"/>
      <x v="7240"/>
      <x v="7461"/>
      <x v="7178"/>
      <x/>
      <x v="735"/>
      <x v="763"/>
      <x v="7542"/>
      <x v="6730"/>
      <x v="7531"/>
      <x v="3"/>
      <x v="3"/>
    </i>
    <i r="2">
      <x v="14"/>
      <x v="68"/>
      <x v="7436"/>
      <x v="4403"/>
      <x v="7411"/>
      <x v="7278"/>
      <x v="5284"/>
      <x v="7257"/>
      <x v="7477"/>
      <x v="7196"/>
      <x/>
      <x v="737"/>
      <x v="765"/>
      <x v="7553"/>
      <x v="6326"/>
      <x v="7543"/>
      <x v="3"/>
      <x v="3"/>
    </i>
    <i r="2">
      <x v="15"/>
      <x v="68"/>
      <x v="7460"/>
      <x v="5119"/>
      <x v="7439"/>
      <x v="7959"/>
      <x v="5288"/>
      <x v="7955"/>
      <x v="7512"/>
      <x v="7955"/>
      <x/>
      <x v="740"/>
      <x v="768"/>
      <x v="7581"/>
      <x v="6738"/>
      <x v="7573"/>
      <x v="3"/>
      <x v="2"/>
    </i>
    <i r="2">
      <x v="16"/>
      <x v="68"/>
      <x v="7462"/>
      <x v="4923"/>
      <x v="7441"/>
      <x v="7874"/>
      <x v="5293"/>
      <x v="7957"/>
      <x v="7514"/>
      <x v="7957"/>
      <x/>
      <x v="1071"/>
      <x v="1138"/>
      <x v="7583"/>
      <x v="6746"/>
      <x v="7575"/>
      <x v="3"/>
      <x v="3"/>
    </i>
    <i r="2">
      <x v="17"/>
      <x v="68"/>
      <x v="7476"/>
      <x v="5130"/>
      <x v="7455"/>
      <x v="7332"/>
      <x v="1692"/>
      <x v="7312"/>
      <x v="7533"/>
      <x v="7254"/>
      <x/>
      <x v="971"/>
      <x v="1017"/>
      <x v="7599"/>
      <x v="6755"/>
      <x v="7591"/>
      <x v="3"/>
      <x v="3"/>
    </i>
    <i r="2">
      <x v="18"/>
      <x v="68"/>
      <x v="7497"/>
      <x v="4933"/>
      <x v="7476"/>
      <x v="7365"/>
      <x v="5297"/>
      <x v="7346"/>
      <x v="7566"/>
      <x v="7290"/>
      <x v="170"/>
      <x v="756"/>
      <x v="784"/>
      <x v="7624"/>
      <x v="6764"/>
      <x v="7619"/>
      <x v="3"/>
      <x v="2"/>
    </i>
    <i r="2">
      <x v="19"/>
      <x v="68"/>
      <x v="7499"/>
      <x v="4937"/>
      <x v="7478"/>
      <x v="7367"/>
      <x v="5088"/>
      <x v="7348"/>
      <x v="7568"/>
      <x v="7292"/>
      <x/>
      <x v="762"/>
      <x v="793"/>
      <x v="7626"/>
      <x v="6770"/>
      <x v="7621"/>
      <x v="3"/>
      <x v="3"/>
    </i>
    <i r="2">
      <x v="20"/>
      <x v="68"/>
      <x v="7513"/>
      <x v="5138"/>
      <x v="7492"/>
      <x v="7382"/>
      <x v="5303"/>
      <x v="7362"/>
      <x v="7584"/>
      <x v="7310"/>
      <x v="73"/>
      <x v="764"/>
      <x v="794"/>
      <x v="7639"/>
      <x v="6775"/>
      <x v="7634"/>
      <x v="2"/>
      <x v="3"/>
    </i>
    <i r="2">
      <x v="21"/>
      <x v="68"/>
      <x v="7528"/>
      <x v="4948"/>
      <x v="7507"/>
      <x v="7400"/>
      <x v="5310"/>
      <x v="7380"/>
      <x v="7602"/>
      <x v="7328"/>
      <x/>
      <x v="769"/>
      <x v="801"/>
      <x v="7655"/>
      <x v="6783"/>
      <x v="7650"/>
      <x v="2"/>
      <x v="2"/>
    </i>
    <i r="2">
      <x v="22"/>
      <x v="68"/>
      <x v="7555"/>
      <x v="4681"/>
      <x v="7536"/>
      <x v="7851"/>
      <x v="5102"/>
      <x v="7835"/>
      <x v="7638"/>
      <x v="7830"/>
      <x/>
      <x v="981"/>
      <x v="1028"/>
      <x v="7686"/>
      <x v="6788"/>
      <x v="7681"/>
      <x v="2"/>
      <x v="2"/>
    </i>
    <i r="2">
      <x v="23"/>
      <x v="68"/>
      <x v="7557"/>
      <x v="4959"/>
      <x v="7538"/>
      <x v="7438"/>
      <x v="5109"/>
      <x v="7418"/>
      <x v="7640"/>
      <x v="7366"/>
      <x/>
      <x v="991"/>
      <x v="1038"/>
      <x v="7688"/>
      <x v="6800"/>
      <x v="7683"/>
      <x v="2"/>
      <x v="3"/>
    </i>
    <i r="2">
      <x v="24"/>
      <x v="68"/>
      <x v="7570"/>
      <x v="5149"/>
      <x v="7551"/>
      <x v="7457"/>
      <x v="5316"/>
      <x v="7437"/>
      <x v="7658"/>
      <x v="7385"/>
      <x/>
      <x v="997"/>
      <x v="1044"/>
      <x v="7704"/>
      <x v="6807"/>
      <x v="7699"/>
      <x v="2"/>
      <x v="3"/>
    </i>
    <i r="2">
      <x v="25"/>
      <x v="68"/>
      <x v="7585"/>
      <x v="4971"/>
      <x v="7565"/>
      <x v="7474"/>
      <x v="5321"/>
      <x v="7454"/>
      <x v="7676"/>
      <x v="7403"/>
      <x v="213"/>
      <x v="783"/>
      <x v="1048"/>
      <x v="7720"/>
      <x v="6820"/>
      <x v="7715"/>
      <x v="1"/>
      <x v="2"/>
    </i>
    <i r="2">
      <x v="26"/>
      <x v="68"/>
      <x v="7596"/>
      <x v="4976"/>
      <x v="7578"/>
      <x v="7492"/>
      <x v="5133"/>
      <x v="7472"/>
      <x v="7693"/>
      <x v="7421"/>
      <x/>
      <x v="791"/>
      <x v="824"/>
      <x v="7736"/>
      <x v="6826"/>
      <x v="7731"/>
      <x v="1"/>
      <x v="2"/>
    </i>
    <i r="2">
      <x v="27"/>
      <x v="68"/>
      <x v="7605"/>
      <x v="5160"/>
      <x v="7588"/>
      <x v="7508"/>
      <x v="5135"/>
      <x v="7489"/>
      <x v="7709"/>
      <x v="7438"/>
      <x v="123"/>
      <x v="119"/>
      <x v="1055"/>
      <x v="7752"/>
      <x v="6466"/>
      <x v="7747"/>
      <x v="1"/>
      <x v="2"/>
    </i>
    <i r="2">
      <x v="28"/>
      <x v="68"/>
      <x v="7834"/>
      <x v="5250"/>
      <x v="7823"/>
      <x v="7779"/>
      <x v="744"/>
      <x v="7759"/>
      <x v="7982"/>
      <x v="7753"/>
      <x/>
      <x/>
      <x/>
      <x v="7980"/>
      <x v="6963"/>
      <x v="7980"/>
      <x v="1"/>
      <x v="3"/>
    </i>
    <i r="2">
      <x v="29"/>
      <x v="68"/>
      <x v="7628"/>
      <x v="4472"/>
      <x v="7612"/>
      <x v="7535"/>
      <x v="4130"/>
      <x v="7515"/>
      <x v="7741"/>
      <x v="7473"/>
      <x v="221"/>
      <x/>
      <x v="1062"/>
      <x v="7777"/>
      <x v="6835"/>
      <x v="7773"/>
      <x v="1"/>
      <x v="3"/>
    </i>
    <i r="2">
      <x v="30"/>
      <x v="68"/>
      <x v="7630"/>
      <x v="4104"/>
      <x v="7614"/>
      <x v="7537"/>
      <x v="5330"/>
      <x v="7517"/>
      <x v="7743"/>
      <x v="7475"/>
      <x/>
      <x/>
      <x/>
      <x v="7779"/>
      <x v="6841"/>
      <x v="7775"/>
      <x v="1"/>
      <x v="3"/>
    </i>
    <i r="2">
      <x v="31"/>
      <x v="68"/>
      <x v="7639"/>
      <x v="5165"/>
      <x v="7622"/>
      <x v="7547"/>
      <x v="1141"/>
      <x v="7528"/>
      <x v="7757"/>
      <x v="7495"/>
      <x v="222"/>
      <x/>
      <x v="6"/>
      <x v="7789"/>
      <x v="6847"/>
      <x v="7785"/>
      <x v="1"/>
      <x v="3"/>
    </i>
    <i r="2">
      <x v="32"/>
      <x v="68"/>
      <x v="7649"/>
      <x v="4717"/>
      <x v="7632"/>
      <x v="7555"/>
      <x v="4640"/>
      <x v="7535"/>
      <x v="7767"/>
      <x v="7507"/>
      <x/>
      <x v="1003"/>
      <x v="1057"/>
      <x v="7797"/>
      <x v="6853"/>
      <x v="7794"/>
      <x v="1"/>
      <x v="3"/>
    </i>
    <i r="2">
      <x v="33"/>
      <x v="68"/>
      <x v="7919"/>
      <x v="5278"/>
      <x v="7921"/>
      <x v="7891"/>
      <x v="31"/>
      <x v="7880"/>
      <x v="7784"/>
      <x v="7877"/>
      <x/>
      <x/>
      <x/>
      <x v="7812"/>
      <x v="6863"/>
      <x v="7809"/>
      <x v="1"/>
      <x v="3"/>
    </i>
    <i r="2">
      <x v="34"/>
      <x v="68"/>
      <x v="7682"/>
      <x v="5171"/>
      <x v="7666"/>
      <x v="7605"/>
      <x v="5393"/>
      <x v="7764"/>
      <x v="7810"/>
      <x v="7758"/>
      <x v="29"/>
      <x v="1005"/>
      <x v="1064"/>
      <x v="7835"/>
      <x v="6867"/>
      <x v="7832"/>
      <x v="3"/>
      <x v="3"/>
    </i>
    <i r="2">
      <x v="35"/>
      <x v="68"/>
      <x v="7991"/>
      <x v="5173"/>
      <x v="7991"/>
      <x v="7989"/>
      <x v="5336"/>
      <x v="7989"/>
      <x v="7828"/>
      <x v="7989"/>
      <x v="225"/>
      <x v="1006"/>
      <x v="1065"/>
      <x v="7849"/>
      <x v="6877"/>
      <x v="7846"/>
      <x v="3"/>
      <x v="3"/>
    </i>
    <i r="2">
      <x v="36"/>
      <x v="68"/>
      <x v="7702"/>
      <x v="5180"/>
      <x v="7683"/>
      <x v="7623"/>
      <x v="5337"/>
      <x v="7601"/>
      <x v="7830"/>
      <x v="7583"/>
      <x v="228"/>
      <x v="802"/>
      <x v="1067"/>
      <x v="7851"/>
      <x v="6496"/>
      <x v="7848"/>
      <x v="1"/>
      <x v="2"/>
    </i>
    <i r="2">
      <x v="37"/>
      <x v="68"/>
      <x v="7719"/>
      <x v="5187"/>
      <x v="7699"/>
      <x v="7641"/>
      <x v="5339"/>
      <x v="7620"/>
      <x v="7847"/>
      <x v="7602"/>
      <x v="11"/>
      <x v="1008"/>
      <x v="1073"/>
      <x v="7864"/>
      <x v="6890"/>
      <x v="7861"/>
      <x v="1"/>
      <x v="2"/>
    </i>
    <i r="2">
      <x v="38"/>
      <x v="68"/>
      <x v="7836"/>
      <x v="4150"/>
      <x v="7825"/>
      <x v="7781"/>
      <x v="1072"/>
      <x v="7765"/>
      <x v="7984"/>
      <x v="7759"/>
      <x/>
      <x/>
      <x/>
      <x v="7982"/>
      <x v="6970"/>
      <x v="7982"/>
      <x v="4"/>
      <x v="3"/>
    </i>
    <i r="2">
      <x v="39"/>
      <x v="68"/>
      <x v="7746"/>
      <x v="5198"/>
      <x v="7730"/>
      <x v="7675"/>
      <x v="5344"/>
      <x v="7654"/>
      <x v="7882"/>
      <x v="7641"/>
      <x v="168"/>
      <x v="1017"/>
      <x v="322"/>
      <x v="7892"/>
      <x v="6902"/>
      <x v="7891"/>
      <x v="5"/>
      <x v="2"/>
    </i>
    <i r="2">
      <x v="40"/>
      <x v="68"/>
      <x v="7748"/>
      <x v="5202"/>
      <x v="7732"/>
      <x v="7677"/>
      <x v="1834"/>
      <x v="7656"/>
      <x v="7884"/>
      <x v="7643"/>
      <x v="181"/>
      <x v="813"/>
      <x v="311"/>
      <x v="7894"/>
      <x v="6912"/>
      <x v="7893"/>
      <x v="5"/>
      <x v="2"/>
    </i>
    <i r="2">
      <x v="41"/>
      <x v="68"/>
      <x v="7774"/>
      <x v="5217"/>
      <x v="7761"/>
      <x v="7966"/>
      <x v="5457"/>
      <x v="7966"/>
      <x v="7922"/>
      <x v="7966"/>
      <x v="234"/>
      <x v="1072"/>
      <x v="1139"/>
      <x v="7924"/>
      <x v="6932"/>
      <x v="7923"/>
      <x/>
      <x/>
    </i>
    <i r="2">
      <x v="42"/>
      <x v="68"/>
      <x v="7995"/>
      <x v="5292"/>
      <x v="7995"/>
      <x v="7994"/>
      <x v="5459"/>
      <x v="7994"/>
      <x v="7946"/>
      <x v="7994"/>
      <x v="250"/>
      <x v="1090"/>
      <x v="1165"/>
      <x v="7945"/>
      <x v="6934"/>
      <x v="7944"/>
      <x/>
      <x/>
    </i>
    <i r="2">
      <x v="43"/>
      <x v="68"/>
      <x v="7999"/>
      <x v="5295"/>
      <x v="7999"/>
      <x v="7999"/>
      <x v="5466"/>
      <x v="7999"/>
      <x v="7970"/>
      <x v="7999"/>
      <x v="261"/>
      <x v="1096"/>
      <x v="1173"/>
      <x v="7966"/>
      <x v="6961"/>
      <x v="7965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P28" sqref="P28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62" t="str">
        <f>"沖縄県市町村税 "&amp;分析用!$A$5&amp;分析用!$B$5&amp;"徴収実績"</f>
        <v>沖縄県市町村税 令和５年度５月分（決算値）徴収実績</v>
      </c>
      <c r="C2" s="173"/>
      <c r="D2" s="63"/>
      <c r="E2" s="64"/>
      <c r="F2" s="65"/>
      <c r="G2" s="66"/>
      <c r="I2" s="191" t="s">
        <v>2092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">
      <c r="B3" s="232" t="s">
        <v>1784</v>
      </c>
      <c r="C3" s="235" t="s">
        <v>1783</v>
      </c>
      <c r="D3" s="27"/>
      <c r="E3" s="239" t="s">
        <v>405</v>
      </c>
      <c r="F3" s="240"/>
      <c r="G3" s="241"/>
      <c r="H3" s="239" t="s">
        <v>406</v>
      </c>
      <c r="I3" s="240"/>
      <c r="J3" s="245"/>
      <c r="K3" s="250" t="s">
        <v>1633</v>
      </c>
      <c r="L3" s="247" t="s">
        <v>1632</v>
      </c>
      <c r="M3" s="239" t="s">
        <v>416</v>
      </c>
      <c r="N3" s="240"/>
      <c r="O3" s="241"/>
      <c r="P3" s="239" t="s">
        <v>419</v>
      </c>
      <c r="Q3" s="240"/>
      <c r="R3" s="240"/>
      <c r="S3" s="240"/>
      <c r="T3" s="240"/>
      <c r="U3" s="240"/>
      <c r="V3" s="240"/>
      <c r="W3" s="240"/>
      <c r="X3" s="240"/>
      <c r="Y3" s="240"/>
      <c r="Z3" s="241"/>
      <c r="AA3" s="15"/>
    </row>
    <row r="4" spans="2:27" ht="15.75" customHeight="1" x14ac:dyDescent="0.2">
      <c r="B4" s="233"/>
      <c r="C4" s="236"/>
      <c r="D4" s="28"/>
      <c r="E4" s="242"/>
      <c r="F4" s="243"/>
      <c r="G4" s="244"/>
      <c r="H4" s="242"/>
      <c r="I4" s="243"/>
      <c r="J4" s="246"/>
      <c r="K4" s="251"/>
      <c r="L4" s="248"/>
      <c r="M4" s="242"/>
      <c r="N4" s="243"/>
      <c r="O4" s="244"/>
      <c r="P4" s="242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15"/>
    </row>
    <row r="5" spans="2:27" ht="22.5" customHeight="1" x14ac:dyDescent="0.2">
      <c r="B5" s="233"/>
      <c r="C5" s="236"/>
      <c r="D5" s="28"/>
      <c r="E5" s="238" t="s">
        <v>0</v>
      </c>
      <c r="F5" s="255" t="s">
        <v>1</v>
      </c>
      <c r="G5" s="253" t="s">
        <v>411</v>
      </c>
      <c r="H5" s="238" t="s">
        <v>0</v>
      </c>
      <c r="I5" s="255" t="s">
        <v>1</v>
      </c>
      <c r="J5" s="257" t="s">
        <v>411</v>
      </c>
      <c r="K5" s="251"/>
      <c r="L5" s="248"/>
      <c r="M5" s="238" t="s">
        <v>0</v>
      </c>
      <c r="N5" s="255" t="s">
        <v>1</v>
      </c>
      <c r="O5" s="253" t="s">
        <v>411</v>
      </c>
      <c r="P5" s="214" t="s">
        <v>407</v>
      </c>
      <c r="Q5" s="215" t="s">
        <v>408</v>
      </c>
      <c r="R5" s="257" t="s">
        <v>418</v>
      </c>
      <c r="S5" s="263" t="s">
        <v>420</v>
      </c>
      <c r="T5" s="259" t="s">
        <v>409</v>
      </c>
      <c r="U5" s="260"/>
      <c r="V5" s="260"/>
      <c r="W5" s="261"/>
      <c r="X5" s="259" t="s">
        <v>410</v>
      </c>
      <c r="Y5" s="260"/>
      <c r="Z5" s="262"/>
      <c r="AA5" s="15"/>
    </row>
    <row r="6" spans="2:27" ht="22.5" customHeight="1" thickBot="1" x14ac:dyDescent="0.25">
      <c r="B6" s="234"/>
      <c r="C6" s="237"/>
      <c r="D6" s="29"/>
      <c r="E6" s="234"/>
      <c r="F6" s="256"/>
      <c r="G6" s="254"/>
      <c r="H6" s="234"/>
      <c r="I6" s="256"/>
      <c r="J6" s="258"/>
      <c r="K6" s="252"/>
      <c r="L6" s="249"/>
      <c r="M6" s="234"/>
      <c r="N6" s="256"/>
      <c r="O6" s="254"/>
      <c r="P6" s="213" t="s">
        <v>417</v>
      </c>
      <c r="Q6" s="216" t="s">
        <v>412</v>
      </c>
      <c r="R6" s="258"/>
      <c r="S6" s="264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55161278</v>
      </c>
      <c r="F7" s="69">
        <f>分析用!F5</f>
        <v>842682</v>
      </c>
      <c r="G7" s="70">
        <f>分析用!G5</f>
        <v>56003960</v>
      </c>
      <c r="H7" s="68">
        <f>分析用!H5</f>
        <v>54918515</v>
      </c>
      <c r="I7" s="69">
        <f>分析用!I5</f>
        <v>282567</v>
      </c>
      <c r="J7" s="92">
        <f>分析用!J5</f>
        <v>55201082</v>
      </c>
      <c r="K7" s="44">
        <f>分析用!K5</f>
        <v>54048320</v>
      </c>
      <c r="L7" s="36">
        <f>分析用!L5</f>
        <v>2.1328360000000002</v>
      </c>
      <c r="M7" s="68">
        <f>分析用!M5</f>
        <v>1212</v>
      </c>
      <c r="N7" s="69">
        <f>分析用!N5</f>
        <v>51630</v>
      </c>
      <c r="O7" s="101">
        <f>分析用!O5</f>
        <v>52842</v>
      </c>
      <c r="P7" s="103">
        <f>IF(E7=0,0,ROUND(H7/E7,9)*100)</f>
        <v>99.559903199999994</v>
      </c>
      <c r="Q7" s="104">
        <f>IF(F7=0,0,ROUND(I7/F7,9)*100)</f>
        <v>33.531866100000002</v>
      </c>
      <c r="R7" s="105">
        <f>IF(G7=0,0,ROUND(J7/G7,9)*100)</f>
        <v>98.566390699999999</v>
      </c>
      <c r="S7" s="55">
        <f t="shared" ref="S7:S47" si="0">+IFERROR(_xlfn.RANK.EQ(R7,$R$7:$R$47,0),"-")</f>
        <v>6</v>
      </c>
      <c r="T7" s="131">
        <f>分析用!P5</f>
        <v>99.449458199999995</v>
      </c>
      <c r="U7" s="132">
        <f>分析用!Q5</f>
        <v>37.909605200000001</v>
      </c>
      <c r="V7" s="133">
        <f>分析用!R5</f>
        <v>98.519493100000005</v>
      </c>
      <c r="W7" s="56">
        <f t="shared" ref="W7:W47" si="1">+IFERROR(_xlfn.RANK.EQ(V7,$V$7:$V$47,0),"-")</f>
        <v>8</v>
      </c>
      <c r="X7" s="156">
        <f>IFERROR(P7-T7,"-")</f>
        <v>0.11044499999999857</v>
      </c>
      <c r="Y7" s="157">
        <f>IFERROR(Q7-U7,"-")</f>
        <v>-4.3777390999999994</v>
      </c>
      <c r="Z7" s="193">
        <f>IFERROR(R7-V7,"-")</f>
        <v>4.68975999999941E-2</v>
      </c>
      <c r="AA7" s="16"/>
    </row>
    <row r="8" spans="2:27" ht="33" customHeight="1" x14ac:dyDescent="0.2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13903485</v>
      </c>
      <c r="F8" s="72">
        <f>分析用!F6</f>
        <v>171952</v>
      </c>
      <c r="G8" s="73">
        <f>分析用!G6</f>
        <v>14075437</v>
      </c>
      <c r="H8" s="71">
        <f>分析用!H6</f>
        <v>13816717</v>
      </c>
      <c r="I8" s="72">
        <f>分析用!I6</f>
        <v>71939</v>
      </c>
      <c r="J8" s="93">
        <f>分析用!J6</f>
        <v>13888656</v>
      </c>
      <c r="K8" s="45">
        <f>分析用!K6</f>
        <v>12599329</v>
      </c>
      <c r="L8" s="37">
        <f>分析用!L6</f>
        <v>10.233298899999999</v>
      </c>
      <c r="M8" s="71">
        <f>分析用!M6</f>
        <v>393</v>
      </c>
      <c r="N8" s="72">
        <f>分析用!N6</f>
        <v>7496</v>
      </c>
      <c r="O8" s="73">
        <f>分析用!O6</f>
        <v>7889</v>
      </c>
      <c r="P8" s="106">
        <f t="shared" ref="P8:P50" si="2">IF(E8=0,0,ROUND(H8/E8,9)*100)</f>
        <v>99.375926299999989</v>
      </c>
      <c r="Q8" s="107">
        <f t="shared" ref="Q8:Q50" si="3">IF(F8=0,0,ROUND(I8/F8,9)*100)</f>
        <v>41.836675400000004</v>
      </c>
      <c r="R8" s="108">
        <f t="shared" ref="R8:R50" si="4">IF(G8=0,0,ROUND(J8/G8,9)*100)</f>
        <v>98.673000299999998</v>
      </c>
      <c r="S8" s="19">
        <f t="shared" si="0"/>
        <v>3</v>
      </c>
      <c r="T8" s="134">
        <f>分析用!P6</f>
        <v>99.385789500000001</v>
      </c>
      <c r="U8" s="135">
        <f>分析用!Q6</f>
        <v>43.617704000000003</v>
      </c>
      <c r="V8" s="136">
        <f>分析用!R6</f>
        <v>98.516034900000008</v>
      </c>
      <c r="W8" s="19">
        <f t="shared" si="1"/>
        <v>9</v>
      </c>
      <c r="X8" s="158">
        <f t="shared" ref="X8:X50" si="5">IFERROR(P8-T8,"-")</f>
        <v>-9.8632000000122844E-3</v>
      </c>
      <c r="Y8" s="115">
        <f t="shared" ref="Y8:Y50" si="6">IFERROR(Q8-U8,"-")</f>
        <v>-1.7810285999999991</v>
      </c>
      <c r="Z8" s="194">
        <f t="shared" ref="Z8:Z50" si="7">IFERROR(R8-V8,"-")</f>
        <v>0.15696539999999004</v>
      </c>
      <c r="AA8" s="16"/>
    </row>
    <row r="9" spans="2:27" ht="33" customHeight="1" x14ac:dyDescent="0.2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6815431</v>
      </c>
      <c r="F9" s="72">
        <f>分析用!F7</f>
        <v>94436</v>
      </c>
      <c r="G9" s="73">
        <f>分析用!G7</f>
        <v>6909867</v>
      </c>
      <c r="H9" s="71">
        <f>分析用!H7</f>
        <v>6757242</v>
      </c>
      <c r="I9" s="72">
        <f>分析用!I7</f>
        <v>48657</v>
      </c>
      <c r="J9" s="93">
        <f>分析用!J7</f>
        <v>6805899</v>
      </c>
      <c r="K9" s="45">
        <f>分析用!K7</f>
        <v>6608550</v>
      </c>
      <c r="L9" s="37">
        <f>分析用!L7</f>
        <v>2.9862677999999998</v>
      </c>
      <c r="M9" s="71">
        <f>分析用!M7</f>
        <v>245</v>
      </c>
      <c r="N9" s="72">
        <f>分析用!N7</f>
        <v>5649</v>
      </c>
      <c r="O9" s="73">
        <f>分析用!O7</f>
        <v>5894</v>
      </c>
      <c r="P9" s="106">
        <f t="shared" si="2"/>
        <v>99.146216899999999</v>
      </c>
      <c r="Q9" s="107">
        <f t="shared" si="3"/>
        <v>51.523783300000005</v>
      </c>
      <c r="R9" s="108">
        <f t="shared" si="4"/>
        <v>98.495368999999997</v>
      </c>
      <c r="S9" s="19">
        <f t="shared" si="0"/>
        <v>8</v>
      </c>
      <c r="T9" s="134">
        <f>分析用!P7</f>
        <v>99.239898600000004</v>
      </c>
      <c r="U9" s="135">
        <f>分析用!Q7</f>
        <v>54.537449800000005</v>
      </c>
      <c r="V9" s="136">
        <f>分析用!R7</f>
        <v>98.513373900000005</v>
      </c>
      <c r="W9" s="19">
        <f t="shared" si="1"/>
        <v>10</v>
      </c>
      <c r="X9" s="158">
        <f t="shared" si="5"/>
        <v>-9.3681700000004753E-2</v>
      </c>
      <c r="Y9" s="115">
        <f t="shared" si="6"/>
        <v>-3.0136664999999994</v>
      </c>
      <c r="Z9" s="194">
        <f t="shared" si="7"/>
        <v>-1.8004900000008206E-2</v>
      </c>
      <c r="AA9" s="16"/>
    </row>
    <row r="10" spans="2:27" ht="33" customHeight="1" x14ac:dyDescent="0.2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16748436</v>
      </c>
      <c r="F10" s="72">
        <f>分析用!F8</f>
        <v>257192</v>
      </c>
      <c r="G10" s="73">
        <f>分析用!G8</f>
        <v>17005628</v>
      </c>
      <c r="H10" s="71">
        <f>分析用!H8</f>
        <v>16624738</v>
      </c>
      <c r="I10" s="72">
        <f>分析用!I8</f>
        <v>106201</v>
      </c>
      <c r="J10" s="94">
        <f>分析用!J8</f>
        <v>16730939</v>
      </c>
      <c r="K10" s="45">
        <f>分析用!K8</f>
        <v>17894332</v>
      </c>
      <c r="L10" s="37">
        <f>分析用!L8</f>
        <v>-6.5014608999999997</v>
      </c>
      <c r="M10" s="71">
        <f>分析用!M8</f>
        <v>4</v>
      </c>
      <c r="N10" s="72">
        <f>分析用!N8</f>
        <v>10975</v>
      </c>
      <c r="O10" s="102">
        <f>分析用!O8</f>
        <v>10979</v>
      </c>
      <c r="P10" s="106">
        <f t="shared" si="2"/>
        <v>99.26143549999999</v>
      </c>
      <c r="Q10" s="107">
        <f t="shared" si="3"/>
        <v>41.292497400000002</v>
      </c>
      <c r="R10" s="108">
        <f t="shared" si="4"/>
        <v>98.384717100000003</v>
      </c>
      <c r="S10" s="19">
        <f t="shared" si="0"/>
        <v>9</v>
      </c>
      <c r="T10" s="134">
        <f>分析用!P8</f>
        <v>99.262129999999999</v>
      </c>
      <c r="U10" s="135">
        <f>分析用!Q8</f>
        <v>44.589244300000004</v>
      </c>
      <c r="V10" s="136">
        <f>分析用!R8</f>
        <v>98.521603200000001</v>
      </c>
      <c r="W10" s="19">
        <f t="shared" si="1"/>
        <v>7</v>
      </c>
      <c r="X10" s="158">
        <f t="shared" si="5"/>
        <v>-6.9450000000870205E-4</v>
      </c>
      <c r="Y10" s="115">
        <f t="shared" si="6"/>
        <v>-3.2967469000000023</v>
      </c>
      <c r="Z10" s="194">
        <f t="shared" si="7"/>
        <v>-0.13688609999999812</v>
      </c>
      <c r="AA10" s="16"/>
    </row>
    <row r="11" spans="2:27" ht="33" customHeight="1" x14ac:dyDescent="0.2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7352538</v>
      </c>
      <c r="F11" s="72">
        <f>分析用!F9</f>
        <v>154671</v>
      </c>
      <c r="G11" s="73">
        <f>分析用!G9</f>
        <v>7507209</v>
      </c>
      <c r="H11" s="71">
        <f>分析用!H9</f>
        <v>7294248</v>
      </c>
      <c r="I11" s="72">
        <f>分析用!I9</f>
        <v>57257</v>
      </c>
      <c r="J11" s="93">
        <f>分析用!J9</f>
        <v>7351505</v>
      </c>
      <c r="K11" s="45">
        <f>分析用!K9</f>
        <v>7226912</v>
      </c>
      <c r="L11" s="37">
        <f>分析用!L9</f>
        <v>1.7240143999999999</v>
      </c>
      <c r="M11" s="71">
        <f>分析用!M9</f>
        <v>39</v>
      </c>
      <c r="N11" s="72">
        <f>分析用!N9</f>
        <v>12464</v>
      </c>
      <c r="O11" s="73">
        <f>分析用!O9</f>
        <v>12503</v>
      </c>
      <c r="P11" s="106">
        <f t="shared" si="2"/>
        <v>99.207212499999997</v>
      </c>
      <c r="Q11" s="107">
        <f t="shared" si="3"/>
        <v>37.018574900000004</v>
      </c>
      <c r="R11" s="108">
        <f t="shared" si="4"/>
        <v>97.925940300000008</v>
      </c>
      <c r="S11" s="19">
        <f t="shared" si="0"/>
        <v>11</v>
      </c>
      <c r="T11" s="134">
        <f>分析用!P9</f>
        <v>98.873823099999996</v>
      </c>
      <c r="U11" s="135">
        <f>分析用!Q9</f>
        <v>36.1476051</v>
      </c>
      <c r="V11" s="136">
        <f>分析用!R9</f>
        <v>97.639188899999994</v>
      </c>
      <c r="W11" s="19">
        <f t="shared" si="1"/>
        <v>15</v>
      </c>
      <c r="X11" s="158">
        <f t="shared" si="5"/>
        <v>0.3333894000000015</v>
      </c>
      <c r="Y11" s="115">
        <f t="shared" si="6"/>
        <v>0.87096980000000457</v>
      </c>
      <c r="Z11" s="194">
        <f t="shared" si="7"/>
        <v>0.2867514000000142</v>
      </c>
      <c r="AA11" s="16"/>
    </row>
    <row r="12" spans="2:27" ht="33" customHeight="1" x14ac:dyDescent="0.2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6533363</v>
      </c>
      <c r="F12" s="72">
        <f>分析用!F10</f>
        <v>256316</v>
      </c>
      <c r="G12" s="73">
        <f>分析用!G10</f>
        <v>6789679</v>
      </c>
      <c r="H12" s="71">
        <f>分析用!H10</f>
        <v>6435296</v>
      </c>
      <c r="I12" s="72">
        <f>分析用!I10</f>
        <v>83258</v>
      </c>
      <c r="J12" s="93">
        <f>分析用!J10</f>
        <v>6518554</v>
      </c>
      <c r="K12" s="45">
        <f>分析用!K10</f>
        <v>6250676</v>
      </c>
      <c r="L12" s="37">
        <f>分析用!L10</f>
        <v>4.2855844999999997</v>
      </c>
      <c r="M12" s="71">
        <f>分析用!M10</f>
        <v>0</v>
      </c>
      <c r="N12" s="72">
        <f>分析用!N10</f>
        <v>15919</v>
      </c>
      <c r="O12" s="73">
        <f>分析用!O10</f>
        <v>15919</v>
      </c>
      <c r="P12" s="106">
        <f t="shared" si="2"/>
        <v>98.498981299999997</v>
      </c>
      <c r="Q12" s="107">
        <f t="shared" si="3"/>
        <v>32.482560599999999</v>
      </c>
      <c r="R12" s="108">
        <f t="shared" si="4"/>
        <v>96.006806799999993</v>
      </c>
      <c r="S12" s="19">
        <f t="shared" si="0"/>
        <v>30</v>
      </c>
      <c r="T12" s="134">
        <f>分析用!P10</f>
        <v>98.464461</v>
      </c>
      <c r="U12" s="135">
        <f>分析用!Q10</f>
        <v>31.6070095</v>
      </c>
      <c r="V12" s="136">
        <f>分析用!R10</f>
        <v>95.802657400000001</v>
      </c>
      <c r="W12" s="19">
        <f t="shared" si="1"/>
        <v>30</v>
      </c>
      <c r="X12" s="158">
        <f t="shared" si="5"/>
        <v>3.4520299999996951E-2</v>
      </c>
      <c r="Y12" s="115">
        <f t="shared" si="6"/>
        <v>0.87555109999999914</v>
      </c>
      <c r="Z12" s="194">
        <f t="shared" si="7"/>
        <v>0.20414939999999149</v>
      </c>
      <c r="AA12" s="16"/>
    </row>
    <row r="13" spans="2:27" ht="33" customHeight="1" x14ac:dyDescent="0.2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17100886</v>
      </c>
      <c r="F13" s="72">
        <f>分析用!F11</f>
        <v>846046</v>
      </c>
      <c r="G13" s="73">
        <f>分析用!G11</f>
        <v>17946932</v>
      </c>
      <c r="H13" s="71">
        <f>分析用!H11</f>
        <v>16769482</v>
      </c>
      <c r="I13" s="72">
        <f>分析用!I11</f>
        <v>213682</v>
      </c>
      <c r="J13" s="93">
        <f>分析用!J11</f>
        <v>16983164</v>
      </c>
      <c r="K13" s="45">
        <f>分析用!K11</f>
        <v>16682797</v>
      </c>
      <c r="L13" s="37">
        <f>分析用!L11</f>
        <v>1.8004595000000001</v>
      </c>
      <c r="M13" s="71">
        <f>分析用!M11</f>
        <v>0</v>
      </c>
      <c r="N13" s="72">
        <f>分析用!N11</f>
        <v>80068</v>
      </c>
      <c r="O13" s="73">
        <f>分析用!O11</f>
        <v>80068</v>
      </c>
      <c r="P13" s="106">
        <f t="shared" si="2"/>
        <v>98.0620653</v>
      </c>
      <c r="Q13" s="107">
        <f t="shared" si="3"/>
        <v>25.2565463</v>
      </c>
      <c r="R13" s="108">
        <f t="shared" si="4"/>
        <v>94.629901099999998</v>
      </c>
      <c r="S13" s="19">
        <f t="shared" si="0"/>
        <v>34</v>
      </c>
      <c r="T13" s="134">
        <f>分析用!P11</f>
        <v>97.971272899999988</v>
      </c>
      <c r="U13" s="135">
        <f>分析用!Q11</f>
        <v>26.397107800000004</v>
      </c>
      <c r="V13" s="136">
        <f>分析用!R11</f>
        <v>94.981972400000004</v>
      </c>
      <c r="W13" s="19">
        <f t="shared" si="1"/>
        <v>33</v>
      </c>
      <c r="X13" s="158">
        <f t="shared" si="5"/>
        <v>9.0792400000012208E-2</v>
      </c>
      <c r="Y13" s="115">
        <f t="shared" si="6"/>
        <v>-1.140561500000004</v>
      </c>
      <c r="Z13" s="194">
        <f t="shared" si="7"/>
        <v>-0.35207130000000575</v>
      </c>
      <c r="AA13" s="16"/>
    </row>
    <row r="14" spans="2:27" ht="33" customHeight="1" x14ac:dyDescent="0.2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7863328</v>
      </c>
      <c r="F14" s="72">
        <f>分析用!F12</f>
        <v>169963</v>
      </c>
      <c r="G14" s="73">
        <f>分析用!G12</f>
        <v>8033291</v>
      </c>
      <c r="H14" s="71">
        <f>分析用!H12</f>
        <v>7782966</v>
      </c>
      <c r="I14" s="72">
        <f>分析用!I12</f>
        <v>68206</v>
      </c>
      <c r="J14" s="93">
        <f>分析用!J12</f>
        <v>7851172</v>
      </c>
      <c r="K14" s="45">
        <f>分析用!K12</f>
        <v>7638603</v>
      </c>
      <c r="L14" s="37">
        <f>分析用!L12</f>
        <v>2.7828255999999998</v>
      </c>
      <c r="M14" s="71">
        <f>分析用!M12</f>
        <v>32</v>
      </c>
      <c r="N14" s="72">
        <f>分析用!N12</f>
        <v>5515</v>
      </c>
      <c r="O14" s="73">
        <f>分析用!O12</f>
        <v>5547</v>
      </c>
      <c r="P14" s="106">
        <f t="shared" si="2"/>
        <v>98.978015400000004</v>
      </c>
      <c r="Q14" s="107">
        <f t="shared" si="3"/>
        <v>40.129910600000002</v>
      </c>
      <c r="R14" s="108">
        <f t="shared" si="4"/>
        <v>97.732946600000005</v>
      </c>
      <c r="S14" s="19">
        <f t="shared" si="0"/>
        <v>14</v>
      </c>
      <c r="T14" s="134">
        <f>分析用!P12</f>
        <v>99.057273100000003</v>
      </c>
      <c r="U14" s="135">
        <f>分析用!Q12</f>
        <v>41.149784599999997</v>
      </c>
      <c r="V14" s="136">
        <f>分析用!R12</f>
        <v>97.702172099999999</v>
      </c>
      <c r="W14" s="19">
        <f t="shared" si="1"/>
        <v>14</v>
      </c>
      <c r="X14" s="158">
        <f t="shared" si="5"/>
        <v>-7.9257699999999431E-2</v>
      </c>
      <c r="Y14" s="115">
        <f t="shared" si="6"/>
        <v>-1.0198739999999944</v>
      </c>
      <c r="Z14" s="194">
        <f t="shared" si="7"/>
        <v>3.077450000000681E-2</v>
      </c>
      <c r="AA14" s="16"/>
    </row>
    <row r="15" spans="2:27" ht="33" customHeight="1" x14ac:dyDescent="0.2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13643348</v>
      </c>
      <c r="F15" s="72">
        <f>分析用!F13</f>
        <v>347779</v>
      </c>
      <c r="G15" s="73">
        <f>分析用!G13</f>
        <v>13991127</v>
      </c>
      <c r="H15" s="71">
        <f>分析用!H13</f>
        <v>13463015</v>
      </c>
      <c r="I15" s="72">
        <f>分析用!I13</f>
        <v>140329</v>
      </c>
      <c r="J15" s="93">
        <f>分析用!J13</f>
        <v>13603344</v>
      </c>
      <c r="K15" s="45">
        <f>分析用!K13</f>
        <v>13274889</v>
      </c>
      <c r="L15" s="37">
        <f>分析用!L13</f>
        <v>2.4742579999999998</v>
      </c>
      <c r="M15" s="71">
        <f>分析用!M13</f>
        <v>366</v>
      </c>
      <c r="N15" s="72">
        <f>分析用!N13</f>
        <v>24583</v>
      </c>
      <c r="O15" s="73">
        <f>分析用!O13</f>
        <v>24949</v>
      </c>
      <c r="P15" s="106">
        <f t="shared" si="2"/>
        <v>98.678235000000001</v>
      </c>
      <c r="Q15" s="107">
        <f t="shared" si="3"/>
        <v>40.350049900000002</v>
      </c>
      <c r="R15" s="108">
        <f t="shared" si="4"/>
        <v>97.228364799999994</v>
      </c>
      <c r="S15" s="19">
        <f t="shared" si="0"/>
        <v>18</v>
      </c>
      <c r="T15" s="134">
        <f>分析用!P13</f>
        <v>98.697217499999994</v>
      </c>
      <c r="U15" s="135">
        <f>分析用!Q13</f>
        <v>38.782310800000005</v>
      </c>
      <c r="V15" s="136">
        <f>分析用!R13</f>
        <v>97.234061499999996</v>
      </c>
      <c r="W15" s="19">
        <f t="shared" si="1"/>
        <v>19</v>
      </c>
      <c r="X15" s="158">
        <f t="shared" si="5"/>
        <v>-1.8982499999992797E-2</v>
      </c>
      <c r="Y15" s="115">
        <f t="shared" si="6"/>
        <v>1.5677390999999972</v>
      </c>
      <c r="Z15" s="194">
        <f t="shared" si="7"/>
        <v>-5.6967000000014423E-3</v>
      </c>
      <c r="AA15" s="16"/>
    </row>
    <row r="16" spans="2:27" ht="33" customHeight="1" x14ac:dyDescent="0.2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7028862</v>
      </c>
      <c r="F16" s="72">
        <f>分析用!F14</f>
        <v>117997</v>
      </c>
      <c r="G16" s="73">
        <f>分析用!G14</f>
        <v>7146859</v>
      </c>
      <c r="H16" s="71">
        <f>分析用!H14</f>
        <v>6943710</v>
      </c>
      <c r="I16" s="72">
        <f>分析用!I14</f>
        <v>46193</v>
      </c>
      <c r="J16" s="93">
        <f>分析用!J14</f>
        <v>6989903</v>
      </c>
      <c r="K16" s="45">
        <f>分析用!K14</f>
        <v>6829890</v>
      </c>
      <c r="L16" s="37">
        <f>分析用!L14</f>
        <v>2.3428342</v>
      </c>
      <c r="M16" s="71">
        <f>分析用!M14</f>
        <v>26</v>
      </c>
      <c r="N16" s="72">
        <f>分析用!N14</f>
        <v>14506</v>
      </c>
      <c r="O16" s="73">
        <f>分析用!O14</f>
        <v>14532</v>
      </c>
      <c r="P16" s="106">
        <f t="shared" si="2"/>
        <v>98.788537899999994</v>
      </c>
      <c r="Q16" s="107">
        <f t="shared" si="3"/>
        <v>39.147605400000003</v>
      </c>
      <c r="R16" s="108">
        <f t="shared" si="4"/>
        <v>97.803846400000012</v>
      </c>
      <c r="S16" s="19">
        <f t="shared" si="0"/>
        <v>12</v>
      </c>
      <c r="T16" s="134">
        <f>分析用!P14</f>
        <v>98.995418000000001</v>
      </c>
      <c r="U16" s="135">
        <f>分析用!Q14</f>
        <v>40.2662841</v>
      </c>
      <c r="V16" s="136">
        <f>分析用!R14</f>
        <v>98.031796999999997</v>
      </c>
      <c r="W16" s="19">
        <f t="shared" si="1"/>
        <v>12</v>
      </c>
      <c r="X16" s="158">
        <f t="shared" si="5"/>
        <v>-0.20688010000000645</v>
      </c>
      <c r="Y16" s="115">
        <f t="shared" si="6"/>
        <v>-1.1186786999999967</v>
      </c>
      <c r="Z16" s="194">
        <f t="shared" si="7"/>
        <v>-0.22795059999998557</v>
      </c>
      <c r="AA16" s="16"/>
    </row>
    <row r="17" spans="2:27" ht="33" customHeight="1" x14ac:dyDescent="0.2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4250309</v>
      </c>
      <c r="F17" s="75">
        <f>分析用!F15</f>
        <v>151640</v>
      </c>
      <c r="G17" s="76">
        <f>分析用!G15</f>
        <v>4401949</v>
      </c>
      <c r="H17" s="74">
        <f>分析用!H15</f>
        <v>4204542</v>
      </c>
      <c r="I17" s="75">
        <f>分析用!I15</f>
        <v>42391</v>
      </c>
      <c r="J17" s="95">
        <f>分析用!J15</f>
        <v>4246933</v>
      </c>
      <c r="K17" s="46">
        <f>分析用!K15</f>
        <v>4072809</v>
      </c>
      <c r="L17" s="38">
        <f>分析用!L15</f>
        <v>4.2752802999999995</v>
      </c>
      <c r="M17" s="74">
        <f>分析用!M15</f>
        <v>4</v>
      </c>
      <c r="N17" s="75">
        <f>分析用!N15</f>
        <v>6821</v>
      </c>
      <c r="O17" s="76">
        <f>分析用!O15</f>
        <v>6825</v>
      </c>
      <c r="P17" s="109">
        <f t="shared" si="2"/>
        <v>98.923207700000006</v>
      </c>
      <c r="Q17" s="110">
        <f t="shared" si="3"/>
        <v>27.955025100000004</v>
      </c>
      <c r="R17" s="111">
        <f t="shared" si="4"/>
        <v>96.478469000000004</v>
      </c>
      <c r="S17" s="20">
        <f t="shared" si="0"/>
        <v>26</v>
      </c>
      <c r="T17" s="137">
        <f>分析用!P15</f>
        <v>98.733062599999997</v>
      </c>
      <c r="U17" s="138">
        <f>分析用!Q15</f>
        <v>36.890805199999996</v>
      </c>
      <c r="V17" s="139">
        <f>分析用!R15</f>
        <v>96.271701699999994</v>
      </c>
      <c r="W17" s="58">
        <f t="shared" si="1"/>
        <v>27</v>
      </c>
      <c r="X17" s="159">
        <f t="shared" si="5"/>
        <v>0.19014510000000939</v>
      </c>
      <c r="Y17" s="160">
        <f t="shared" si="6"/>
        <v>-8.9357800999999917</v>
      </c>
      <c r="Z17" s="195">
        <f t="shared" si="7"/>
        <v>0.20676730000000987</v>
      </c>
      <c r="AA17" s="16"/>
    </row>
    <row r="18" spans="2:27" ht="33" customHeight="1" x14ac:dyDescent="0.2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649203</v>
      </c>
      <c r="F18" s="78">
        <f>分析用!F16</f>
        <v>18309</v>
      </c>
      <c r="G18" s="79">
        <f>分析用!G16</f>
        <v>667512</v>
      </c>
      <c r="H18" s="77">
        <f>分析用!H16</f>
        <v>644996</v>
      </c>
      <c r="I18" s="78">
        <f>分析用!I16</f>
        <v>4879</v>
      </c>
      <c r="J18" s="96">
        <f>分析用!J16</f>
        <v>649875</v>
      </c>
      <c r="K18" s="47">
        <f>分析用!K16</f>
        <v>644998</v>
      </c>
      <c r="L18" s="39">
        <f>分析用!L16</f>
        <v>0.75612639999999998</v>
      </c>
      <c r="M18" s="77">
        <f>分析用!M16</f>
        <v>0</v>
      </c>
      <c r="N18" s="78">
        <f>分析用!N16</f>
        <v>2016</v>
      </c>
      <c r="O18" s="79">
        <f>分析用!O16</f>
        <v>2016</v>
      </c>
      <c r="P18" s="112">
        <f t="shared" si="2"/>
        <v>99.3519747</v>
      </c>
      <c r="Q18" s="113">
        <f t="shared" si="3"/>
        <v>26.648096599999999</v>
      </c>
      <c r="R18" s="114">
        <f t="shared" si="4"/>
        <v>97.357800299999994</v>
      </c>
      <c r="S18" s="21">
        <f t="shared" si="0"/>
        <v>17</v>
      </c>
      <c r="T18" s="140">
        <f>分析用!P16</f>
        <v>99.018418600000004</v>
      </c>
      <c r="U18" s="141">
        <f>分析用!Q16</f>
        <v>23.4183871</v>
      </c>
      <c r="V18" s="142">
        <f>分析用!R16</f>
        <v>96.965059400000001</v>
      </c>
      <c r="W18" s="57">
        <f t="shared" si="1"/>
        <v>23</v>
      </c>
      <c r="X18" s="161">
        <f t="shared" si="5"/>
        <v>0.33355609999999558</v>
      </c>
      <c r="Y18" s="162">
        <f t="shared" si="6"/>
        <v>3.2297094999999985</v>
      </c>
      <c r="Z18" s="196">
        <f t="shared" si="7"/>
        <v>0.39274089999999262</v>
      </c>
      <c r="AA18" s="16"/>
    </row>
    <row r="19" spans="2:27" ht="33" customHeight="1" x14ac:dyDescent="0.2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969781</v>
      </c>
      <c r="F19" s="72">
        <f>分析用!F17</f>
        <v>13141</v>
      </c>
      <c r="G19" s="73">
        <f>分析用!G17</f>
        <v>982922</v>
      </c>
      <c r="H19" s="71">
        <f>分析用!H17</f>
        <v>962723</v>
      </c>
      <c r="I19" s="72">
        <f>分析用!I17</f>
        <v>2868</v>
      </c>
      <c r="J19" s="93">
        <f>分析用!J17</f>
        <v>965591</v>
      </c>
      <c r="K19" s="45">
        <f>分析用!K17</f>
        <v>822017</v>
      </c>
      <c r="L19" s="37">
        <f>分析用!L17</f>
        <v>17.466062099999998</v>
      </c>
      <c r="M19" s="71">
        <f>分析用!M17</f>
        <v>0</v>
      </c>
      <c r="N19" s="72">
        <f>分析用!N17</f>
        <v>904</v>
      </c>
      <c r="O19" s="73">
        <f>分析用!O17</f>
        <v>904</v>
      </c>
      <c r="P19" s="106">
        <f t="shared" si="2"/>
        <v>99.272206799999992</v>
      </c>
      <c r="Q19" s="107">
        <f t="shared" si="3"/>
        <v>21.8248231</v>
      </c>
      <c r="R19" s="108">
        <f t="shared" si="4"/>
        <v>98.236787899999996</v>
      </c>
      <c r="S19" s="19">
        <f t="shared" si="0"/>
        <v>10</v>
      </c>
      <c r="T19" s="134">
        <f>分析用!P17</f>
        <v>99.324376700000002</v>
      </c>
      <c r="U19" s="143">
        <f>分析用!Q17</f>
        <v>16.502583100000003</v>
      </c>
      <c r="V19" s="136">
        <f>分析用!R17</f>
        <v>98.308224600000003</v>
      </c>
      <c r="W19" s="19">
        <f t="shared" si="1"/>
        <v>11</v>
      </c>
      <c r="X19" s="158">
        <f t="shared" si="5"/>
        <v>-5.2169900000009761E-2</v>
      </c>
      <c r="Y19" s="115">
        <f t="shared" si="6"/>
        <v>5.3222399999999972</v>
      </c>
      <c r="Z19" s="194">
        <f t="shared" si="7"/>
        <v>-7.1436700000006681E-2</v>
      </c>
      <c r="AA19" s="16"/>
    </row>
    <row r="20" spans="2:27" ht="33" customHeight="1" x14ac:dyDescent="0.2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224689</v>
      </c>
      <c r="F20" s="72">
        <f>分析用!F18</f>
        <v>5564</v>
      </c>
      <c r="G20" s="73">
        <f>分析用!G18</f>
        <v>230253</v>
      </c>
      <c r="H20" s="71">
        <f>分析用!H18</f>
        <v>222941</v>
      </c>
      <c r="I20" s="72">
        <f>分析用!I18</f>
        <v>1904</v>
      </c>
      <c r="J20" s="93">
        <f>分析用!J18</f>
        <v>224845</v>
      </c>
      <c r="K20" s="45">
        <f>分析用!K18</f>
        <v>221196</v>
      </c>
      <c r="L20" s="37">
        <f>分析用!L18</f>
        <v>1.6496681999999998</v>
      </c>
      <c r="M20" s="71">
        <f>分析用!M18</f>
        <v>0</v>
      </c>
      <c r="N20" s="72">
        <f>分析用!N18</f>
        <v>947</v>
      </c>
      <c r="O20" s="73">
        <f>分析用!O18</f>
        <v>947</v>
      </c>
      <c r="P20" s="106">
        <f t="shared" si="2"/>
        <v>99.2220358</v>
      </c>
      <c r="Q20" s="107">
        <f t="shared" si="3"/>
        <v>34.219985600000001</v>
      </c>
      <c r="R20" s="108">
        <f t="shared" si="4"/>
        <v>97.651279199999991</v>
      </c>
      <c r="S20" s="19">
        <f t="shared" si="0"/>
        <v>15</v>
      </c>
      <c r="T20" s="134">
        <f>分析用!P18</f>
        <v>99.176971499999993</v>
      </c>
      <c r="U20" s="143">
        <f>分析用!Q18</f>
        <v>26.976102899999997</v>
      </c>
      <c r="V20" s="136">
        <f>分析用!R18</f>
        <v>97.107786300000001</v>
      </c>
      <c r="W20" s="19">
        <f t="shared" si="1"/>
        <v>21</v>
      </c>
      <c r="X20" s="158">
        <f t="shared" si="5"/>
        <v>4.5064300000007051E-2</v>
      </c>
      <c r="Y20" s="115">
        <f t="shared" si="6"/>
        <v>7.2438827000000039</v>
      </c>
      <c r="Z20" s="194">
        <f t="shared" si="7"/>
        <v>0.54349289999998973</v>
      </c>
      <c r="AA20" s="16"/>
    </row>
    <row r="21" spans="2:27" ht="33" customHeight="1" x14ac:dyDescent="0.2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816629</v>
      </c>
      <c r="F21" s="72">
        <f>分析用!F19</f>
        <v>37330</v>
      </c>
      <c r="G21" s="73">
        <f>分析用!G19</f>
        <v>853959</v>
      </c>
      <c r="H21" s="71">
        <f>分析用!H19</f>
        <v>805188</v>
      </c>
      <c r="I21" s="72">
        <f>分析用!I19</f>
        <v>15289</v>
      </c>
      <c r="J21" s="93">
        <f>分析用!J19</f>
        <v>820477</v>
      </c>
      <c r="K21" s="45">
        <f>分析用!K19</f>
        <v>791464</v>
      </c>
      <c r="L21" s="37">
        <f>分析用!L19</f>
        <v>3.6657384</v>
      </c>
      <c r="M21" s="71">
        <f>分析用!M19</f>
        <v>0</v>
      </c>
      <c r="N21" s="72">
        <f>分析用!N19</f>
        <v>2296</v>
      </c>
      <c r="O21" s="73">
        <f>分析用!O19</f>
        <v>2296</v>
      </c>
      <c r="P21" s="106">
        <f t="shared" si="2"/>
        <v>98.598996599999992</v>
      </c>
      <c r="Q21" s="107">
        <f t="shared" si="3"/>
        <v>40.9563354</v>
      </c>
      <c r="R21" s="108">
        <f t="shared" si="4"/>
        <v>96.079202899999999</v>
      </c>
      <c r="S21" s="19">
        <f t="shared" si="0"/>
        <v>29</v>
      </c>
      <c r="T21" s="134">
        <f>分析用!P19</f>
        <v>98.109062000000009</v>
      </c>
      <c r="U21" s="135">
        <f>分析用!Q19</f>
        <v>30.621455099999999</v>
      </c>
      <c r="V21" s="136">
        <f>分析用!R19</f>
        <v>95.44024490000001</v>
      </c>
      <c r="W21" s="19">
        <f t="shared" si="1"/>
        <v>32</v>
      </c>
      <c r="X21" s="158">
        <f t="shared" si="5"/>
        <v>0.48993459999998379</v>
      </c>
      <c r="Y21" s="115">
        <f t="shared" si="6"/>
        <v>10.334880300000002</v>
      </c>
      <c r="Z21" s="194">
        <f t="shared" si="7"/>
        <v>0.63895799999998815</v>
      </c>
      <c r="AA21" s="16"/>
    </row>
    <row r="22" spans="2:27" ht="33" customHeight="1" x14ac:dyDescent="0.2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1424660</v>
      </c>
      <c r="F22" s="72">
        <f>分析用!F20</f>
        <v>49260</v>
      </c>
      <c r="G22" s="73">
        <f>分析用!G20</f>
        <v>1473920</v>
      </c>
      <c r="H22" s="71">
        <f>分析用!H20</f>
        <v>1403664</v>
      </c>
      <c r="I22" s="72">
        <f>分析用!I20</f>
        <v>13062</v>
      </c>
      <c r="J22" s="93">
        <f>分析用!J20</f>
        <v>1416726</v>
      </c>
      <c r="K22" s="45">
        <f>分析用!K20</f>
        <v>1387394</v>
      </c>
      <c r="L22" s="37">
        <f>分析用!L20</f>
        <v>2.1141795000000001</v>
      </c>
      <c r="M22" s="71">
        <f>分析用!M20</f>
        <v>0</v>
      </c>
      <c r="N22" s="72">
        <f>分析用!N20</f>
        <v>3756</v>
      </c>
      <c r="O22" s="73">
        <f>分析用!O20</f>
        <v>3756</v>
      </c>
      <c r="P22" s="106">
        <f t="shared" si="2"/>
        <v>98.526244900000009</v>
      </c>
      <c r="Q22" s="107">
        <f t="shared" si="3"/>
        <v>26.5164434</v>
      </c>
      <c r="R22" s="108">
        <f t="shared" si="4"/>
        <v>96.119599399999998</v>
      </c>
      <c r="S22" s="19">
        <f t="shared" si="0"/>
        <v>28</v>
      </c>
      <c r="T22" s="134">
        <f>分析用!P20</f>
        <v>98.595847199999994</v>
      </c>
      <c r="U22" s="135">
        <f>分析用!Q20</f>
        <v>28.3145563</v>
      </c>
      <c r="V22" s="136">
        <f>分析用!R20</f>
        <v>96.207972100000006</v>
      </c>
      <c r="W22" s="19">
        <f t="shared" si="1"/>
        <v>28</v>
      </c>
      <c r="X22" s="158">
        <f t="shared" si="5"/>
        <v>-6.9602299999985462E-2</v>
      </c>
      <c r="Y22" s="115">
        <f t="shared" si="6"/>
        <v>-1.7981128999999996</v>
      </c>
      <c r="Z22" s="194">
        <f t="shared" si="7"/>
        <v>-8.8372700000007853E-2</v>
      </c>
      <c r="AA22" s="16"/>
    </row>
    <row r="23" spans="2:27" ht="33" customHeight="1" x14ac:dyDescent="0.2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2222142</v>
      </c>
      <c r="F23" s="72">
        <f>分析用!F21</f>
        <v>62775</v>
      </c>
      <c r="G23" s="73">
        <f>分析用!G21</f>
        <v>2284917</v>
      </c>
      <c r="H23" s="71">
        <f>分析用!H21</f>
        <v>2199088</v>
      </c>
      <c r="I23" s="72">
        <f>分析用!I21</f>
        <v>21555</v>
      </c>
      <c r="J23" s="93">
        <f>分析用!J21</f>
        <v>2220643</v>
      </c>
      <c r="K23" s="45">
        <f>分析用!K21</f>
        <v>2122786</v>
      </c>
      <c r="L23" s="37">
        <f>分析用!L21</f>
        <v>4.6098382000000004</v>
      </c>
      <c r="M23" s="71">
        <f>分析用!M21</f>
        <v>0</v>
      </c>
      <c r="N23" s="72">
        <f>分析用!N21</f>
        <v>14436</v>
      </c>
      <c r="O23" s="73">
        <f>分析用!O21</f>
        <v>14436</v>
      </c>
      <c r="P23" s="106">
        <f t="shared" si="2"/>
        <v>98.962532499999995</v>
      </c>
      <c r="Q23" s="107">
        <f t="shared" si="3"/>
        <v>34.3369176</v>
      </c>
      <c r="R23" s="108">
        <f t="shared" si="4"/>
        <v>97.187031300000001</v>
      </c>
      <c r="S23" s="19">
        <f t="shared" si="0"/>
        <v>19</v>
      </c>
      <c r="T23" s="134">
        <f>分析用!P21</f>
        <v>98.6377095</v>
      </c>
      <c r="U23" s="135">
        <f>分析用!Q21</f>
        <v>34.461891399999999</v>
      </c>
      <c r="V23" s="136">
        <f>分析用!R21</f>
        <v>96.601144500000004</v>
      </c>
      <c r="W23" s="19">
        <f t="shared" si="1"/>
        <v>25</v>
      </c>
      <c r="X23" s="158">
        <f t="shared" si="5"/>
        <v>0.32482299999999498</v>
      </c>
      <c r="Y23" s="115">
        <f t="shared" si="6"/>
        <v>-0.12497379999999936</v>
      </c>
      <c r="Z23" s="194">
        <f t="shared" si="7"/>
        <v>0.58588679999999727</v>
      </c>
      <c r="AA23" s="16"/>
    </row>
    <row r="24" spans="2:27" ht="33" customHeight="1" x14ac:dyDescent="0.2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695711</v>
      </c>
      <c r="F24" s="72">
        <f>分析用!F22</f>
        <v>10279</v>
      </c>
      <c r="G24" s="73">
        <f>分析用!G22</f>
        <v>705990</v>
      </c>
      <c r="H24" s="71">
        <f>分析用!H22</f>
        <v>692553</v>
      </c>
      <c r="I24" s="72">
        <f>分析用!I22</f>
        <v>4067</v>
      </c>
      <c r="J24" s="93">
        <f>分析用!J22</f>
        <v>696620</v>
      </c>
      <c r="K24" s="45">
        <f>分析用!K22</f>
        <v>696962</v>
      </c>
      <c r="L24" s="37">
        <f>分析用!L22</f>
        <v>-4.9070099999999998E-2</v>
      </c>
      <c r="M24" s="71">
        <f>分析用!M22</f>
        <v>0</v>
      </c>
      <c r="N24" s="72">
        <f>分析用!N22</f>
        <v>579</v>
      </c>
      <c r="O24" s="73">
        <f>分析用!O22</f>
        <v>579</v>
      </c>
      <c r="P24" s="106">
        <f t="shared" si="2"/>
        <v>99.546075899999991</v>
      </c>
      <c r="Q24" s="107">
        <f t="shared" si="3"/>
        <v>39.566105700000001</v>
      </c>
      <c r="R24" s="108">
        <f t="shared" si="4"/>
        <v>98.672785699999991</v>
      </c>
      <c r="S24" s="19">
        <f t="shared" si="0"/>
        <v>4</v>
      </c>
      <c r="T24" s="134">
        <f>分析用!P22</f>
        <v>99.567341299999995</v>
      </c>
      <c r="U24" s="135">
        <f>分析用!Q22</f>
        <v>35.051223100000001</v>
      </c>
      <c r="V24" s="136">
        <f>分析用!R22</f>
        <v>98.693409299999999</v>
      </c>
      <c r="W24" s="19">
        <f t="shared" si="1"/>
        <v>4</v>
      </c>
      <c r="X24" s="158">
        <f t="shared" si="5"/>
        <v>-2.126540000000432E-2</v>
      </c>
      <c r="Y24" s="115">
        <f t="shared" si="6"/>
        <v>4.5148826</v>
      </c>
      <c r="Z24" s="194">
        <f t="shared" si="7"/>
        <v>-2.0623600000007514E-2</v>
      </c>
      <c r="AA24" s="16"/>
    </row>
    <row r="25" spans="2:27" ht="33" customHeight="1" x14ac:dyDescent="0.2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1477392</v>
      </c>
      <c r="F25" s="72">
        <f>分析用!F23</f>
        <v>57109</v>
      </c>
      <c r="G25" s="73">
        <f>分析用!G23</f>
        <v>1534501</v>
      </c>
      <c r="H25" s="71">
        <f>分析用!H23</f>
        <v>1458560</v>
      </c>
      <c r="I25" s="72">
        <f>分析用!I23</f>
        <v>17058</v>
      </c>
      <c r="J25" s="93">
        <f>分析用!J23</f>
        <v>1475618</v>
      </c>
      <c r="K25" s="45">
        <f>分析用!K23</f>
        <v>1446007</v>
      </c>
      <c r="L25" s="37">
        <f>分析用!L23</f>
        <v>2.0477770999999998</v>
      </c>
      <c r="M25" s="71">
        <f>分析用!M23</f>
        <v>621</v>
      </c>
      <c r="N25" s="72">
        <f>分析用!N23</f>
        <v>2544</v>
      </c>
      <c r="O25" s="73">
        <f>分析用!O23</f>
        <v>3165</v>
      </c>
      <c r="P25" s="106">
        <f t="shared" si="2"/>
        <v>98.725321399999999</v>
      </c>
      <c r="Q25" s="107">
        <f t="shared" si="3"/>
        <v>29.869197499999999</v>
      </c>
      <c r="R25" s="108">
        <f t="shared" si="4"/>
        <v>96.162726499999991</v>
      </c>
      <c r="S25" s="19">
        <f t="shared" si="0"/>
        <v>27</v>
      </c>
      <c r="T25" s="134">
        <f>分析用!P23</f>
        <v>98.710364499999997</v>
      </c>
      <c r="U25" s="135">
        <f>分析用!Q23</f>
        <v>30.514820100000001</v>
      </c>
      <c r="V25" s="136">
        <f>分析用!R23</f>
        <v>95.942692100000002</v>
      </c>
      <c r="W25" s="19">
        <f t="shared" si="1"/>
        <v>29</v>
      </c>
      <c r="X25" s="158">
        <f t="shared" si="5"/>
        <v>1.4956900000001383E-2</v>
      </c>
      <c r="Y25" s="115">
        <f t="shared" si="6"/>
        <v>-0.64562260000000293</v>
      </c>
      <c r="Z25" s="194">
        <f t="shared" si="7"/>
        <v>0.22003439999998875</v>
      </c>
      <c r="AA25" s="16"/>
    </row>
    <row r="26" spans="2:27" ht="33" customHeight="1" x14ac:dyDescent="0.2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363114</v>
      </c>
      <c r="F26" s="72">
        <f>分析用!F24</f>
        <v>4301</v>
      </c>
      <c r="G26" s="73">
        <f>分析用!G24</f>
        <v>367415</v>
      </c>
      <c r="H26" s="71">
        <f>分析用!H24</f>
        <v>360970</v>
      </c>
      <c r="I26" s="72">
        <f>分析用!I24</f>
        <v>1272</v>
      </c>
      <c r="J26" s="93">
        <f>分析用!J24</f>
        <v>362242</v>
      </c>
      <c r="K26" s="45">
        <f>分析用!K24</f>
        <v>369778</v>
      </c>
      <c r="L26" s="37">
        <f>分析用!L24</f>
        <v>-2.0379795000000001</v>
      </c>
      <c r="M26" s="71">
        <f>分析用!M24</f>
        <v>0</v>
      </c>
      <c r="N26" s="72">
        <f>分析用!N24</f>
        <v>85</v>
      </c>
      <c r="O26" s="73">
        <f>分析用!O24</f>
        <v>85</v>
      </c>
      <c r="P26" s="106">
        <f t="shared" si="2"/>
        <v>99.409551800000003</v>
      </c>
      <c r="Q26" s="107">
        <f t="shared" si="3"/>
        <v>29.5745176</v>
      </c>
      <c r="R26" s="108">
        <f t="shared" si="4"/>
        <v>98.592055299999998</v>
      </c>
      <c r="S26" s="19">
        <f t="shared" si="0"/>
        <v>5</v>
      </c>
      <c r="T26" s="134">
        <f>分析用!P24</f>
        <v>99.456236000000004</v>
      </c>
      <c r="U26" s="135">
        <f>分析用!Q24</f>
        <v>25.739026599999999</v>
      </c>
      <c r="V26" s="136">
        <f>分析用!R24</f>
        <v>98.796629300000006</v>
      </c>
      <c r="W26" s="19">
        <f t="shared" si="1"/>
        <v>3</v>
      </c>
      <c r="X26" s="158">
        <f t="shared" si="5"/>
        <v>-4.6684200000001397E-2</v>
      </c>
      <c r="Y26" s="115">
        <f t="shared" si="6"/>
        <v>3.8354910000000011</v>
      </c>
      <c r="Z26" s="194">
        <f t="shared" si="7"/>
        <v>-0.20457400000000803</v>
      </c>
      <c r="AA26" s="16"/>
    </row>
    <row r="27" spans="2:27" ht="33" customHeight="1" x14ac:dyDescent="0.2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4998695</v>
      </c>
      <c r="F27" s="72">
        <f>分析用!F25</f>
        <v>127658</v>
      </c>
      <c r="G27" s="73">
        <f>分析用!G25</f>
        <v>5126353</v>
      </c>
      <c r="H27" s="71">
        <f>分析用!H25</f>
        <v>4923757</v>
      </c>
      <c r="I27" s="72">
        <f>分析用!I25</f>
        <v>54644</v>
      </c>
      <c r="J27" s="93">
        <f>分析用!J25</f>
        <v>4978401</v>
      </c>
      <c r="K27" s="45">
        <f>分析用!K25</f>
        <v>4795093</v>
      </c>
      <c r="L27" s="37">
        <f>分析用!L25</f>
        <v>3.8228247</v>
      </c>
      <c r="M27" s="71">
        <f>分析用!M25</f>
        <v>128</v>
      </c>
      <c r="N27" s="72">
        <f>分析用!N25</f>
        <v>3205</v>
      </c>
      <c r="O27" s="73">
        <f>分析用!O25</f>
        <v>3333</v>
      </c>
      <c r="P27" s="106">
        <f t="shared" si="2"/>
        <v>98.500848700000006</v>
      </c>
      <c r="Q27" s="107">
        <f t="shared" si="3"/>
        <v>42.804994600000001</v>
      </c>
      <c r="R27" s="108">
        <f t="shared" si="4"/>
        <v>97.113893599999997</v>
      </c>
      <c r="S27" s="19">
        <f t="shared" si="0"/>
        <v>20</v>
      </c>
      <c r="T27" s="134">
        <f>分析用!P25</f>
        <v>98.671299000000005</v>
      </c>
      <c r="U27" s="135">
        <f>分析用!Q25</f>
        <v>43.964047999999998</v>
      </c>
      <c r="V27" s="136">
        <f>分析用!R25</f>
        <v>97.290605600000006</v>
      </c>
      <c r="W27" s="19">
        <f t="shared" si="1"/>
        <v>17</v>
      </c>
      <c r="X27" s="158">
        <f t="shared" si="5"/>
        <v>-0.17045029999999883</v>
      </c>
      <c r="Y27" s="115">
        <f t="shared" si="6"/>
        <v>-1.1590533999999977</v>
      </c>
      <c r="Z27" s="194">
        <f t="shared" si="7"/>
        <v>-0.17671200000000908</v>
      </c>
      <c r="AA27" s="16"/>
    </row>
    <row r="28" spans="2:27" ht="33" customHeight="1" x14ac:dyDescent="0.2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2762415</v>
      </c>
      <c r="F28" s="72">
        <f>分析用!F26</f>
        <v>38361</v>
      </c>
      <c r="G28" s="73">
        <f>分析用!G26</f>
        <v>2800776</v>
      </c>
      <c r="H28" s="71">
        <f>分析用!H26</f>
        <v>2743579</v>
      </c>
      <c r="I28" s="72">
        <f>分析用!I26</f>
        <v>16642</v>
      </c>
      <c r="J28" s="93">
        <f>分析用!J26</f>
        <v>2760221</v>
      </c>
      <c r="K28" s="45">
        <f>分析用!K26</f>
        <v>2633639</v>
      </c>
      <c r="L28" s="37">
        <f>分析用!L26</f>
        <v>4.8063535000000002</v>
      </c>
      <c r="M28" s="71">
        <f>分析用!M26</f>
        <v>0</v>
      </c>
      <c r="N28" s="72">
        <f>分析用!N26</f>
        <v>657</v>
      </c>
      <c r="O28" s="73">
        <f>分析用!O26</f>
        <v>657</v>
      </c>
      <c r="P28" s="106">
        <f t="shared" si="2"/>
        <v>99.318132899999995</v>
      </c>
      <c r="Q28" s="107">
        <f t="shared" si="3"/>
        <v>43.3826021</v>
      </c>
      <c r="R28" s="108">
        <f t="shared" si="4"/>
        <v>98.552008400000005</v>
      </c>
      <c r="S28" s="19">
        <f t="shared" si="0"/>
        <v>7</v>
      </c>
      <c r="T28" s="134">
        <f>分析用!P26</f>
        <v>99.363669299999998</v>
      </c>
      <c r="U28" s="135">
        <f>分析用!Q26</f>
        <v>41.393398300000001</v>
      </c>
      <c r="V28" s="136">
        <f>分析用!R26</f>
        <v>98.561825499999998</v>
      </c>
      <c r="W28" s="19">
        <f t="shared" si="1"/>
        <v>5</v>
      </c>
      <c r="X28" s="158">
        <f t="shared" si="5"/>
        <v>-4.5536400000003141E-2</v>
      </c>
      <c r="Y28" s="115">
        <f t="shared" si="6"/>
        <v>1.9892037999999985</v>
      </c>
      <c r="Z28" s="194">
        <f t="shared" si="7"/>
        <v>-9.8170999999922515E-3</v>
      </c>
      <c r="AA28" s="16"/>
    </row>
    <row r="29" spans="2:27" ht="33" customHeight="1" x14ac:dyDescent="0.2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6169074</v>
      </c>
      <c r="F29" s="72">
        <f>分析用!F27</f>
        <v>153896</v>
      </c>
      <c r="G29" s="73">
        <f>分析用!G27</f>
        <v>6322970</v>
      </c>
      <c r="H29" s="71">
        <f>分析用!H27</f>
        <v>6093060</v>
      </c>
      <c r="I29" s="72">
        <f>分析用!I27</f>
        <v>64684</v>
      </c>
      <c r="J29" s="93">
        <f>分析用!J27</f>
        <v>6157744</v>
      </c>
      <c r="K29" s="45">
        <f>分析用!K27</f>
        <v>5809723</v>
      </c>
      <c r="L29" s="37">
        <f>分析用!L27</f>
        <v>5.9903199999999996</v>
      </c>
      <c r="M29" s="71">
        <f>分析用!M27</f>
        <v>0</v>
      </c>
      <c r="N29" s="72">
        <f>分析用!N27</f>
        <v>10678</v>
      </c>
      <c r="O29" s="73">
        <f>分析用!O27</f>
        <v>10678</v>
      </c>
      <c r="P29" s="106">
        <f t="shared" si="2"/>
        <v>98.767821600000005</v>
      </c>
      <c r="Q29" s="107">
        <f t="shared" si="3"/>
        <v>42.030982000000002</v>
      </c>
      <c r="R29" s="108">
        <f t="shared" si="4"/>
        <v>97.386892599999996</v>
      </c>
      <c r="S29" s="19">
        <f t="shared" si="0"/>
        <v>16</v>
      </c>
      <c r="T29" s="134">
        <f>分析用!P27</f>
        <v>98.811880500000001</v>
      </c>
      <c r="U29" s="135">
        <f>分析用!Q27</f>
        <v>44.867217699999998</v>
      </c>
      <c r="V29" s="136">
        <f>分析用!R27</f>
        <v>97.231400499999992</v>
      </c>
      <c r="W29" s="19">
        <f t="shared" si="1"/>
        <v>20</v>
      </c>
      <c r="X29" s="158">
        <f t="shared" si="5"/>
        <v>-4.4058899999996015E-2</v>
      </c>
      <c r="Y29" s="115">
        <f t="shared" si="6"/>
        <v>-2.836235699999996</v>
      </c>
      <c r="Z29" s="194">
        <f t="shared" si="7"/>
        <v>0.15549210000000357</v>
      </c>
      <c r="AA29" s="16"/>
    </row>
    <row r="30" spans="2:27" ht="33" customHeight="1" x14ac:dyDescent="0.2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2794854</v>
      </c>
      <c r="F30" s="72">
        <f>分析用!F28</f>
        <v>74350</v>
      </c>
      <c r="G30" s="73">
        <f>分析用!G28</f>
        <v>2869204</v>
      </c>
      <c r="H30" s="71">
        <f>分析用!H28</f>
        <v>2754890</v>
      </c>
      <c r="I30" s="72">
        <f>分析用!I28</f>
        <v>20486</v>
      </c>
      <c r="J30" s="93">
        <f>分析用!J28</f>
        <v>2775376</v>
      </c>
      <c r="K30" s="45">
        <f>分析用!K28</f>
        <v>2708215</v>
      </c>
      <c r="L30" s="37">
        <f>分析用!L28</f>
        <v>2.4798990999999999</v>
      </c>
      <c r="M30" s="71">
        <f>分析用!M28</f>
        <v>0</v>
      </c>
      <c r="N30" s="72">
        <f>分析用!N28</f>
        <v>2960</v>
      </c>
      <c r="O30" s="73">
        <f>分析用!O28</f>
        <v>2960</v>
      </c>
      <c r="P30" s="106">
        <f t="shared" si="2"/>
        <v>98.5700863</v>
      </c>
      <c r="Q30" s="107">
        <f t="shared" si="3"/>
        <v>27.553463299999997</v>
      </c>
      <c r="R30" s="108">
        <f t="shared" si="4"/>
        <v>96.729824699999995</v>
      </c>
      <c r="S30" s="19">
        <f t="shared" si="0"/>
        <v>24</v>
      </c>
      <c r="T30" s="134">
        <f>分析用!P28</f>
        <v>98.749250700000005</v>
      </c>
      <c r="U30" s="135">
        <f>分析用!Q28</f>
        <v>26.159600999999999</v>
      </c>
      <c r="V30" s="136">
        <f>分析用!R28</f>
        <v>97.285350699999995</v>
      </c>
      <c r="W30" s="19">
        <f t="shared" si="1"/>
        <v>18</v>
      </c>
      <c r="X30" s="158">
        <f t="shared" si="5"/>
        <v>-0.17916440000000478</v>
      </c>
      <c r="Y30" s="115">
        <f t="shared" si="6"/>
        <v>1.3938622999999986</v>
      </c>
      <c r="Z30" s="194">
        <f t="shared" si="7"/>
        <v>-0.55552600000000041</v>
      </c>
      <c r="AA30" s="16"/>
    </row>
    <row r="31" spans="2:27" ht="33" customHeight="1" x14ac:dyDescent="0.2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2788753</v>
      </c>
      <c r="F31" s="72">
        <f>分析用!F29</f>
        <v>124292</v>
      </c>
      <c r="G31" s="73">
        <f>分析用!G29</f>
        <v>2913045</v>
      </c>
      <c r="H31" s="71">
        <f>分析用!H29</f>
        <v>2749064</v>
      </c>
      <c r="I31" s="72">
        <f>分析用!I29</f>
        <v>21218</v>
      </c>
      <c r="J31" s="93">
        <f>分析用!J29</f>
        <v>2770282</v>
      </c>
      <c r="K31" s="45">
        <f>分析用!K29</f>
        <v>2745186</v>
      </c>
      <c r="L31" s="37">
        <f>分析用!L29</f>
        <v>0.9141821</v>
      </c>
      <c r="M31" s="71">
        <f>分析用!M29</f>
        <v>0</v>
      </c>
      <c r="N31" s="72">
        <f>分析用!N29</f>
        <v>14721</v>
      </c>
      <c r="O31" s="73">
        <f>分析用!O29</f>
        <v>14721</v>
      </c>
      <c r="P31" s="106">
        <f t="shared" si="2"/>
        <v>98.576819099999994</v>
      </c>
      <c r="Q31" s="107">
        <f t="shared" si="3"/>
        <v>17.071090699999999</v>
      </c>
      <c r="R31" s="108">
        <f t="shared" si="4"/>
        <v>95.099183199999999</v>
      </c>
      <c r="S31" s="19">
        <f t="shared" si="0"/>
        <v>32</v>
      </c>
      <c r="T31" s="134">
        <f>分析用!P29</f>
        <v>98.699986799999991</v>
      </c>
      <c r="U31" s="135">
        <f>分析用!Q29</f>
        <v>21.615431399999999</v>
      </c>
      <c r="V31" s="136">
        <f>分析用!R29</f>
        <v>95.480878000000004</v>
      </c>
      <c r="W31" s="19">
        <f t="shared" si="1"/>
        <v>31</v>
      </c>
      <c r="X31" s="158">
        <f t="shared" si="5"/>
        <v>-0.12316769999999622</v>
      </c>
      <c r="Y31" s="115">
        <f t="shared" si="6"/>
        <v>-4.5443406999999993</v>
      </c>
      <c r="Z31" s="194">
        <f t="shared" si="7"/>
        <v>-0.38169480000000533</v>
      </c>
      <c r="AA31" s="16"/>
    </row>
    <row r="32" spans="2:27" ht="33" customHeight="1" x14ac:dyDescent="0.2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4078828</v>
      </c>
      <c r="F32" s="72">
        <f>分析用!F30</f>
        <v>96292</v>
      </c>
      <c r="G32" s="73">
        <f>分析用!G30</f>
        <v>4175120</v>
      </c>
      <c r="H32" s="71">
        <f>分析用!H30</f>
        <v>4047924</v>
      </c>
      <c r="I32" s="72">
        <f>分析用!I30</f>
        <v>33334</v>
      </c>
      <c r="J32" s="93">
        <f>分析用!J30</f>
        <v>4081258</v>
      </c>
      <c r="K32" s="45">
        <f>分析用!K30</f>
        <v>4021103</v>
      </c>
      <c r="L32" s="37">
        <f>分析用!L30</f>
        <v>1.4959826000000001</v>
      </c>
      <c r="M32" s="71">
        <f>分析用!M30</f>
        <v>195</v>
      </c>
      <c r="N32" s="72">
        <f>分析用!N30</f>
        <v>8590</v>
      </c>
      <c r="O32" s="73">
        <f>分析用!O30</f>
        <v>8785</v>
      </c>
      <c r="P32" s="106">
        <f t="shared" si="2"/>
        <v>99.242331399999998</v>
      </c>
      <c r="Q32" s="107">
        <f t="shared" si="3"/>
        <v>34.617621399999997</v>
      </c>
      <c r="R32" s="108">
        <f t="shared" si="4"/>
        <v>97.751873000000003</v>
      </c>
      <c r="S32" s="19">
        <f t="shared" si="0"/>
        <v>13</v>
      </c>
      <c r="T32" s="134">
        <f>分析用!P30</f>
        <v>99.137028900000004</v>
      </c>
      <c r="U32" s="135">
        <f>分析用!Q30</f>
        <v>36.064361900000002</v>
      </c>
      <c r="V32" s="136">
        <f>分析用!R30</f>
        <v>97.624822899999998</v>
      </c>
      <c r="W32" s="19">
        <f t="shared" si="1"/>
        <v>16</v>
      </c>
      <c r="X32" s="158">
        <f t="shared" si="5"/>
        <v>0.10530249999999342</v>
      </c>
      <c r="Y32" s="115">
        <f t="shared" si="6"/>
        <v>-1.4467405000000042</v>
      </c>
      <c r="Z32" s="194">
        <f t="shared" si="7"/>
        <v>0.12705010000000527</v>
      </c>
      <c r="AA32" s="16"/>
    </row>
    <row r="33" spans="2:27" ht="33" customHeight="1" x14ac:dyDescent="0.2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1938912</v>
      </c>
      <c r="F33" s="72">
        <f>分析用!F31</f>
        <v>23063</v>
      </c>
      <c r="G33" s="73">
        <f>分析用!G31</f>
        <v>1961975</v>
      </c>
      <c r="H33" s="71">
        <f>分析用!H31</f>
        <v>1929247</v>
      </c>
      <c r="I33" s="72">
        <f>分析用!I31</f>
        <v>10198</v>
      </c>
      <c r="J33" s="93">
        <f>分析用!J31</f>
        <v>1939445</v>
      </c>
      <c r="K33" s="45">
        <f>分析用!K31</f>
        <v>1932187</v>
      </c>
      <c r="L33" s="37">
        <f>分析用!L31</f>
        <v>0.37563649999999998</v>
      </c>
      <c r="M33" s="71">
        <f>分析用!M31</f>
        <v>0</v>
      </c>
      <c r="N33" s="72">
        <f>分析用!N31</f>
        <v>1120</v>
      </c>
      <c r="O33" s="73">
        <f>分析用!O31</f>
        <v>1120</v>
      </c>
      <c r="P33" s="106">
        <f t="shared" si="2"/>
        <v>99.501524599999996</v>
      </c>
      <c r="Q33" s="107">
        <f t="shared" si="3"/>
        <v>44.218011499999996</v>
      </c>
      <c r="R33" s="108">
        <f t="shared" si="4"/>
        <v>98.851667300000003</v>
      </c>
      <c r="S33" s="19">
        <f t="shared" si="0"/>
        <v>2</v>
      </c>
      <c r="T33" s="134">
        <f>分析用!P31</f>
        <v>99.490690499999999</v>
      </c>
      <c r="U33" s="135">
        <f>分析用!Q31</f>
        <v>49.461109399999998</v>
      </c>
      <c r="V33" s="136">
        <f>分析用!R31</f>
        <v>98.811765399999999</v>
      </c>
      <c r="W33" s="19">
        <f t="shared" si="1"/>
        <v>2</v>
      </c>
      <c r="X33" s="158">
        <f t="shared" si="5"/>
        <v>1.0834099999996738E-2</v>
      </c>
      <c r="Y33" s="115">
        <f t="shared" si="6"/>
        <v>-5.2430979000000022</v>
      </c>
      <c r="Z33" s="194">
        <f t="shared" si="7"/>
        <v>3.990190000000382E-2</v>
      </c>
      <c r="AA33" s="16"/>
    </row>
    <row r="34" spans="2:27" ht="33" customHeight="1" x14ac:dyDescent="0.2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4661677</v>
      </c>
      <c r="F34" s="72">
        <f>分析用!F32</f>
        <v>24487</v>
      </c>
      <c r="G34" s="73">
        <f>分析用!G32</f>
        <v>4686164</v>
      </c>
      <c r="H34" s="71">
        <f>分析用!H32</f>
        <v>4651936</v>
      </c>
      <c r="I34" s="72">
        <f>分析用!I32</f>
        <v>9082</v>
      </c>
      <c r="J34" s="93">
        <f>分析用!J32</f>
        <v>4661018</v>
      </c>
      <c r="K34" s="45">
        <f>分析用!K32</f>
        <v>4549528</v>
      </c>
      <c r="L34" s="37">
        <f>分析用!L32</f>
        <v>2.4505839000000003</v>
      </c>
      <c r="M34" s="71">
        <f>分析用!M32</f>
        <v>126</v>
      </c>
      <c r="N34" s="72">
        <f>分析用!N32</f>
        <v>1066</v>
      </c>
      <c r="O34" s="73">
        <f>分析用!O32</f>
        <v>1192</v>
      </c>
      <c r="P34" s="106">
        <f t="shared" si="2"/>
        <v>99.791040899999999</v>
      </c>
      <c r="Q34" s="107">
        <f t="shared" si="3"/>
        <v>37.089067700000001</v>
      </c>
      <c r="R34" s="108">
        <f t="shared" si="4"/>
        <v>99.463399100000004</v>
      </c>
      <c r="S34" s="19">
        <f t="shared" si="0"/>
        <v>1</v>
      </c>
      <c r="T34" s="134">
        <f>分析用!P32</f>
        <v>99.744554600000001</v>
      </c>
      <c r="U34" s="135">
        <f>分析用!Q32</f>
        <v>44.536528199999999</v>
      </c>
      <c r="V34" s="136">
        <f>分析用!R32</f>
        <v>99.476545999999999</v>
      </c>
      <c r="W34" s="19">
        <f t="shared" si="1"/>
        <v>1</v>
      </c>
      <c r="X34" s="158">
        <f t="shared" si="5"/>
        <v>4.6486299999997982E-2</v>
      </c>
      <c r="Y34" s="115">
        <f t="shared" si="6"/>
        <v>-7.4474604999999983</v>
      </c>
      <c r="Z34" s="194">
        <f t="shared" si="7"/>
        <v>-1.3146899999995298E-2</v>
      </c>
      <c r="AA34" s="16"/>
    </row>
    <row r="35" spans="2:27" ht="33" customHeight="1" x14ac:dyDescent="0.2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83983</v>
      </c>
      <c r="F35" s="72">
        <f>分析用!F33</f>
        <v>2810</v>
      </c>
      <c r="G35" s="73">
        <f>分析用!G33</f>
        <v>86793</v>
      </c>
      <c r="H35" s="71">
        <f>分析用!H33</f>
        <v>82656</v>
      </c>
      <c r="I35" s="72">
        <f>分析用!I33</f>
        <v>294</v>
      </c>
      <c r="J35" s="93">
        <f>分析用!J33</f>
        <v>82950</v>
      </c>
      <c r="K35" s="45">
        <f>分析用!K33</f>
        <v>84459</v>
      </c>
      <c r="L35" s="37">
        <f>分析用!L33</f>
        <v>-1.7866657000000001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98.419918299999992</v>
      </c>
      <c r="Q35" s="107">
        <f t="shared" si="3"/>
        <v>10.462633500000001</v>
      </c>
      <c r="R35" s="108">
        <f t="shared" si="4"/>
        <v>95.572223600000001</v>
      </c>
      <c r="S35" s="19">
        <f t="shared" si="0"/>
        <v>31</v>
      </c>
      <c r="T35" s="134">
        <f>分析用!P33</f>
        <v>98.858597500000002</v>
      </c>
      <c r="U35" s="135">
        <f>分析用!Q33</f>
        <v>41.517857100000001</v>
      </c>
      <c r="V35" s="136">
        <f>分析用!R33</f>
        <v>98.558825600000006</v>
      </c>
      <c r="W35" s="19">
        <f t="shared" si="1"/>
        <v>6</v>
      </c>
      <c r="X35" s="158">
        <f t="shared" si="5"/>
        <v>-0.43867920000000993</v>
      </c>
      <c r="Y35" s="115">
        <f t="shared" si="6"/>
        <v>-31.055223599999998</v>
      </c>
      <c r="Z35" s="194">
        <f t="shared" si="7"/>
        <v>-2.9866020000000049</v>
      </c>
      <c r="AA35" s="16"/>
    </row>
    <row r="36" spans="2:27" ht="33" customHeight="1" x14ac:dyDescent="0.2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100810</v>
      </c>
      <c r="F36" s="72">
        <f>分析用!F34</f>
        <v>9018</v>
      </c>
      <c r="G36" s="73">
        <f>分析用!G34</f>
        <v>109828</v>
      </c>
      <c r="H36" s="71">
        <f>分析用!H34</f>
        <v>97832</v>
      </c>
      <c r="I36" s="72">
        <f>分析用!I34</f>
        <v>2944</v>
      </c>
      <c r="J36" s="93">
        <f>分析用!J34</f>
        <v>100776</v>
      </c>
      <c r="K36" s="45">
        <f>分析用!K34</f>
        <v>91110</v>
      </c>
      <c r="L36" s="37">
        <f>分析用!L34</f>
        <v>10.6091538</v>
      </c>
      <c r="M36" s="71">
        <f>分析用!M34</f>
        <v>10775</v>
      </c>
      <c r="N36" s="72">
        <f>分析用!N34</f>
        <v>0</v>
      </c>
      <c r="O36" s="73">
        <f>分析用!O34</f>
        <v>10775</v>
      </c>
      <c r="P36" s="106">
        <f t="shared" si="2"/>
        <v>97.045928000000004</v>
      </c>
      <c r="Q36" s="107">
        <f t="shared" si="3"/>
        <v>32.645819500000002</v>
      </c>
      <c r="R36" s="108">
        <f t="shared" si="4"/>
        <v>91.758021599999992</v>
      </c>
      <c r="S36" s="19">
        <f t="shared" si="0"/>
        <v>36</v>
      </c>
      <c r="T36" s="134">
        <f>分析用!P34</f>
        <v>96.249588000000003</v>
      </c>
      <c r="U36" s="135">
        <f>分析用!Q34</f>
        <v>11.683713599999999</v>
      </c>
      <c r="V36" s="136">
        <f>分析用!R34</f>
        <v>91.912395199999992</v>
      </c>
      <c r="W36" s="19">
        <f t="shared" si="1"/>
        <v>37</v>
      </c>
      <c r="X36" s="158">
        <f t="shared" si="5"/>
        <v>0.79634000000000071</v>
      </c>
      <c r="Y36" s="115">
        <f t="shared" si="6"/>
        <v>20.962105900000005</v>
      </c>
      <c r="Z36" s="194">
        <f t="shared" si="7"/>
        <v>-0.15437359999999956</v>
      </c>
      <c r="AA36" s="16"/>
    </row>
    <row r="37" spans="2:27" ht="33" customHeight="1" x14ac:dyDescent="0.2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57668</v>
      </c>
      <c r="F37" s="72">
        <f>分析用!F35</f>
        <v>14513</v>
      </c>
      <c r="G37" s="73">
        <f>分析用!G35</f>
        <v>72181</v>
      </c>
      <c r="H37" s="71">
        <f>分析用!H35</f>
        <v>54853</v>
      </c>
      <c r="I37" s="72">
        <f>分析用!I35</f>
        <v>2698</v>
      </c>
      <c r="J37" s="93">
        <f>分析用!J35</f>
        <v>57551</v>
      </c>
      <c r="K37" s="45">
        <f>分析用!K35</f>
        <v>56214</v>
      </c>
      <c r="L37" s="37">
        <f>分析用!L35</f>
        <v>2.3784111000000001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95.118610000000004</v>
      </c>
      <c r="Q37" s="115">
        <f t="shared" si="3"/>
        <v>18.590229399999998</v>
      </c>
      <c r="R37" s="108">
        <f t="shared" si="4"/>
        <v>79.731508300000002</v>
      </c>
      <c r="S37" s="19">
        <f t="shared" si="0"/>
        <v>41</v>
      </c>
      <c r="T37" s="134">
        <f>分析用!P35</f>
        <v>94.086185799999996</v>
      </c>
      <c r="U37" s="143">
        <f>分析用!Q35</f>
        <v>7.3077274000000001</v>
      </c>
      <c r="V37" s="136">
        <f>分析用!R35</f>
        <v>80.470103199999997</v>
      </c>
      <c r="W37" s="19">
        <f t="shared" si="1"/>
        <v>41</v>
      </c>
      <c r="X37" s="158">
        <f t="shared" si="5"/>
        <v>1.0324242000000083</v>
      </c>
      <c r="Y37" s="115">
        <f t="shared" si="6"/>
        <v>11.282501999999997</v>
      </c>
      <c r="Z37" s="194">
        <f t="shared" si="7"/>
        <v>-0.73859489999999539</v>
      </c>
      <c r="AA37" s="16"/>
    </row>
    <row r="38" spans="2:27" ht="33" customHeight="1" x14ac:dyDescent="0.2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26140</v>
      </c>
      <c r="F38" s="72">
        <f>分析用!F36</f>
        <v>1381</v>
      </c>
      <c r="G38" s="73">
        <f>分析用!G36</f>
        <v>27521</v>
      </c>
      <c r="H38" s="71">
        <f>分析用!H36</f>
        <v>25022</v>
      </c>
      <c r="I38" s="72">
        <f>分析用!I36</f>
        <v>72</v>
      </c>
      <c r="J38" s="93">
        <f>分析用!J36</f>
        <v>25094</v>
      </c>
      <c r="K38" s="45">
        <f>分析用!K36</f>
        <v>27470</v>
      </c>
      <c r="L38" s="37">
        <f>分析用!L36</f>
        <v>-8.6494356999999997</v>
      </c>
      <c r="M38" s="71">
        <f>分析用!M36</f>
        <v>206</v>
      </c>
      <c r="N38" s="72">
        <f>分析用!N36</f>
        <v>0</v>
      </c>
      <c r="O38" s="73">
        <f>分析用!O36</f>
        <v>206</v>
      </c>
      <c r="P38" s="106">
        <f t="shared" si="2"/>
        <v>95.723029800000006</v>
      </c>
      <c r="Q38" s="107">
        <f t="shared" si="3"/>
        <v>5.2136133000000005</v>
      </c>
      <c r="R38" s="108">
        <f t="shared" si="4"/>
        <v>91.181279799999999</v>
      </c>
      <c r="S38" s="19">
        <f t="shared" si="0"/>
        <v>37</v>
      </c>
      <c r="T38" s="134">
        <f>分析用!P36</f>
        <v>95.534373800000012</v>
      </c>
      <c r="U38" s="135">
        <f>分析用!Q36</f>
        <v>11.4528102</v>
      </c>
      <c r="V38" s="136">
        <f>分析用!R36</f>
        <v>92.854245500000005</v>
      </c>
      <c r="W38" s="19">
        <f t="shared" si="1"/>
        <v>35</v>
      </c>
      <c r="X38" s="158">
        <f t="shared" si="5"/>
        <v>0.18865599999999461</v>
      </c>
      <c r="Y38" s="115">
        <f t="shared" si="6"/>
        <v>-6.2391968999999996</v>
      </c>
      <c r="Z38" s="194">
        <f t="shared" si="7"/>
        <v>-1.672965700000006</v>
      </c>
      <c r="AA38" s="16"/>
    </row>
    <row r="39" spans="2:27" ht="33" customHeight="1" x14ac:dyDescent="0.2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182726</v>
      </c>
      <c r="F39" s="72">
        <f>分析用!F37</f>
        <v>14617</v>
      </c>
      <c r="G39" s="73">
        <f>分析用!G37</f>
        <v>197343</v>
      </c>
      <c r="H39" s="71">
        <f>分析用!H37</f>
        <v>180975</v>
      </c>
      <c r="I39" s="72">
        <f>分析用!I37</f>
        <v>3128</v>
      </c>
      <c r="J39" s="93">
        <f>分析用!J37</f>
        <v>184103</v>
      </c>
      <c r="K39" s="45">
        <f>分析用!K37</f>
        <v>187473</v>
      </c>
      <c r="L39" s="37">
        <f>分析用!L37</f>
        <v>-1.7975921999999998</v>
      </c>
      <c r="M39" s="71">
        <f>分析用!M37</f>
        <v>0</v>
      </c>
      <c r="N39" s="72">
        <f>分析用!N37</f>
        <v>128</v>
      </c>
      <c r="O39" s="73">
        <f>分析用!O37</f>
        <v>128</v>
      </c>
      <c r="P39" s="106">
        <f t="shared" si="2"/>
        <v>99.041734599999998</v>
      </c>
      <c r="Q39" s="107">
        <f t="shared" si="3"/>
        <v>21.399740000000001</v>
      </c>
      <c r="R39" s="108">
        <f t="shared" si="4"/>
        <v>93.290869200000003</v>
      </c>
      <c r="S39" s="19">
        <f t="shared" si="0"/>
        <v>35</v>
      </c>
      <c r="T39" s="134">
        <f>分析用!P37</f>
        <v>98.716522299999994</v>
      </c>
      <c r="U39" s="135">
        <f>分析用!Q37</f>
        <v>13.0994528</v>
      </c>
      <c r="V39" s="136">
        <f>分析用!R37</f>
        <v>92.176867399999992</v>
      </c>
      <c r="W39" s="19">
        <f t="shared" si="1"/>
        <v>36</v>
      </c>
      <c r="X39" s="158">
        <f t="shared" si="5"/>
        <v>0.32521230000000401</v>
      </c>
      <c r="Y39" s="115">
        <f t="shared" si="6"/>
        <v>8.3002872000000014</v>
      </c>
      <c r="Z39" s="194">
        <f t="shared" si="7"/>
        <v>1.1140018000000111</v>
      </c>
      <c r="AA39" s="16"/>
    </row>
    <row r="40" spans="2:27" ht="33" customHeight="1" x14ac:dyDescent="0.2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83024</v>
      </c>
      <c r="F40" s="72">
        <f>分析用!F38</f>
        <v>1955</v>
      </c>
      <c r="G40" s="73">
        <f>分析用!G38</f>
        <v>84979</v>
      </c>
      <c r="H40" s="71">
        <f>分析用!H38</f>
        <v>82245</v>
      </c>
      <c r="I40" s="72">
        <f>分析用!I38</f>
        <v>62</v>
      </c>
      <c r="J40" s="93">
        <f>分析用!J38</f>
        <v>82307</v>
      </c>
      <c r="K40" s="45">
        <f>分析用!K38</f>
        <v>89801</v>
      </c>
      <c r="L40" s="37">
        <f>分析用!L38</f>
        <v>-8.3451187000000004</v>
      </c>
      <c r="M40" s="71">
        <f>分析用!M38</f>
        <v>0</v>
      </c>
      <c r="N40" s="72">
        <f>分析用!N38</f>
        <v>0</v>
      </c>
      <c r="O40" s="73">
        <f>分析用!O38</f>
        <v>0</v>
      </c>
      <c r="P40" s="106">
        <f t="shared" si="2"/>
        <v>99.061717099999996</v>
      </c>
      <c r="Q40" s="107">
        <f t="shared" si="3"/>
        <v>3.1713554999999998</v>
      </c>
      <c r="R40" s="108">
        <f t="shared" si="4"/>
        <v>96.855693799999997</v>
      </c>
      <c r="S40" s="19">
        <f t="shared" si="0"/>
        <v>22</v>
      </c>
      <c r="T40" s="134">
        <f>分析用!P38</f>
        <v>99.204822199999995</v>
      </c>
      <c r="U40" s="135">
        <f>分析用!Q38</f>
        <v>32.625272299999999</v>
      </c>
      <c r="V40" s="136">
        <f>分析用!R38</f>
        <v>97.872549100000001</v>
      </c>
      <c r="W40" s="19">
        <f t="shared" si="1"/>
        <v>13</v>
      </c>
      <c r="X40" s="158">
        <f t="shared" si="5"/>
        <v>-0.14310509999999965</v>
      </c>
      <c r="Y40" s="115">
        <f t="shared" si="6"/>
        <v>-29.453916799999998</v>
      </c>
      <c r="Z40" s="194">
        <f t="shared" si="7"/>
        <v>-1.0168553000000031</v>
      </c>
      <c r="AA40" s="16"/>
    </row>
    <row r="41" spans="2:27" ht="33" customHeight="1" x14ac:dyDescent="0.2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97252</v>
      </c>
      <c r="F41" s="72">
        <f>分析用!F39</f>
        <v>16031</v>
      </c>
      <c r="G41" s="73">
        <f>分析用!G39</f>
        <v>113283</v>
      </c>
      <c r="H41" s="71">
        <f>分析用!H39</f>
        <v>91781</v>
      </c>
      <c r="I41" s="72">
        <f>分析用!I39</f>
        <v>2507</v>
      </c>
      <c r="J41" s="93">
        <f>分析用!J39</f>
        <v>94288</v>
      </c>
      <c r="K41" s="45">
        <f>分析用!K39</f>
        <v>93793</v>
      </c>
      <c r="L41" s="37">
        <f>分析用!L39</f>
        <v>0.5277579</v>
      </c>
      <c r="M41" s="71">
        <f>分析用!M39</f>
        <v>48</v>
      </c>
      <c r="N41" s="72">
        <f>分析用!N39</f>
        <v>2701</v>
      </c>
      <c r="O41" s="73">
        <f>分析用!O39</f>
        <v>2749</v>
      </c>
      <c r="P41" s="106">
        <f t="shared" si="2"/>
        <v>94.374408799999998</v>
      </c>
      <c r="Q41" s="107">
        <f t="shared" si="3"/>
        <v>15.638450500000001</v>
      </c>
      <c r="R41" s="108">
        <f t="shared" si="4"/>
        <v>83.232258999999999</v>
      </c>
      <c r="S41" s="19">
        <f t="shared" si="0"/>
        <v>40</v>
      </c>
      <c r="T41" s="134">
        <f>分析用!P39</f>
        <v>95.975639299999997</v>
      </c>
      <c r="U41" s="135">
        <f>分析用!Q39</f>
        <v>15.937949600000001</v>
      </c>
      <c r="V41" s="136">
        <f>分析用!R39</f>
        <v>84.454069000000004</v>
      </c>
      <c r="W41" s="19">
        <f t="shared" si="1"/>
        <v>39</v>
      </c>
      <c r="X41" s="158">
        <f t="shared" si="5"/>
        <v>-1.6012304999999998</v>
      </c>
      <c r="Y41" s="115">
        <f t="shared" si="6"/>
        <v>-0.29949910000000024</v>
      </c>
      <c r="Z41" s="194">
        <f t="shared" si="7"/>
        <v>-1.2218100000000049</v>
      </c>
      <c r="AA41" s="16"/>
    </row>
    <row r="42" spans="2:27" ht="33" customHeight="1" x14ac:dyDescent="0.2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111686</v>
      </c>
      <c r="F42" s="72">
        <f>分析用!F40</f>
        <v>18681</v>
      </c>
      <c r="G42" s="73">
        <f>分析用!G40</f>
        <v>130367</v>
      </c>
      <c r="H42" s="71">
        <f>分析用!H40</f>
        <v>108976</v>
      </c>
      <c r="I42" s="72">
        <f>分析用!I40</f>
        <v>1977</v>
      </c>
      <c r="J42" s="93">
        <f>分析用!J40</f>
        <v>110953</v>
      </c>
      <c r="K42" s="45">
        <f>分析用!K40</f>
        <v>109611</v>
      </c>
      <c r="L42" s="37">
        <f>分析用!L40</f>
        <v>1.2243297</v>
      </c>
      <c r="M42" s="71">
        <f>分析用!M40</f>
        <v>216</v>
      </c>
      <c r="N42" s="72">
        <f>分析用!N40</f>
        <v>274</v>
      </c>
      <c r="O42" s="73">
        <f>分析用!O40</f>
        <v>490</v>
      </c>
      <c r="P42" s="106">
        <f t="shared" si="2"/>
        <v>97.573554399999992</v>
      </c>
      <c r="Q42" s="107">
        <f t="shared" si="3"/>
        <v>10.582945200000001</v>
      </c>
      <c r="R42" s="108">
        <f t="shared" si="4"/>
        <v>85.108194600000004</v>
      </c>
      <c r="S42" s="19">
        <f t="shared" si="0"/>
        <v>38</v>
      </c>
      <c r="T42" s="134">
        <f>分析用!P40</f>
        <v>97.392986999999991</v>
      </c>
      <c r="U42" s="135">
        <f>分析用!Q40</f>
        <v>5.2947758999999994</v>
      </c>
      <c r="V42" s="136">
        <f>分析用!R40</f>
        <v>85.233396299999995</v>
      </c>
      <c r="W42" s="19">
        <f t="shared" si="1"/>
        <v>38</v>
      </c>
      <c r="X42" s="158">
        <f t="shared" si="5"/>
        <v>0.18056740000000104</v>
      </c>
      <c r="Y42" s="115">
        <f t="shared" si="6"/>
        <v>5.2881693000000016</v>
      </c>
      <c r="Z42" s="194">
        <f t="shared" si="7"/>
        <v>-0.12520169999999098</v>
      </c>
      <c r="AA42" s="16"/>
    </row>
    <row r="43" spans="2:27" ht="33" customHeight="1" x14ac:dyDescent="0.2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670731</v>
      </c>
      <c r="F43" s="72">
        <f>分析用!F41</f>
        <v>17223</v>
      </c>
      <c r="G43" s="73">
        <f>分析用!G41</f>
        <v>687954</v>
      </c>
      <c r="H43" s="71">
        <f>分析用!H41</f>
        <v>660977</v>
      </c>
      <c r="I43" s="72">
        <f>分析用!I41</f>
        <v>5772</v>
      </c>
      <c r="J43" s="93">
        <f>分析用!J41</f>
        <v>666749</v>
      </c>
      <c r="K43" s="45">
        <f>分析用!K41</f>
        <v>676215</v>
      </c>
      <c r="L43" s="37">
        <f>分析用!L41</f>
        <v>-1.3998506000000002</v>
      </c>
      <c r="M43" s="71">
        <f>分析用!M41</f>
        <v>415</v>
      </c>
      <c r="N43" s="72">
        <f>分析用!N41</f>
        <v>824</v>
      </c>
      <c r="O43" s="73">
        <f>分析用!O41</f>
        <v>1239</v>
      </c>
      <c r="P43" s="106">
        <f t="shared" si="2"/>
        <v>98.545765700000004</v>
      </c>
      <c r="Q43" s="107">
        <f t="shared" si="3"/>
        <v>33.513325199999997</v>
      </c>
      <c r="R43" s="108">
        <f t="shared" si="4"/>
        <v>96.917671800000008</v>
      </c>
      <c r="S43" s="19">
        <f t="shared" si="0"/>
        <v>21</v>
      </c>
      <c r="T43" s="134">
        <f>分析用!P41</f>
        <v>98.43650980000001</v>
      </c>
      <c r="U43" s="135">
        <f>分析用!Q41</f>
        <v>34.486651600000002</v>
      </c>
      <c r="V43" s="136">
        <f>分析用!R41</f>
        <v>97.054416399999994</v>
      </c>
      <c r="W43" s="19">
        <f t="shared" si="1"/>
        <v>22</v>
      </c>
      <c r="X43" s="158">
        <f t="shared" si="5"/>
        <v>0.10925589999999374</v>
      </c>
      <c r="Y43" s="115">
        <f t="shared" si="6"/>
        <v>-0.97332640000000481</v>
      </c>
      <c r="Z43" s="194">
        <f t="shared" si="7"/>
        <v>-0.13674459999998589</v>
      </c>
      <c r="AA43" s="16"/>
    </row>
    <row r="44" spans="2:27" ht="33" customHeight="1" x14ac:dyDescent="0.2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3010407</v>
      </c>
      <c r="F44" s="72">
        <f>分析用!F42</f>
        <v>102152</v>
      </c>
      <c r="G44" s="73">
        <f>分析用!G42</f>
        <v>3112559</v>
      </c>
      <c r="H44" s="71">
        <f>分析用!H42</f>
        <v>2973558</v>
      </c>
      <c r="I44" s="72">
        <f>分析用!I42</f>
        <v>35405</v>
      </c>
      <c r="J44" s="93">
        <f>分析用!J42</f>
        <v>3008963</v>
      </c>
      <c r="K44" s="45">
        <f>分析用!K42</f>
        <v>2891746</v>
      </c>
      <c r="L44" s="37">
        <f>分析用!L42</f>
        <v>4.0535025999999998</v>
      </c>
      <c r="M44" s="71">
        <f>分析用!M42</f>
        <v>11</v>
      </c>
      <c r="N44" s="72">
        <f>分析用!N42</f>
        <v>2860</v>
      </c>
      <c r="O44" s="73">
        <f>分析用!O42</f>
        <v>2871</v>
      </c>
      <c r="P44" s="106">
        <f t="shared" si="2"/>
        <v>98.775946199999993</v>
      </c>
      <c r="Q44" s="107">
        <f t="shared" si="3"/>
        <v>34.659135400000004</v>
      </c>
      <c r="R44" s="108">
        <f t="shared" si="4"/>
        <v>96.671677500000001</v>
      </c>
      <c r="S44" s="19">
        <f t="shared" si="0"/>
        <v>25</v>
      </c>
      <c r="T44" s="134">
        <f>分析用!P42</f>
        <v>98.511573100000007</v>
      </c>
      <c r="U44" s="135">
        <f>分析用!Q42</f>
        <v>36.146242399999998</v>
      </c>
      <c r="V44" s="136">
        <f>分析用!R42</f>
        <v>96.492625399999994</v>
      </c>
      <c r="W44" s="19">
        <f t="shared" si="1"/>
        <v>26</v>
      </c>
      <c r="X44" s="158">
        <f t="shared" si="5"/>
        <v>0.26437309999998604</v>
      </c>
      <c r="Y44" s="115">
        <f t="shared" si="6"/>
        <v>-1.4871069999999946</v>
      </c>
      <c r="Z44" s="194">
        <f t="shared" si="7"/>
        <v>0.17905210000000693</v>
      </c>
      <c r="AA44" s="16"/>
    </row>
    <row r="45" spans="2:27" ht="33" customHeight="1" x14ac:dyDescent="0.2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102023</v>
      </c>
      <c r="F45" s="72">
        <f>分析用!F43</f>
        <v>18970</v>
      </c>
      <c r="G45" s="73">
        <f>分析用!G43</f>
        <v>120993</v>
      </c>
      <c r="H45" s="71">
        <f>分析用!H43</f>
        <v>97821</v>
      </c>
      <c r="I45" s="72">
        <f>分析用!I43</f>
        <v>2980</v>
      </c>
      <c r="J45" s="93">
        <f>分析用!J43</f>
        <v>100801</v>
      </c>
      <c r="K45" s="45">
        <f>分析用!K43</f>
        <v>99434</v>
      </c>
      <c r="L45" s="37">
        <f>分析用!L43</f>
        <v>1.3747813</v>
      </c>
      <c r="M45" s="71">
        <f>分析用!M43</f>
        <v>0</v>
      </c>
      <c r="N45" s="72">
        <f>分析用!N43</f>
        <v>0</v>
      </c>
      <c r="O45" s="73">
        <f>分析用!O43</f>
        <v>0</v>
      </c>
      <c r="P45" s="106">
        <f t="shared" si="2"/>
        <v>95.881320900000006</v>
      </c>
      <c r="Q45" s="107">
        <f t="shared" si="3"/>
        <v>15.709014199999999</v>
      </c>
      <c r="R45" s="108">
        <f t="shared" si="4"/>
        <v>83.311431200000001</v>
      </c>
      <c r="S45" s="19">
        <f t="shared" si="0"/>
        <v>39</v>
      </c>
      <c r="T45" s="134">
        <f>分析用!P43</f>
        <v>96.773903500000003</v>
      </c>
      <c r="U45" s="135">
        <f>分析用!Q43</f>
        <v>13.716082900000002</v>
      </c>
      <c r="V45" s="136">
        <f>分析用!R43</f>
        <v>83.664145300000001</v>
      </c>
      <c r="W45" s="19">
        <f t="shared" si="1"/>
        <v>40</v>
      </c>
      <c r="X45" s="158">
        <f t="shared" si="5"/>
        <v>-0.89258259999999723</v>
      </c>
      <c r="Y45" s="115">
        <f t="shared" si="6"/>
        <v>1.9929312999999969</v>
      </c>
      <c r="Z45" s="194">
        <f t="shared" si="7"/>
        <v>-0.35271410000000003</v>
      </c>
      <c r="AA45" s="16"/>
    </row>
    <row r="46" spans="2:27" ht="33" customHeight="1" x14ac:dyDescent="0.2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542285</v>
      </c>
      <c r="F46" s="72">
        <f>分析用!F44</f>
        <v>16582</v>
      </c>
      <c r="G46" s="73">
        <f>分析用!G44</f>
        <v>558867</v>
      </c>
      <c r="H46" s="71">
        <f>分析用!H44</f>
        <v>534773</v>
      </c>
      <c r="I46" s="72">
        <f>分析用!I44</f>
        <v>5997</v>
      </c>
      <c r="J46" s="93">
        <f>分析用!J44</f>
        <v>540770</v>
      </c>
      <c r="K46" s="45">
        <f>分析用!K44</f>
        <v>512729</v>
      </c>
      <c r="L46" s="37">
        <f>分析用!L44</f>
        <v>5.4689709000000004</v>
      </c>
      <c r="M46" s="71">
        <f>分析用!M44</f>
        <v>148</v>
      </c>
      <c r="N46" s="72">
        <f>分析用!N44</f>
        <v>534</v>
      </c>
      <c r="O46" s="73">
        <f>分析用!O44</f>
        <v>682</v>
      </c>
      <c r="P46" s="106">
        <f t="shared" si="2"/>
        <v>98.6147505</v>
      </c>
      <c r="Q46" s="107">
        <f t="shared" si="3"/>
        <v>36.165721899999994</v>
      </c>
      <c r="R46" s="108">
        <f t="shared" si="4"/>
        <v>96.761841400000009</v>
      </c>
      <c r="S46" s="19">
        <f t="shared" si="0"/>
        <v>23</v>
      </c>
      <c r="T46" s="134">
        <f>分析用!P44</f>
        <v>98.804986600000007</v>
      </c>
      <c r="U46" s="135">
        <f>分析用!Q44</f>
        <v>40.2230724</v>
      </c>
      <c r="V46" s="136">
        <f>分析用!R44</f>
        <v>96.753369300000003</v>
      </c>
      <c r="W46" s="19">
        <f t="shared" si="1"/>
        <v>24</v>
      </c>
      <c r="X46" s="158">
        <f t="shared" si="5"/>
        <v>-0.19023610000000701</v>
      </c>
      <c r="Y46" s="115">
        <f t="shared" si="6"/>
        <v>-4.0573505000000054</v>
      </c>
      <c r="Z46" s="194">
        <f t="shared" si="7"/>
        <v>8.4721000000058666E-3</v>
      </c>
      <c r="AA46" s="16"/>
    </row>
    <row r="47" spans="2:27" ht="33" customHeight="1" thickBot="1" x14ac:dyDescent="0.25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221055</v>
      </c>
      <c r="F47" s="81">
        <f>分析用!F45</f>
        <v>11860</v>
      </c>
      <c r="G47" s="82">
        <f>分析用!G45</f>
        <v>232915</v>
      </c>
      <c r="H47" s="80">
        <f>分析用!H45</f>
        <v>218840</v>
      </c>
      <c r="I47" s="81">
        <f>分析用!I45</f>
        <v>2432</v>
      </c>
      <c r="J47" s="97">
        <f>分析用!J45</f>
        <v>221272</v>
      </c>
      <c r="K47" s="48">
        <f>分析用!K45</f>
        <v>221959</v>
      </c>
      <c r="L47" s="40">
        <f>分析用!L45</f>
        <v>-0.30951659999999998</v>
      </c>
      <c r="M47" s="80">
        <f>分析用!M45</f>
        <v>633</v>
      </c>
      <c r="N47" s="81">
        <f>分析用!N45</f>
        <v>3574</v>
      </c>
      <c r="O47" s="82">
        <f>分析用!O45</f>
        <v>4207</v>
      </c>
      <c r="P47" s="116">
        <f t="shared" si="2"/>
        <v>98.997986900000001</v>
      </c>
      <c r="Q47" s="117">
        <f t="shared" si="3"/>
        <v>20.505902200000001</v>
      </c>
      <c r="R47" s="118">
        <f t="shared" si="4"/>
        <v>95.001180699999992</v>
      </c>
      <c r="S47" s="19">
        <f t="shared" si="0"/>
        <v>33</v>
      </c>
      <c r="T47" s="144">
        <f>分析用!P45</f>
        <v>98.664178199999995</v>
      </c>
      <c r="U47" s="145">
        <f>分析用!Q45</f>
        <v>4.4123389</v>
      </c>
      <c r="V47" s="146">
        <f>分析用!R45</f>
        <v>94.551224700000006</v>
      </c>
      <c r="W47" s="22">
        <f t="shared" si="1"/>
        <v>34</v>
      </c>
      <c r="X47" s="163">
        <f t="shared" si="5"/>
        <v>0.33380870000000584</v>
      </c>
      <c r="Y47" s="164">
        <f t="shared" si="6"/>
        <v>16.0935633</v>
      </c>
      <c r="Z47" s="197">
        <f t="shared" si="7"/>
        <v>0.44995599999998603</v>
      </c>
      <c r="AA47" s="16"/>
    </row>
    <row r="48" spans="2:27" ht="33" customHeight="1" thickTop="1" x14ac:dyDescent="0.2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156401264</v>
      </c>
      <c r="F48" s="84">
        <f>分析用!F46</f>
        <v>3410674</v>
      </c>
      <c r="G48" s="85">
        <f>分析用!G46</f>
        <v>159811938</v>
      </c>
      <c r="H48" s="83">
        <f>分析用!H46</f>
        <v>155010471</v>
      </c>
      <c r="I48" s="84">
        <f>分析用!I46</f>
        <v>1160680</v>
      </c>
      <c r="J48" s="98">
        <f>分析用!J46</f>
        <v>156171151</v>
      </c>
      <c r="K48" s="49">
        <f>分析用!K46</f>
        <v>153127107</v>
      </c>
      <c r="L48" s="41">
        <f>分析用!L46</f>
        <v>1.9879197000000002</v>
      </c>
      <c r="M48" s="83">
        <f>分析用!M46</f>
        <v>2321</v>
      </c>
      <c r="N48" s="84">
        <f>分析用!N46</f>
        <v>235626</v>
      </c>
      <c r="O48" s="85">
        <f>分析用!O46</f>
        <v>237947</v>
      </c>
      <c r="P48" s="119">
        <f t="shared" si="2"/>
        <v>99.110753399999993</v>
      </c>
      <c r="Q48" s="120">
        <f t="shared" si="3"/>
        <v>34.030810299999999</v>
      </c>
      <c r="R48" s="121">
        <f t="shared" si="4"/>
        <v>97.721830400000002</v>
      </c>
      <c r="S48" s="24"/>
      <c r="T48" s="147">
        <f>分析用!P46</f>
        <v>99.059505599999994</v>
      </c>
      <c r="U48" s="148">
        <f>分析用!Q46</f>
        <v>36.475712999999999</v>
      </c>
      <c r="V48" s="149">
        <f>分析用!R46</f>
        <v>97.732734499999992</v>
      </c>
      <c r="W48" s="24"/>
      <c r="X48" s="165">
        <f t="shared" si="5"/>
        <v>5.1247799999998733E-2</v>
      </c>
      <c r="Y48" s="166">
        <f t="shared" si="6"/>
        <v>-2.4449027000000001</v>
      </c>
      <c r="Z48" s="198">
        <f t="shared" si="7"/>
        <v>-1.0904099999990535E-2</v>
      </c>
      <c r="AA48" s="16"/>
    </row>
    <row r="49" spans="2:27" ht="33" customHeight="1" thickBot="1" x14ac:dyDescent="0.25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44326319</v>
      </c>
      <c r="F49" s="87">
        <f>分析用!F47</f>
        <v>1166260</v>
      </c>
      <c r="G49" s="88">
        <f>分析用!G47</f>
        <v>45492579</v>
      </c>
      <c r="H49" s="86">
        <f>分析用!H47</f>
        <v>43854449</v>
      </c>
      <c r="I49" s="87">
        <f>分析用!I47</f>
        <v>378510</v>
      </c>
      <c r="J49" s="99">
        <f>分析用!J47</f>
        <v>44232959</v>
      </c>
      <c r="K49" s="50">
        <f>分析用!K47</f>
        <v>42839290</v>
      </c>
      <c r="L49" s="42">
        <f>分析用!L47</f>
        <v>3.2532495000000003</v>
      </c>
      <c r="M49" s="86">
        <f>分析用!M47</f>
        <v>13522</v>
      </c>
      <c r="N49" s="87">
        <f>分析用!N47</f>
        <v>81455</v>
      </c>
      <c r="O49" s="88">
        <f>分析用!O47</f>
        <v>94977</v>
      </c>
      <c r="P49" s="122">
        <f t="shared" si="2"/>
        <v>98.935463200000001</v>
      </c>
      <c r="Q49" s="123">
        <f t="shared" si="3"/>
        <v>32.455027199999996</v>
      </c>
      <c r="R49" s="124">
        <f t="shared" si="4"/>
        <v>97.231152800000004</v>
      </c>
      <c r="S49" s="25"/>
      <c r="T49" s="150">
        <f>分析用!P47</f>
        <v>98.923692799999998</v>
      </c>
      <c r="U49" s="151">
        <f>分析用!Q47</f>
        <v>33.522390200000004</v>
      </c>
      <c r="V49" s="152">
        <f>分析用!R47</f>
        <v>97.2198365</v>
      </c>
      <c r="W49" s="25"/>
      <c r="X49" s="167">
        <f t="shared" si="5"/>
        <v>1.1770400000003178E-2</v>
      </c>
      <c r="Y49" s="168">
        <f t="shared" si="6"/>
        <v>-1.0673630000000074</v>
      </c>
      <c r="Z49" s="199">
        <f t="shared" si="7"/>
        <v>1.1316300000004276E-2</v>
      </c>
      <c r="AA49" s="16"/>
    </row>
    <row r="50" spans="2:27" ht="33" customHeight="1" thickTop="1" thickBot="1" x14ac:dyDescent="0.25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200727583</v>
      </c>
      <c r="F50" s="90">
        <f>分析用!F48</f>
        <v>4576934</v>
      </c>
      <c r="G50" s="91">
        <f>分析用!G48</f>
        <v>205304517</v>
      </c>
      <c r="H50" s="89">
        <f>分析用!H48</f>
        <v>198864920</v>
      </c>
      <c r="I50" s="90">
        <f>分析用!I48</f>
        <v>1539190</v>
      </c>
      <c r="J50" s="100">
        <f>分析用!J48</f>
        <v>200404110</v>
      </c>
      <c r="K50" s="51">
        <f>分析用!K48</f>
        <v>195966397</v>
      </c>
      <c r="L50" s="43">
        <f>分析用!L48</f>
        <v>2.2645274999999998</v>
      </c>
      <c r="M50" s="89">
        <f>分析用!M48</f>
        <v>15843</v>
      </c>
      <c r="N50" s="90">
        <f>分析用!N48</f>
        <v>317081</v>
      </c>
      <c r="O50" s="91">
        <f>分析用!O48</f>
        <v>332924</v>
      </c>
      <c r="P50" s="125">
        <f t="shared" si="2"/>
        <v>99.072044300000002</v>
      </c>
      <c r="Q50" s="126">
        <f t="shared" si="3"/>
        <v>33.6292811</v>
      </c>
      <c r="R50" s="127">
        <f t="shared" si="4"/>
        <v>97.613103199999998</v>
      </c>
      <c r="S50" s="26"/>
      <c r="T50" s="153">
        <f>分析用!P48</f>
        <v>99.029809499999999</v>
      </c>
      <c r="U50" s="154">
        <f>分析用!Q48</f>
        <v>35.717171899999997</v>
      </c>
      <c r="V50" s="155">
        <f>分析用!R48</f>
        <v>97.620150600000002</v>
      </c>
      <c r="W50" s="26"/>
      <c r="X50" s="169">
        <f t="shared" si="5"/>
        <v>4.2234800000002792E-2</v>
      </c>
      <c r="Y50" s="170">
        <f t="shared" si="6"/>
        <v>-2.0878907999999967</v>
      </c>
      <c r="Z50" s="200">
        <f t="shared" si="7"/>
        <v>-7.0474000000046999E-3</v>
      </c>
      <c r="AA50" s="16"/>
    </row>
    <row r="51" spans="2:27" ht="28.5" customHeight="1" thickTop="1" x14ac:dyDescent="0.2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47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15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2002</v>
      </c>
      <c r="G2" s="201" t="s">
        <v>2091</v>
      </c>
      <c r="H2" s="201" t="s">
        <v>1441</v>
      </c>
      <c r="I2" s="203" t="s">
        <v>1988</v>
      </c>
      <c r="J2" s="204">
        <v>0</v>
      </c>
      <c r="K2" s="205">
        <v>54003007</v>
      </c>
      <c r="L2" s="205">
        <v>830123</v>
      </c>
      <c r="M2" s="205">
        <v>54833130</v>
      </c>
      <c r="N2" s="205">
        <v>0</v>
      </c>
      <c r="O2" s="205">
        <v>0</v>
      </c>
      <c r="P2" s="205">
        <v>53766719</v>
      </c>
      <c r="Q2" s="205">
        <v>270008</v>
      </c>
      <c r="R2" s="205">
        <v>54036727</v>
      </c>
      <c r="S2" s="205">
        <v>0</v>
      </c>
      <c r="T2" s="205">
        <v>1212</v>
      </c>
      <c r="U2" s="205">
        <v>51630</v>
      </c>
      <c r="V2" s="205">
        <v>52842</v>
      </c>
      <c r="W2" s="206">
        <v>99.562454000000002</v>
      </c>
      <c r="X2" s="206">
        <v>32.5262642</v>
      </c>
      <c r="Y2" s="206">
        <v>98.547587899999996</v>
      </c>
      <c r="Z2" s="206">
        <v>99.456564300000011</v>
      </c>
      <c r="AA2" s="206">
        <v>35.746423100000001</v>
      </c>
      <c r="AB2" s="206">
        <v>98.509708099999997</v>
      </c>
      <c r="AC2" s="206">
        <v>3.7879799999998909E-2</v>
      </c>
      <c r="AD2" s="204">
        <v>52858880</v>
      </c>
      <c r="AE2" s="206">
        <v>2.2282860000000002</v>
      </c>
      <c r="AF2" s="206">
        <v>99.564688500000003</v>
      </c>
      <c r="AG2" s="206">
        <v>34.683420399999996</v>
      </c>
      <c r="AH2" s="206">
        <v>98.642648600000001</v>
      </c>
      <c r="AI2" s="204">
        <v>53983885</v>
      </c>
      <c r="AJ2" s="206">
        <v>99.458475899999996</v>
      </c>
      <c r="AK2" s="206">
        <v>37.807545099999999</v>
      </c>
      <c r="AL2" s="206">
        <v>98.591455199999999</v>
      </c>
      <c r="AM2" s="206">
        <v>5.1193400000002498E-2</v>
      </c>
      <c r="AN2" s="204">
        <v>52814389</v>
      </c>
      <c r="AO2" s="206">
        <v>2.2143511</v>
      </c>
    </row>
    <row r="3" spans="1:41" s="52" customFormat="1" x14ac:dyDescent="0.15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2002</v>
      </c>
      <c r="G3" s="201" t="s">
        <v>2091</v>
      </c>
      <c r="H3" s="201" t="s">
        <v>1441</v>
      </c>
      <c r="I3" s="203" t="s">
        <v>1989</v>
      </c>
      <c r="J3" s="207">
        <v>0</v>
      </c>
      <c r="K3" s="205">
        <v>54003007</v>
      </c>
      <c r="L3" s="205">
        <v>830123</v>
      </c>
      <c r="M3" s="205">
        <v>54833130</v>
      </c>
      <c r="N3" s="205">
        <v>0</v>
      </c>
      <c r="O3" s="205">
        <v>0</v>
      </c>
      <c r="P3" s="205">
        <v>53766719</v>
      </c>
      <c r="Q3" s="205">
        <v>270008</v>
      </c>
      <c r="R3" s="205">
        <v>54036727</v>
      </c>
      <c r="S3" s="205">
        <v>0</v>
      </c>
      <c r="T3" s="205">
        <v>1212</v>
      </c>
      <c r="U3" s="205">
        <v>51630</v>
      </c>
      <c r="V3" s="205">
        <v>52842</v>
      </c>
      <c r="W3" s="206">
        <v>99.562454000000002</v>
      </c>
      <c r="X3" s="206">
        <v>32.5262642</v>
      </c>
      <c r="Y3" s="206">
        <v>98.547587899999996</v>
      </c>
      <c r="Z3" s="206">
        <v>99.456564300000011</v>
      </c>
      <c r="AA3" s="206">
        <v>35.746423100000001</v>
      </c>
      <c r="AB3" s="206">
        <v>98.509708099999997</v>
      </c>
      <c r="AC3" s="206">
        <v>3.7879799999998909E-2</v>
      </c>
      <c r="AD3" s="204">
        <v>52858880</v>
      </c>
      <c r="AE3" s="206">
        <v>2.2282860000000002</v>
      </c>
      <c r="AF3" s="206">
        <v>99.564688500000003</v>
      </c>
      <c r="AG3" s="206">
        <v>34.683420399999996</v>
      </c>
      <c r="AH3" s="206">
        <v>98.642648600000001</v>
      </c>
      <c r="AI3" s="204">
        <v>53983885</v>
      </c>
      <c r="AJ3" s="206">
        <v>99.458475899999996</v>
      </c>
      <c r="AK3" s="206">
        <v>37.807545099999999</v>
      </c>
      <c r="AL3" s="206">
        <v>98.591455199999999</v>
      </c>
      <c r="AM3" s="206">
        <v>5.1193400000002498E-2</v>
      </c>
      <c r="AN3" s="204">
        <v>52814389</v>
      </c>
      <c r="AO3" s="206">
        <v>2.2143511</v>
      </c>
    </row>
    <row r="4" spans="1:41" s="52" customFormat="1" x14ac:dyDescent="0.15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2002</v>
      </c>
      <c r="G4" s="201" t="s">
        <v>2091</v>
      </c>
      <c r="H4" s="201" t="s">
        <v>1441</v>
      </c>
      <c r="I4" s="203" t="s">
        <v>1990</v>
      </c>
      <c r="J4" s="207">
        <v>0</v>
      </c>
      <c r="K4" s="205">
        <v>20734196</v>
      </c>
      <c r="L4" s="205">
        <v>528028</v>
      </c>
      <c r="M4" s="205">
        <v>21262224</v>
      </c>
      <c r="N4" s="205">
        <v>0</v>
      </c>
      <c r="O4" s="205">
        <v>0</v>
      </c>
      <c r="P4" s="205">
        <v>20645914</v>
      </c>
      <c r="Q4" s="205">
        <v>130152</v>
      </c>
      <c r="R4" s="205">
        <v>20776066</v>
      </c>
      <c r="S4" s="205">
        <v>0</v>
      </c>
      <c r="T4" s="205">
        <v>911</v>
      </c>
      <c r="U4" s="205">
        <v>41122</v>
      </c>
      <c r="V4" s="205">
        <v>42033</v>
      </c>
      <c r="W4" s="206">
        <v>99.574220300000007</v>
      </c>
      <c r="X4" s="206">
        <v>24.6486929</v>
      </c>
      <c r="Y4" s="206">
        <v>97.713512899999998</v>
      </c>
      <c r="Z4" s="206">
        <v>99.308217400000004</v>
      </c>
      <c r="AA4" s="206">
        <v>29.011747999999997</v>
      </c>
      <c r="AB4" s="206">
        <v>97.704569800000002</v>
      </c>
      <c r="AC4" s="206">
        <v>8.9430999999962069E-3</v>
      </c>
      <c r="AD4" s="204">
        <v>20834883</v>
      </c>
      <c r="AE4" s="206">
        <v>-0.28230060000000001</v>
      </c>
      <c r="AF4" s="206">
        <v>99.578595500000006</v>
      </c>
      <c r="AG4" s="206">
        <v>26.730416099999999</v>
      </c>
      <c r="AH4" s="206">
        <v>97.907064099999999</v>
      </c>
      <c r="AI4" s="204">
        <v>20734033</v>
      </c>
      <c r="AJ4" s="206">
        <v>99.311238899999992</v>
      </c>
      <c r="AK4" s="206">
        <v>31.1370957</v>
      </c>
      <c r="AL4" s="206">
        <v>97.859860699999999</v>
      </c>
      <c r="AM4" s="206">
        <v>4.7203400000000784E-2</v>
      </c>
      <c r="AN4" s="204">
        <v>20801044</v>
      </c>
      <c r="AO4" s="206">
        <v>-0.3221521</v>
      </c>
    </row>
    <row r="5" spans="1:41" s="52" customFormat="1" x14ac:dyDescent="0.15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2002</v>
      </c>
      <c r="G5" s="201" t="s">
        <v>2091</v>
      </c>
      <c r="H5" s="201" t="s">
        <v>1441</v>
      </c>
      <c r="I5" s="203" t="s">
        <v>1991</v>
      </c>
      <c r="J5" s="207">
        <v>0</v>
      </c>
      <c r="K5" s="205">
        <v>17031646</v>
      </c>
      <c r="L5" s="205">
        <v>467203</v>
      </c>
      <c r="M5" s="205">
        <v>17498849</v>
      </c>
      <c r="N5" s="205">
        <v>0</v>
      </c>
      <c r="O5" s="205">
        <v>0</v>
      </c>
      <c r="P5" s="205">
        <v>16876277</v>
      </c>
      <c r="Q5" s="205">
        <v>114936</v>
      </c>
      <c r="R5" s="205">
        <v>16991213</v>
      </c>
      <c r="S5" s="205">
        <v>0</v>
      </c>
      <c r="T5" s="205">
        <v>911</v>
      </c>
      <c r="U5" s="205">
        <v>36936</v>
      </c>
      <c r="V5" s="205">
        <v>37847</v>
      </c>
      <c r="W5" s="206">
        <v>99.087762900000001</v>
      </c>
      <c r="X5" s="206">
        <v>24.600869400000001</v>
      </c>
      <c r="Y5" s="206">
        <v>97.099032100000002</v>
      </c>
      <c r="Z5" s="206">
        <v>98.961901999999995</v>
      </c>
      <c r="AA5" s="206">
        <v>29.122470499999999</v>
      </c>
      <c r="AB5" s="206">
        <v>97.236842899999999</v>
      </c>
      <c r="AC5" s="206">
        <v>-0.1378107999999969</v>
      </c>
      <c r="AD5" s="204">
        <v>16949709</v>
      </c>
      <c r="AE5" s="206">
        <v>0.24486559999999999</v>
      </c>
      <c r="AF5" s="206">
        <v>99.093063200000003</v>
      </c>
      <c r="AG5" s="206">
        <v>26.712715599999999</v>
      </c>
      <c r="AH5" s="206">
        <v>97.309495800000008</v>
      </c>
      <c r="AI5" s="204">
        <v>16953366</v>
      </c>
      <c r="AJ5" s="206">
        <v>98.965592700000002</v>
      </c>
      <c r="AK5" s="206">
        <v>31.437805099999999</v>
      </c>
      <c r="AL5" s="206">
        <v>97.4176018</v>
      </c>
      <c r="AM5" s="206">
        <v>-0.10810599999999226</v>
      </c>
      <c r="AN5" s="204">
        <v>16917365</v>
      </c>
      <c r="AO5" s="206">
        <v>0.21280499999999999</v>
      </c>
    </row>
    <row r="6" spans="1:41" s="52" customFormat="1" x14ac:dyDescent="0.15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2002</v>
      </c>
      <c r="G6" s="201" t="s">
        <v>2091</v>
      </c>
      <c r="H6" s="201" t="s">
        <v>1441</v>
      </c>
      <c r="I6" s="203" t="s">
        <v>1992</v>
      </c>
      <c r="J6" s="207">
        <v>0</v>
      </c>
      <c r="K6" s="205">
        <v>515894</v>
      </c>
      <c r="L6" s="205">
        <v>14152</v>
      </c>
      <c r="M6" s="205">
        <v>530046</v>
      </c>
      <c r="N6" s="205">
        <v>0</v>
      </c>
      <c r="O6" s="205">
        <v>0</v>
      </c>
      <c r="P6" s="205">
        <v>511188</v>
      </c>
      <c r="Q6" s="205">
        <v>3482</v>
      </c>
      <c r="R6" s="205">
        <v>514670</v>
      </c>
      <c r="S6" s="205">
        <v>0</v>
      </c>
      <c r="T6" s="205">
        <v>28</v>
      </c>
      <c r="U6" s="205">
        <v>1124</v>
      </c>
      <c r="V6" s="205">
        <v>1152</v>
      </c>
      <c r="W6" s="206">
        <v>99.087797100000003</v>
      </c>
      <c r="X6" s="206">
        <v>24.6042962</v>
      </c>
      <c r="Y6" s="206">
        <v>97.099119700000003</v>
      </c>
      <c r="Z6" s="206">
        <v>98.961941699999997</v>
      </c>
      <c r="AA6" s="206">
        <v>29.118773900000001</v>
      </c>
      <c r="AB6" s="206">
        <v>97.236812</v>
      </c>
      <c r="AC6" s="206">
        <v>-0.13769229999999766</v>
      </c>
      <c r="AD6" s="204">
        <v>513740</v>
      </c>
      <c r="AE6" s="206">
        <v>0.1810254</v>
      </c>
      <c r="AF6" s="206">
        <v>99.093175400000007</v>
      </c>
      <c r="AG6" s="206">
        <v>26.727049400000002</v>
      </c>
      <c r="AH6" s="206">
        <v>97.310614200000003</v>
      </c>
      <c r="AI6" s="204">
        <v>513518</v>
      </c>
      <c r="AJ6" s="206">
        <v>98.965590899999995</v>
      </c>
      <c r="AK6" s="206">
        <v>31.436135</v>
      </c>
      <c r="AL6" s="206">
        <v>97.417693499999999</v>
      </c>
      <c r="AM6" s="206">
        <v>-0.10707929999999521</v>
      </c>
      <c r="AN6" s="204">
        <v>512759</v>
      </c>
      <c r="AO6" s="206">
        <v>0.14802280000000001</v>
      </c>
    </row>
    <row r="7" spans="1:41" s="52" customFormat="1" x14ac:dyDescent="0.15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2002</v>
      </c>
      <c r="G7" s="201" t="s">
        <v>2091</v>
      </c>
      <c r="H7" s="201" t="s">
        <v>1441</v>
      </c>
      <c r="I7" s="203" t="s">
        <v>1993</v>
      </c>
      <c r="J7" s="207">
        <v>0</v>
      </c>
      <c r="K7" s="205">
        <v>16515752</v>
      </c>
      <c r="L7" s="205">
        <v>453051</v>
      </c>
      <c r="M7" s="205">
        <v>16968803</v>
      </c>
      <c r="N7" s="205">
        <v>0</v>
      </c>
      <c r="O7" s="205">
        <v>0</v>
      </c>
      <c r="P7" s="205">
        <v>16365089</v>
      </c>
      <c r="Q7" s="205">
        <v>111454</v>
      </c>
      <c r="R7" s="205">
        <v>16476543</v>
      </c>
      <c r="S7" s="205">
        <v>0</v>
      </c>
      <c r="T7" s="205">
        <v>883</v>
      </c>
      <c r="U7" s="205">
        <v>35812</v>
      </c>
      <c r="V7" s="205">
        <v>36695</v>
      </c>
      <c r="W7" s="206">
        <v>99.087761799999996</v>
      </c>
      <c r="X7" s="206">
        <v>24.600762400000001</v>
      </c>
      <c r="Y7" s="206">
        <v>97.099029299999998</v>
      </c>
      <c r="Z7" s="206">
        <v>98.961900799999995</v>
      </c>
      <c r="AA7" s="206">
        <v>29.122586000000002</v>
      </c>
      <c r="AB7" s="206">
        <v>97.236843899999997</v>
      </c>
      <c r="AC7" s="206">
        <v>-0.13781459999999868</v>
      </c>
      <c r="AD7" s="204">
        <v>16435969</v>
      </c>
      <c r="AE7" s="206">
        <v>0.246861</v>
      </c>
      <c r="AF7" s="206">
        <v>99.093059699999998</v>
      </c>
      <c r="AG7" s="206">
        <v>26.712268000000002</v>
      </c>
      <c r="AH7" s="206">
        <v>97.309460799999997</v>
      </c>
      <c r="AI7" s="204">
        <v>16439848</v>
      </c>
      <c r="AJ7" s="206">
        <v>98.965592799999996</v>
      </c>
      <c r="AK7" s="206">
        <v>31.437857300000001</v>
      </c>
      <c r="AL7" s="206">
        <v>97.417598999999996</v>
      </c>
      <c r="AM7" s="206">
        <v>-0.10813819999999907</v>
      </c>
      <c r="AN7" s="204">
        <v>16404606</v>
      </c>
      <c r="AO7" s="206">
        <v>0.21482990000000002</v>
      </c>
    </row>
    <row r="8" spans="1:41" s="52" customFormat="1" x14ac:dyDescent="0.15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2002</v>
      </c>
      <c r="G8" s="201" t="s">
        <v>2091</v>
      </c>
      <c r="H8" s="201" t="s">
        <v>1441</v>
      </c>
      <c r="I8" s="203" t="s">
        <v>1994</v>
      </c>
      <c r="J8" s="207">
        <v>0</v>
      </c>
      <c r="K8" s="205">
        <v>224163</v>
      </c>
      <c r="L8" s="205">
        <v>0</v>
      </c>
      <c r="M8" s="205">
        <v>224163</v>
      </c>
      <c r="N8" s="205">
        <v>0</v>
      </c>
      <c r="O8" s="205">
        <v>0</v>
      </c>
      <c r="P8" s="205">
        <v>224163</v>
      </c>
      <c r="Q8" s="205">
        <v>0</v>
      </c>
      <c r="R8" s="205">
        <v>224163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141876</v>
      </c>
      <c r="AE8" s="206">
        <v>57.999238800000001</v>
      </c>
      <c r="AF8" s="206">
        <v>100</v>
      </c>
      <c r="AG8" s="206">
        <v>0</v>
      </c>
      <c r="AH8" s="206">
        <v>100</v>
      </c>
      <c r="AI8" s="204">
        <v>224163</v>
      </c>
      <c r="AJ8" s="206">
        <v>100</v>
      </c>
      <c r="AK8" s="206">
        <v>0</v>
      </c>
      <c r="AL8" s="206">
        <v>100</v>
      </c>
      <c r="AM8" s="206">
        <v>0</v>
      </c>
      <c r="AN8" s="204">
        <v>141876</v>
      </c>
      <c r="AO8" s="206">
        <v>57.999238800000001</v>
      </c>
    </row>
    <row r="9" spans="1:41" s="52" customFormat="1" x14ac:dyDescent="0.15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2002</v>
      </c>
      <c r="G9" s="201" t="s">
        <v>2091</v>
      </c>
      <c r="H9" s="201" t="s">
        <v>1441</v>
      </c>
      <c r="I9" s="203" t="s">
        <v>1995</v>
      </c>
      <c r="J9" s="207">
        <v>0</v>
      </c>
      <c r="K9" s="205">
        <v>3702550</v>
      </c>
      <c r="L9" s="205">
        <v>60825</v>
      </c>
      <c r="M9" s="205">
        <v>3763375</v>
      </c>
      <c r="N9" s="205">
        <v>0</v>
      </c>
      <c r="O9" s="205">
        <v>0</v>
      </c>
      <c r="P9" s="205">
        <v>3769637</v>
      </c>
      <c r="Q9" s="205">
        <v>15216</v>
      </c>
      <c r="R9" s="205">
        <v>3784853</v>
      </c>
      <c r="S9" s="205">
        <v>0</v>
      </c>
      <c r="T9" s="205">
        <v>0</v>
      </c>
      <c r="U9" s="205">
        <v>4186</v>
      </c>
      <c r="V9" s="205">
        <v>4186</v>
      </c>
      <c r="W9" s="206">
        <v>101.81191339999999</v>
      </c>
      <c r="X9" s="206">
        <v>25.0160296</v>
      </c>
      <c r="Y9" s="206">
        <v>100.5707111</v>
      </c>
      <c r="Z9" s="206">
        <v>100.84261549999999</v>
      </c>
      <c r="AA9" s="206">
        <v>28.158986800000001</v>
      </c>
      <c r="AB9" s="206">
        <v>99.798869999999994</v>
      </c>
      <c r="AC9" s="206">
        <v>0.77184110000000317</v>
      </c>
      <c r="AD9" s="204">
        <v>3885174</v>
      </c>
      <c r="AE9" s="206">
        <v>-2.5821494999999999</v>
      </c>
      <c r="AF9" s="206">
        <v>101.81191339999999</v>
      </c>
      <c r="AG9" s="206">
        <v>26.864881099999998</v>
      </c>
      <c r="AH9" s="206">
        <v>100.6827004</v>
      </c>
      <c r="AI9" s="204">
        <v>3780667</v>
      </c>
      <c r="AJ9" s="206">
        <v>100.84261549999999</v>
      </c>
      <c r="AK9" s="206">
        <v>28.932713300000003</v>
      </c>
      <c r="AL9" s="206">
        <v>99.837209700000002</v>
      </c>
      <c r="AM9" s="206">
        <v>0.84549069999999915</v>
      </c>
      <c r="AN9" s="204">
        <v>3883679</v>
      </c>
      <c r="AO9" s="206">
        <v>-2.6524334000000001</v>
      </c>
    </row>
    <row r="10" spans="1:41" s="52" customFormat="1" x14ac:dyDescent="0.15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2002</v>
      </c>
      <c r="G10" s="201" t="s">
        <v>2091</v>
      </c>
      <c r="H10" s="201" t="s">
        <v>1441</v>
      </c>
      <c r="I10" s="203" t="s">
        <v>1996</v>
      </c>
      <c r="J10" s="207">
        <v>0</v>
      </c>
      <c r="K10" s="205">
        <v>1310531</v>
      </c>
      <c r="L10" s="205">
        <v>21529</v>
      </c>
      <c r="M10" s="205">
        <v>1332060</v>
      </c>
      <c r="N10" s="205">
        <v>0</v>
      </c>
      <c r="O10" s="205">
        <v>0</v>
      </c>
      <c r="P10" s="205">
        <v>1334277</v>
      </c>
      <c r="Q10" s="205">
        <v>5386</v>
      </c>
      <c r="R10" s="205">
        <v>1339663</v>
      </c>
      <c r="S10" s="205">
        <v>0</v>
      </c>
      <c r="T10" s="205">
        <v>0</v>
      </c>
      <c r="U10" s="205">
        <v>1470</v>
      </c>
      <c r="V10" s="205">
        <v>1470</v>
      </c>
      <c r="W10" s="206">
        <v>101.8119373</v>
      </c>
      <c r="X10" s="206">
        <v>25.017418400000004</v>
      </c>
      <c r="Y10" s="206">
        <v>100.57077009999999</v>
      </c>
      <c r="Z10" s="206">
        <v>100.8426511</v>
      </c>
      <c r="AA10" s="206">
        <v>28.159398800000002</v>
      </c>
      <c r="AB10" s="206">
        <v>99.798916899999995</v>
      </c>
      <c r="AC10" s="206">
        <v>0.77185319999999535</v>
      </c>
      <c r="AD10" s="204">
        <v>1313228</v>
      </c>
      <c r="AE10" s="206">
        <v>2.0129787000000001</v>
      </c>
      <c r="AF10" s="206">
        <v>101.8119373</v>
      </c>
      <c r="AG10" s="206">
        <v>26.850790200000002</v>
      </c>
      <c r="AH10" s="206">
        <v>100.681878</v>
      </c>
      <c r="AI10" s="204">
        <v>1338193</v>
      </c>
      <c r="AJ10" s="206">
        <v>100.8426511</v>
      </c>
      <c r="AK10" s="206">
        <v>28.931056999999999</v>
      </c>
      <c r="AL10" s="206">
        <v>99.837156100000001</v>
      </c>
      <c r="AM10" s="206">
        <v>0.84472189999999614</v>
      </c>
      <c r="AN10" s="204">
        <v>1312724</v>
      </c>
      <c r="AO10" s="206">
        <v>1.9401641000000001</v>
      </c>
    </row>
    <row r="11" spans="1:41" s="52" customFormat="1" x14ac:dyDescent="0.15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2002</v>
      </c>
      <c r="G11" s="201" t="s">
        <v>2091</v>
      </c>
      <c r="H11" s="201" t="s">
        <v>1441</v>
      </c>
      <c r="I11" s="203" t="s">
        <v>1997</v>
      </c>
      <c r="J11" s="207">
        <v>0</v>
      </c>
      <c r="K11" s="205">
        <v>2392019</v>
      </c>
      <c r="L11" s="205">
        <v>39296</v>
      </c>
      <c r="M11" s="205">
        <v>2431315</v>
      </c>
      <c r="N11" s="205">
        <v>0</v>
      </c>
      <c r="O11" s="205">
        <v>0</v>
      </c>
      <c r="P11" s="205">
        <v>2435360</v>
      </c>
      <c r="Q11" s="205">
        <v>9830</v>
      </c>
      <c r="R11" s="205">
        <v>2445190</v>
      </c>
      <c r="S11" s="205">
        <v>0</v>
      </c>
      <c r="T11" s="205">
        <v>0</v>
      </c>
      <c r="U11" s="205">
        <v>2716</v>
      </c>
      <c r="V11" s="205">
        <v>2716</v>
      </c>
      <c r="W11" s="206">
        <v>101.8119003</v>
      </c>
      <c r="X11" s="206">
        <v>25.0152687</v>
      </c>
      <c r="Y11" s="206">
        <v>100.5706788</v>
      </c>
      <c r="Z11" s="206">
        <v>100.84259730000001</v>
      </c>
      <c r="AA11" s="206">
        <v>28.158776499999998</v>
      </c>
      <c r="AB11" s="206">
        <v>99.798845999999998</v>
      </c>
      <c r="AC11" s="206">
        <v>0.77183279999999854</v>
      </c>
      <c r="AD11" s="204">
        <v>2571946</v>
      </c>
      <c r="AE11" s="206">
        <v>-4.9284083000000001</v>
      </c>
      <c r="AF11" s="206">
        <v>101.8119003</v>
      </c>
      <c r="AG11" s="206">
        <v>26.872608</v>
      </c>
      <c r="AH11" s="206">
        <v>100.68315109999999</v>
      </c>
      <c r="AI11" s="204">
        <v>2442474</v>
      </c>
      <c r="AJ11" s="206">
        <v>100.84259730000001</v>
      </c>
      <c r="AK11" s="206">
        <v>28.933559199999998</v>
      </c>
      <c r="AL11" s="206">
        <v>99.837237000000002</v>
      </c>
      <c r="AM11" s="206">
        <v>0.84591409999998746</v>
      </c>
      <c r="AN11" s="204">
        <v>2570955</v>
      </c>
      <c r="AO11" s="206">
        <v>-4.9974036999999996</v>
      </c>
    </row>
    <row r="12" spans="1:41" s="52" customFormat="1" x14ac:dyDescent="0.15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2002</v>
      </c>
      <c r="G12" s="201" t="s">
        <v>2091</v>
      </c>
      <c r="H12" s="201" t="s">
        <v>1441</v>
      </c>
      <c r="I12" s="203" t="s">
        <v>1998</v>
      </c>
      <c r="J12" s="207">
        <v>0</v>
      </c>
      <c r="K12" s="205">
        <v>27446281</v>
      </c>
      <c r="L12" s="205">
        <v>268373</v>
      </c>
      <c r="M12" s="205">
        <v>27714654</v>
      </c>
      <c r="N12" s="205">
        <v>0</v>
      </c>
      <c r="O12" s="205">
        <v>0</v>
      </c>
      <c r="P12" s="205">
        <v>27312502</v>
      </c>
      <c r="Q12" s="205">
        <v>133797</v>
      </c>
      <c r="R12" s="205">
        <v>27446299</v>
      </c>
      <c r="S12" s="205">
        <v>0</v>
      </c>
      <c r="T12" s="205">
        <v>110</v>
      </c>
      <c r="U12" s="205">
        <v>5441</v>
      </c>
      <c r="V12" s="205">
        <v>5551</v>
      </c>
      <c r="W12" s="206">
        <v>99.5125788</v>
      </c>
      <c r="X12" s="206">
        <v>49.854866199999996</v>
      </c>
      <c r="Y12" s="206">
        <v>99.031721599999997</v>
      </c>
      <c r="Z12" s="206">
        <v>99.506248600000006</v>
      </c>
      <c r="AA12" s="206">
        <v>49.683793999999999</v>
      </c>
      <c r="AB12" s="206">
        <v>98.991826900000007</v>
      </c>
      <c r="AC12" s="206">
        <v>3.9894699999990735E-2</v>
      </c>
      <c r="AD12" s="204">
        <v>26606162</v>
      </c>
      <c r="AE12" s="206">
        <v>3.1576782999999997</v>
      </c>
      <c r="AF12" s="206">
        <v>99.512977599999999</v>
      </c>
      <c r="AG12" s="206">
        <v>50.886540999999994</v>
      </c>
      <c r="AH12" s="206">
        <v>99.051560800000004</v>
      </c>
      <c r="AI12" s="204">
        <v>27440748</v>
      </c>
      <c r="AJ12" s="206">
        <v>99.506697500000001</v>
      </c>
      <c r="AK12" s="206">
        <v>50.653387100000003</v>
      </c>
      <c r="AL12" s="206">
        <v>99.011837700000001</v>
      </c>
      <c r="AM12" s="206">
        <v>3.9723100000003342E-2</v>
      </c>
      <c r="AN12" s="204">
        <v>26600730</v>
      </c>
      <c r="AO12" s="206">
        <v>3.1578757</v>
      </c>
    </row>
    <row r="13" spans="1:41" s="52" customFormat="1" x14ac:dyDescent="0.15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2002</v>
      </c>
      <c r="G13" s="201" t="s">
        <v>2091</v>
      </c>
      <c r="H13" s="201" t="s">
        <v>1441</v>
      </c>
      <c r="I13" s="203" t="s">
        <v>1571</v>
      </c>
      <c r="J13" s="207">
        <v>0</v>
      </c>
      <c r="K13" s="205">
        <v>25683120</v>
      </c>
      <c r="L13" s="205">
        <v>268373</v>
      </c>
      <c r="M13" s="205">
        <v>25951493</v>
      </c>
      <c r="N13" s="205">
        <v>0</v>
      </c>
      <c r="O13" s="205">
        <v>0</v>
      </c>
      <c r="P13" s="205">
        <v>25549341</v>
      </c>
      <c r="Q13" s="205">
        <v>133797</v>
      </c>
      <c r="R13" s="205">
        <v>25683138</v>
      </c>
      <c r="S13" s="205">
        <v>0</v>
      </c>
      <c r="T13" s="205">
        <v>110</v>
      </c>
      <c r="U13" s="205">
        <v>5441</v>
      </c>
      <c r="V13" s="205">
        <v>5551</v>
      </c>
      <c r="W13" s="206">
        <v>99.479116999999988</v>
      </c>
      <c r="X13" s="206">
        <v>49.854866199999996</v>
      </c>
      <c r="Y13" s="206">
        <v>98.965936200000002</v>
      </c>
      <c r="Z13" s="206">
        <v>99.470570999999993</v>
      </c>
      <c r="AA13" s="206">
        <v>49.683793999999999</v>
      </c>
      <c r="AB13" s="206">
        <v>98.919784100000001</v>
      </c>
      <c r="AC13" s="206">
        <v>4.6152100000000473E-2</v>
      </c>
      <c r="AD13" s="204">
        <v>24813646</v>
      </c>
      <c r="AE13" s="206">
        <v>3.5040880000000003</v>
      </c>
      <c r="AF13" s="206">
        <v>99.479543100000001</v>
      </c>
      <c r="AG13" s="206">
        <v>50.886540999999994</v>
      </c>
      <c r="AH13" s="206">
        <v>98.987109399999994</v>
      </c>
      <c r="AI13" s="204">
        <v>25677587</v>
      </c>
      <c r="AJ13" s="206">
        <v>99.471052200000003</v>
      </c>
      <c r="AK13" s="206">
        <v>50.653387100000003</v>
      </c>
      <c r="AL13" s="206">
        <v>98.941209499999999</v>
      </c>
      <c r="AM13" s="206">
        <v>4.5899899999994886E-2</v>
      </c>
      <c r="AN13" s="204">
        <v>24808214</v>
      </c>
      <c r="AO13" s="206">
        <v>3.5043756000000004</v>
      </c>
    </row>
    <row r="14" spans="1:41" s="52" customFormat="1" x14ac:dyDescent="0.15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2002</v>
      </c>
      <c r="G14" s="201" t="s">
        <v>2091</v>
      </c>
      <c r="H14" s="201" t="s">
        <v>1441</v>
      </c>
      <c r="I14" s="203" t="s">
        <v>1572</v>
      </c>
      <c r="J14" s="207">
        <v>0</v>
      </c>
      <c r="K14" s="205">
        <v>10093292</v>
      </c>
      <c r="L14" s="205">
        <v>105469</v>
      </c>
      <c r="M14" s="205">
        <v>10198761</v>
      </c>
      <c r="N14" s="205">
        <v>0</v>
      </c>
      <c r="O14" s="205">
        <v>0</v>
      </c>
      <c r="P14" s="205">
        <v>10040718</v>
      </c>
      <c r="Q14" s="205">
        <v>52581</v>
      </c>
      <c r="R14" s="205">
        <v>10093299</v>
      </c>
      <c r="S14" s="205">
        <v>0</v>
      </c>
      <c r="T14" s="205">
        <v>43</v>
      </c>
      <c r="U14" s="205">
        <v>2138</v>
      </c>
      <c r="V14" s="205">
        <v>2181</v>
      </c>
      <c r="W14" s="206">
        <v>99.479119400000002</v>
      </c>
      <c r="X14" s="206">
        <v>49.854459599999998</v>
      </c>
      <c r="Y14" s="206">
        <v>98.965933199999995</v>
      </c>
      <c r="Z14" s="206">
        <v>99.470576300000005</v>
      </c>
      <c r="AA14" s="206">
        <v>49.683394400000005</v>
      </c>
      <c r="AB14" s="206">
        <v>98.919787299999996</v>
      </c>
      <c r="AC14" s="206">
        <v>4.6145899999999074E-2</v>
      </c>
      <c r="AD14" s="204">
        <v>9249285</v>
      </c>
      <c r="AE14" s="206">
        <v>9.1251809999999995</v>
      </c>
      <c r="AF14" s="206">
        <v>99.479543199999995</v>
      </c>
      <c r="AG14" s="206">
        <v>50.885987700000001</v>
      </c>
      <c r="AH14" s="206">
        <v>98.987101600000003</v>
      </c>
      <c r="AI14" s="204">
        <v>10091118</v>
      </c>
      <c r="AJ14" s="206">
        <v>99.471060399999999</v>
      </c>
      <c r="AK14" s="206">
        <v>50.653958700000004</v>
      </c>
      <c r="AL14" s="206">
        <v>98.941236200000006</v>
      </c>
      <c r="AM14" s="206">
        <v>4.5865399999996725E-2</v>
      </c>
      <c r="AN14" s="204">
        <v>9247258</v>
      </c>
      <c r="AO14" s="206">
        <v>9.1255158999999999</v>
      </c>
    </row>
    <row r="15" spans="1:41" s="52" customFormat="1" x14ac:dyDescent="0.15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2002</v>
      </c>
      <c r="G15" s="201" t="s">
        <v>2091</v>
      </c>
      <c r="H15" s="201" t="s">
        <v>1441</v>
      </c>
      <c r="I15" s="203" t="s">
        <v>1573</v>
      </c>
      <c r="J15" s="207">
        <v>0</v>
      </c>
      <c r="K15" s="205">
        <v>12737481</v>
      </c>
      <c r="L15" s="205">
        <v>133099</v>
      </c>
      <c r="M15" s="205">
        <v>12870580</v>
      </c>
      <c r="N15" s="205">
        <v>0</v>
      </c>
      <c r="O15" s="205">
        <v>0</v>
      </c>
      <c r="P15" s="205">
        <v>12671134</v>
      </c>
      <c r="Q15" s="205">
        <v>66356</v>
      </c>
      <c r="R15" s="205">
        <v>12737490</v>
      </c>
      <c r="S15" s="205">
        <v>0</v>
      </c>
      <c r="T15" s="205">
        <v>55</v>
      </c>
      <c r="U15" s="205">
        <v>2698</v>
      </c>
      <c r="V15" s="205">
        <v>2753</v>
      </c>
      <c r="W15" s="206">
        <v>99.479119900000001</v>
      </c>
      <c r="X15" s="206">
        <v>49.854619500000005</v>
      </c>
      <c r="Y15" s="206">
        <v>98.965936299999996</v>
      </c>
      <c r="Z15" s="206">
        <v>99.470570499999994</v>
      </c>
      <c r="AA15" s="206">
        <v>49.684069600000001</v>
      </c>
      <c r="AB15" s="206">
        <v>98.919787400000004</v>
      </c>
      <c r="AC15" s="206">
        <v>4.6148899999991499E-2</v>
      </c>
      <c r="AD15" s="204">
        <v>12552099</v>
      </c>
      <c r="AE15" s="206">
        <v>1.4769721</v>
      </c>
      <c r="AF15" s="206">
        <v>99.47954949999999</v>
      </c>
      <c r="AG15" s="206">
        <v>50.886112800000006</v>
      </c>
      <c r="AH15" s="206">
        <v>98.987109500000003</v>
      </c>
      <c r="AI15" s="204">
        <v>12734737</v>
      </c>
      <c r="AJ15" s="206">
        <v>99.471054000000009</v>
      </c>
      <c r="AK15" s="206">
        <v>50.653264899999996</v>
      </c>
      <c r="AL15" s="206">
        <v>98.941206600000001</v>
      </c>
      <c r="AM15" s="206">
        <v>4.5902900000001523E-2</v>
      </c>
      <c r="AN15" s="204">
        <v>12549352</v>
      </c>
      <c r="AO15" s="206">
        <v>1.4772475999999999</v>
      </c>
    </row>
    <row r="16" spans="1:41" s="52" customFormat="1" x14ac:dyDescent="0.15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2002</v>
      </c>
      <c r="G16" s="201" t="s">
        <v>2091</v>
      </c>
      <c r="H16" s="201" t="s">
        <v>1441</v>
      </c>
      <c r="I16" s="203" t="s">
        <v>1574</v>
      </c>
      <c r="J16" s="207">
        <v>0</v>
      </c>
      <c r="K16" s="205">
        <v>2852347</v>
      </c>
      <c r="L16" s="205">
        <v>29805</v>
      </c>
      <c r="M16" s="205">
        <v>2882152</v>
      </c>
      <c r="N16" s="205">
        <v>0</v>
      </c>
      <c r="O16" s="205">
        <v>0</v>
      </c>
      <c r="P16" s="205">
        <v>2837489</v>
      </c>
      <c r="Q16" s="205">
        <v>14860</v>
      </c>
      <c r="R16" s="205">
        <v>2852349</v>
      </c>
      <c r="S16" s="205">
        <v>0</v>
      </c>
      <c r="T16" s="205">
        <v>12</v>
      </c>
      <c r="U16" s="205">
        <v>605</v>
      </c>
      <c r="V16" s="205">
        <v>617</v>
      </c>
      <c r="W16" s="206">
        <v>99.479095599999994</v>
      </c>
      <c r="X16" s="206">
        <v>49.857406500000003</v>
      </c>
      <c r="Y16" s="206">
        <v>98.965946299999999</v>
      </c>
      <c r="Z16" s="206">
        <v>99.470557200000002</v>
      </c>
      <c r="AA16" s="206">
        <v>49.6838731</v>
      </c>
      <c r="AB16" s="206">
        <v>98.919760100000005</v>
      </c>
      <c r="AC16" s="206">
        <v>4.618619999999396E-2</v>
      </c>
      <c r="AD16" s="204">
        <v>3012262</v>
      </c>
      <c r="AE16" s="206">
        <v>-5.3087347999999999</v>
      </c>
      <c r="AF16" s="206">
        <v>99.479514199999997</v>
      </c>
      <c r="AG16" s="206">
        <v>50.890411</v>
      </c>
      <c r="AH16" s="206">
        <v>98.987137099999998</v>
      </c>
      <c r="AI16" s="204">
        <v>2851732</v>
      </c>
      <c r="AJ16" s="206">
        <v>99.471019600000005</v>
      </c>
      <c r="AK16" s="206">
        <v>50.652140999999993</v>
      </c>
      <c r="AL16" s="206">
        <v>98.941139399999997</v>
      </c>
      <c r="AM16" s="206">
        <v>4.5997700000000918E-2</v>
      </c>
      <c r="AN16" s="204">
        <v>3011604</v>
      </c>
      <c r="AO16" s="206">
        <v>-5.3085332999999997</v>
      </c>
    </row>
    <row r="17" spans="1:41" s="52" customFormat="1" x14ac:dyDescent="0.15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2002</v>
      </c>
      <c r="G17" s="201" t="s">
        <v>2091</v>
      </c>
      <c r="H17" s="201" t="s">
        <v>1441</v>
      </c>
      <c r="I17" s="203" t="s">
        <v>1575</v>
      </c>
      <c r="J17" s="207">
        <v>0</v>
      </c>
      <c r="K17" s="205">
        <v>1763161</v>
      </c>
      <c r="L17" s="205">
        <v>0</v>
      </c>
      <c r="M17" s="205">
        <v>1763161</v>
      </c>
      <c r="N17" s="205">
        <v>0</v>
      </c>
      <c r="O17" s="205">
        <v>0</v>
      </c>
      <c r="P17" s="205">
        <v>1763161</v>
      </c>
      <c r="Q17" s="205">
        <v>0</v>
      </c>
      <c r="R17" s="205">
        <v>1763161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1792516</v>
      </c>
      <c r="AE17" s="206">
        <v>-1.6376423</v>
      </c>
      <c r="AF17" s="206">
        <v>100</v>
      </c>
      <c r="AG17" s="206">
        <v>0</v>
      </c>
      <c r="AH17" s="206">
        <v>100</v>
      </c>
      <c r="AI17" s="204">
        <v>1763161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1792516</v>
      </c>
      <c r="AO17" s="206">
        <v>-1.6376423</v>
      </c>
    </row>
    <row r="18" spans="1:41" s="52" customFormat="1" x14ac:dyDescent="0.15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2002</v>
      </c>
      <c r="G18" s="201" t="s">
        <v>2091</v>
      </c>
      <c r="H18" s="201" t="s">
        <v>1441</v>
      </c>
      <c r="I18" s="203" t="s">
        <v>1576</v>
      </c>
      <c r="J18" s="207">
        <v>0</v>
      </c>
      <c r="K18" s="205">
        <v>879500</v>
      </c>
      <c r="L18" s="205">
        <v>33722</v>
      </c>
      <c r="M18" s="205">
        <v>913222</v>
      </c>
      <c r="N18" s="205">
        <v>0</v>
      </c>
      <c r="O18" s="205">
        <v>0</v>
      </c>
      <c r="P18" s="205">
        <v>865273</v>
      </c>
      <c r="Q18" s="205">
        <v>6059</v>
      </c>
      <c r="R18" s="205">
        <v>871332</v>
      </c>
      <c r="S18" s="205">
        <v>0</v>
      </c>
      <c r="T18" s="205">
        <v>191</v>
      </c>
      <c r="U18" s="205">
        <v>5067</v>
      </c>
      <c r="V18" s="205">
        <v>5258</v>
      </c>
      <c r="W18" s="206">
        <v>98.382376399999998</v>
      </c>
      <c r="X18" s="206">
        <v>17.967499</v>
      </c>
      <c r="Y18" s="206">
        <v>95.412944499999995</v>
      </c>
      <c r="Z18" s="206">
        <v>98.627202100000005</v>
      </c>
      <c r="AA18" s="206">
        <v>18.085741599999999</v>
      </c>
      <c r="AB18" s="206">
        <v>95.600636800000004</v>
      </c>
      <c r="AC18" s="206">
        <v>-0.18769230000000903</v>
      </c>
      <c r="AD18" s="204">
        <v>852164</v>
      </c>
      <c r="AE18" s="206">
        <v>2.2493322999999998</v>
      </c>
      <c r="AF18" s="206">
        <v>98.403746599999991</v>
      </c>
      <c r="AG18" s="206">
        <v>21.1446519</v>
      </c>
      <c r="AH18" s="206">
        <v>95.9654788</v>
      </c>
      <c r="AI18" s="204">
        <v>866074</v>
      </c>
      <c r="AJ18" s="206">
        <v>98.657332300000007</v>
      </c>
      <c r="AK18" s="206">
        <v>21.2278366</v>
      </c>
      <c r="AL18" s="206">
        <v>96.163781</v>
      </c>
      <c r="AM18" s="206">
        <v>-0.19830220000000054</v>
      </c>
      <c r="AN18" s="204">
        <v>846944</v>
      </c>
      <c r="AO18" s="206">
        <v>2.2587090000000001</v>
      </c>
    </row>
    <row r="19" spans="1:41" s="52" customFormat="1" x14ac:dyDescent="0.15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2002</v>
      </c>
      <c r="G19" s="201" t="s">
        <v>2091</v>
      </c>
      <c r="H19" s="201" t="s">
        <v>1441</v>
      </c>
      <c r="I19" s="203" t="s">
        <v>1999</v>
      </c>
      <c r="J19" s="207">
        <v>0</v>
      </c>
      <c r="K19" s="205">
        <v>19276</v>
      </c>
      <c r="L19" s="205">
        <v>0</v>
      </c>
      <c r="M19" s="205">
        <v>19276</v>
      </c>
      <c r="N19" s="205">
        <v>0</v>
      </c>
      <c r="O19" s="205">
        <v>0</v>
      </c>
      <c r="P19" s="205">
        <v>19276</v>
      </c>
      <c r="Q19" s="205">
        <v>0</v>
      </c>
      <c r="R19" s="205">
        <v>19276</v>
      </c>
      <c r="S19" s="205">
        <v>0</v>
      </c>
      <c r="T19" s="205">
        <v>0</v>
      </c>
      <c r="U19" s="205">
        <v>0</v>
      </c>
      <c r="V19" s="205">
        <v>0</v>
      </c>
      <c r="W19" s="206">
        <v>100</v>
      </c>
      <c r="X19" s="206">
        <v>0</v>
      </c>
      <c r="Y19" s="206">
        <v>100</v>
      </c>
      <c r="Z19" s="206">
        <v>100</v>
      </c>
      <c r="AA19" s="206">
        <v>0</v>
      </c>
      <c r="AB19" s="206">
        <v>100</v>
      </c>
      <c r="AC19" s="206">
        <v>0</v>
      </c>
      <c r="AD19" s="204">
        <v>20896</v>
      </c>
      <c r="AE19" s="206">
        <v>-7.7526798999999995</v>
      </c>
      <c r="AF19" s="206">
        <v>100</v>
      </c>
      <c r="AG19" s="206">
        <v>0</v>
      </c>
      <c r="AH19" s="206">
        <v>100</v>
      </c>
      <c r="AI19" s="204">
        <v>19276</v>
      </c>
      <c r="AJ19" s="206">
        <v>101.269749</v>
      </c>
      <c r="AK19" s="206">
        <v>0</v>
      </c>
      <c r="AL19" s="206">
        <v>133.29931100000002</v>
      </c>
      <c r="AM19" s="206">
        <v>-33.299311000000017</v>
      </c>
      <c r="AN19" s="204">
        <v>15676</v>
      </c>
      <c r="AO19" s="206">
        <v>22.965042099999998</v>
      </c>
    </row>
    <row r="20" spans="1:41" s="52" customFormat="1" x14ac:dyDescent="0.15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2002</v>
      </c>
      <c r="G20" s="201" t="s">
        <v>2091</v>
      </c>
      <c r="H20" s="201" t="s">
        <v>1441</v>
      </c>
      <c r="I20" s="203" t="s">
        <v>2000</v>
      </c>
      <c r="J20" s="207">
        <v>0</v>
      </c>
      <c r="K20" s="205">
        <v>860224</v>
      </c>
      <c r="L20" s="205">
        <v>33722</v>
      </c>
      <c r="M20" s="205">
        <v>893946</v>
      </c>
      <c r="N20" s="205">
        <v>0</v>
      </c>
      <c r="O20" s="205">
        <v>0</v>
      </c>
      <c r="P20" s="205">
        <v>845997</v>
      </c>
      <c r="Q20" s="205">
        <v>6059</v>
      </c>
      <c r="R20" s="205">
        <v>852056</v>
      </c>
      <c r="S20" s="205">
        <v>0</v>
      </c>
      <c r="T20" s="205">
        <v>191</v>
      </c>
      <c r="U20" s="205">
        <v>5067</v>
      </c>
      <c r="V20" s="205">
        <v>5258</v>
      </c>
      <c r="W20" s="206">
        <v>98.346128499999992</v>
      </c>
      <c r="X20" s="206">
        <v>17.967499</v>
      </c>
      <c r="Y20" s="206">
        <v>95.314034599999999</v>
      </c>
      <c r="Z20" s="206">
        <v>98.5929292</v>
      </c>
      <c r="AA20" s="206">
        <v>18.085741599999999</v>
      </c>
      <c r="AB20" s="206">
        <v>95.495029799999998</v>
      </c>
      <c r="AC20" s="206">
        <v>-0.18099519999999814</v>
      </c>
      <c r="AD20" s="204">
        <v>831268</v>
      </c>
      <c r="AE20" s="206">
        <v>2.5007579</v>
      </c>
      <c r="AF20" s="206">
        <v>98.367969600000009</v>
      </c>
      <c r="AG20" s="206">
        <v>21.1446519</v>
      </c>
      <c r="AH20" s="206">
        <v>95.8779684</v>
      </c>
      <c r="AI20" s="204">
        <v>846798</v>
      </c>
      <c r="AJ20" s="206">
        <v>98.5929292</v>
      </c>
      <c r="AK20" s="206">
        <v>18.085741599999999</v>
      </c>
      <c r="AL20" s="206">
        <v>95.495029799999998</v>
      </c>
      <c r="AM20" s="206">
        <v>0.38293860000000279</v>
      </c>
      <c r="AN20" s="204">
        <v>831268</v>
      </c>
      <c r="AO20" s="206">
        <v>1.8682302000000002</v>
      </c>
    </row>
    <row r="21" spans="1:41" s="52" customFormat="1" x14ac:dyDescent="0.15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2002</v>
      </c>
      <c r="G21" s="201" t="s">
        <v>2091</v>
      </c>
      <c r="H21" s="201" t="s">
        <v>1441</v>
      </c>
      <c r="I21" s="203" t="s">
        <v>1961</v>
      </c>
      <c r="J21" s="207">
        <v>0</v>
      </c>
      <c r="K21" s="205">
        <v>4943030</v>
      </c>
      <c r="L21" s="205">
        <v>0</v>
      </c>
      <c r="M21" s="205">
        <v>4943030</v>
      </c>
      <c r="N21" s="205">
        <v>0</v>
      </c>
      <c r="O21" s="205">
        <v>0</v>
      </c>
      <c r="P21" s="205">
        <v>4943030</v>
      </c>
      <c r="Q21" s="205">
        <v>0</v>
      </c>
      <c r="R21" s="205">
        <v>4943030</v>
      </c>
      <c r="S21" s="205">
        <v>0</v>
      </c>
      <c r="T21" s="205">
        <v>0</v>
      </c>
      <c r="U21" s="205">
        <v>0</v>
      </c>
      <c r="V21" s="205">
        <v>0</v>
      </c>
      <c r="W21" s="206">
        <v>100</v>
      </c>
      <c r="X21" s="206">
        <v>0</v>
      </c>
      <c r="Y21" s="206">
        <v>100</v>
      </c>
      <c r="Z21" s="206">
        <v>100</v>
      </c>
      <c r="AA21" s="206">
        <v>0</v>
      </c>
      <c r="AB21" s="206">
        <v>100</v>
      </c>
      <c r="AC21" s="206">
        <v>0</v>
      </c>
      <c r="AD21" s="204">
        <v>4565671</v>
      </c>
      <c r="AE21" s="206">
        <v>8.2651377999999998</v>
      </c>
      <c r="AF21" s="206">
        <v>100</v>
      </c>
      <c r="AG21" s="206">
        <v>0</v>
      </c>
      <c r="AH21" s="206">
        <v>100</v>
      </c>
      <c r="AI21" s="204">
        <v>4943030</v>
      </c>
      <c r="AJ21" s="206">
        <v>100</v>
      </c>
      <c r="AK21" s="206">
        <v>0</v>
      </c>
      <c r="AL21" s="206">
        <v>100</v>
      </c>
      <c r="AM21" s="206">
        <v>0</v>
      </c>
      <c r="AN21" s="204">
        <v>4565671</v>
      </c>
      <c r="AO21" s="206">
        <v>8.2651377999999998</v>
      </c>
    </row>
    <row r="22" spans="1:41" s="52" customFormat="1" x14ac:dyDescent="0.15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2002</v>
      </c>
      <c r="G22" s="201" t="s">
        <v>2091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15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2002</v>
      </c>
      <c r="G23" s="201" t="s">
        <v>2091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15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2002</v>
      </c>
      <c r="G24" s="201" t="s">
        <v>2091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15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2002</v>
      </c>
      <c r="G25" s="201" t="s">
        <v>2091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15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2002</v>
      </c>
      <c r="G26" s="201" t="s">
        <v>2091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.5" x14ac:dyDescent="0.15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2002</v>
      </c>
      <c r="G27" s="201" t="s">
        <v>2091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15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2002</v>
      </c>
      <c r="G28" s="201" t="s">
        <v>2091</v>
      </c>
      <c r="H28" s="201" t="s">
        <v>1441</v>
      </c>
      <c r="I28" s="203" t="s">
        <v>1967</v>
      </c>
      <c r="J28" s="207">
        <v>0</v>
      </c>
      <c r="K28" s="205">
        <v>1158271</v>
      </c>
      <c r="L28" s="205">
        <v>12559</v>
      </c>
      <c r="M28" s="205">
        <v>1170830</v>
      </c>
      <c r="N28" s="205">
        <v>0</v>
      </c>
      <c r="O28" s="205">
        <v>0</v>
      </c>
      <c r="P28" s="205">
        <v>1151796</v>
      </c>
      <c r="Q28" s="205">
        <v>12559</v>
      </c>
      <c r="R28" s="205">
        <v>1164355</v>
      </c>
      <c r="S28" s="205">
        <v>0</v>
      </c>
      <c r="T28" s="205">
        <v>0</v>
      </c>
      <c r="U28" s="205">
        <v>0</v>
      </c>
      <c r="V28" s="205">
        <v>0</v>
      </c>
      <c r="W28" s="206">
        <v>99.440977100000012</v>
      </c>
      <c r="X28" s="206">
        <v>100</v>
      </c>
      <c r="Y28" s="206">
        <v>99.446973499999999</v>
      </c>
      <c r="Z28" s="206">
        <v>99.128521700000007</v>
      </c>
      <c r="AA28" s="206">
        <v>92.569708500000004</v>
      </c>
      <c r="AB28" s="206">
        <v>98.9563098</v>
      </c>
      <c r="AC28" s="206">
        <v>0.49066369999999893</v>
      </c>
      <c r="AD28" s="204">
        <v>1189440</v>
      </c>
      <c r="AE28" s="206">
        <v>-2.1089757000000002</v>
      </c>
      <c r="AF28" s="206">
        <v>99.440977100000012</v>
      </c>
      <c r="AG28" s="206">
        <v>100</v>
      </c>
      <c r="AH28" s="206">
        <v>99.446973499999999</v>
      </c>
      <c r="AI28" s="204">
        <v>1164355</v>
      </c>
      <c r="AJ28" s="206">
        <v>99.128521700000007</v>
      </c>
      <c r="AK28" s="206">
        <v>92.569708500000004</v>
      </c>
      <c r="AL28" s="206">
        <v>98.9563098</v>
      </c>
      <c r="AM28" s="206">
        <v>0.49066369999999893</v>
      </c>
      <c r="AN28" s="204">
        <v>1189440</v>
      </c>
      <c r="AO28" s="206">
        <v>-2.1089757000000002</v>
      </c>
    </row>
    <row r="29" spans="1:41" s="52" customFormat="1" x14ac:dyDescent="0.15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2002</v>
      </c>
      <c r="G29" s="201" t="s">
        <v>2091</v>
      </c>
      <c r="H29" s="201" t="s">
        <v>1441</v>
      </c>
      <c r="I29" s="203" t="s">
        <v>1968</v>
      </c>
      <c r="J29" s="207">
        <v>0</v>
      </c>
      <c r="K29" s="205">
        <v>1158271</v>
      </c>
      <c r="L29" s="205">
        <v>12559</v>
      </c>
      <c r="M29" s="205">
        <v>1170830</v>
      </c>
      <c r="N29" s="205">
        <v>0</v>
      </c>
      <c r="O29" s="205">
        <v>0</v>
      </c>
      <c r="P29" s="205">
        <v>1151796</v>
      </c>
      <c r="Q29" s="205">
        <v>12559</v>
      </c>
      <c r="R29" s="205">
        <v>1164355</v>
      </c>
      <c r="S29" s="205">
        <v>0</v>
      </c>
      <c r="T29" s="205">
        <v>0</v>
      </c>
      <c r="U29" s="205">
        <v>0</v>
      </c>
      <c r="V29" s="205">
        <v>0</v>
      </c>
      <c r="W29" s="206">
        <v>99.440977100000012</v>
      </c>
      <c r="X29" s="206">
        <v>100</v>
      </c>
      <c r="Y29" s="206">
        <v>99.446973499999999</v>
      </c>
      <c r="Z29" s="206">
        <v>99.128521700000007</v>
      </c>
      <c r="AA29" s="206">
        <v>92.569708500000004</v>
      </c>
      <c r="AB29" s="206">
        <v>98.9563098</v>
      </c>
      <c r="AC29" s="206">
        <v>0.49066369999999893</v>
      </c>
      <c r="AD29" s="204">
        <v>1189440</v>
      </c>
      <c r="AE29" s="206">
        <v>-2.1089757000000002</v>
      </c>
      <c r="AF29" s="206">
        <v>99.440977100000012</v>
      </c>
      <c r="AG29" s="206">
        <v>100</v>
      </c>
      <c r="AH29" s="206">
        <v>99.446973499999999</v>
      </c>
      <c r="AI29" s="204">
        <v>1164355</v>
      </c>
      <c r="AJ29" s="206">
        <v>99.128521700000007</v>
      </c>
      <c r="AK29" s="206">
        <v>92.569708500000004</v>
      </c>
      <c r="AL29" s="206">
        <v>98.9563098</v>
      </c>
      <c r="AM29" s="206">
        <v>0.49066369999999893</v>
      </c>
      <c r="AN29" s="204">
        <v>1189440</v>
      </c>
      <c r="AO29" s="206">
        <v>-2.1089757000000002</v>
      </c>
    </row>
    <row r="30" spans="1:41" s="52" customFormat="1" x14ac:dyDescent="0.15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2002</v>
      </c>
      <c r="G30" s="201" t="s">
        <v>2091</v>
      </c>
      <c r="H30" s="201" t="s">
        <v>1441</v>
      </c>
      <c r="I30" s="203" t="s">
        <v>1969</v>
      </c>
      <c r="J30" s="207">
        <v>0</v>
      </c>
      <c r="K30" s="205">
        <v>32341</v>
      </c>
      <c r="L30" s="205">
        <v>0</v>
      </c>
      <c r="M30" s="205">
        <v>32341</v>
      </c>
      <c r="N30" s="205">
        <v>0</v>
      </c>
      <c r="O30" s="205">
        <v>0</v>
      </c>
      <c r="P30" s="205">
        <v>32341</v>
      </c>
      <c r="Q30" s="205">
        <v>0</v>
      </c>
      <c r="R30" s="205">
        <v>32341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29961</v>
      </c>
      <c r="AE30" s="206">
        <v>7.9436600999999998</v>
      </c>
      <c r="AF30" s="206">
        <v>100</v>
      </c>
      <c r="AG30" s="206">
        <v>0</v>
      </c>
      <c r="AH30" s="206">
        <v>100</v>
      </c>
      <c r="AI30" s="204">
        <v>32341</v>
      </c>
      <c r="AJ30" s="206">
        <v>100</v>
      </c>
      <c r="AK30" s="206">
        <v>0</v>
      </c>
      <c r="AL30" s="206">
        <v>100</v>
      </c>
      <c r="AM30" s="206">
        <v>0</v>
      </c>
      <c r="AN30" s="204">
        <v>29961</v>
      </c>
      <c r="AO30" s="206">
        <v>7.9436600999999998</v>
      </c>
    </row>
    <row r="31" spans="1:41" s="52" customFormat="1" x14ac:dyDescent="0.15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2002</v>
      </c>
      <c r="G31" s="201" t="s">
        <v>2091</v>
      </c>
      <c r="H31" s="201" t="s">
        <v>1441</v>
      </c>
      <c r="I31" s="203" t="s">
        <v>1970</v>
      </c>
      <c r="J31" s="207">
        <v>0</v>
      </c>
      <c r="K31" s="205">
        <v>1125930</v>
      </c>
      <c r="L31" s="205">
        <v>12559</v>
      </c>
      <c r="M31" s="205">
        <v>1138489</v>
      </c>
      <c r="N31" s="205">
        <v>0</v>
      </c>
      <c r="O31" s="205">
        <v>0</v>
      </c>
      <c r="P31" s="205">
        <v>1119455</v>
      </c>
      <c r="Q31" s="205">
        <v>12559</v>
      </c>
      <c r="R31" s="205">
        <v>1132014</v>
      </c>
      <c r="S31" s="205">
        <v>0</v>
      </c>
      <c r="T31" s="205">
        <v>0</v>
      </c>
      <c r="U31" s="205">
        <v>0</v>
      </c>
      <c r="V31" s="205">
        <v>0</v>
      </c>
      <c r="W31" s="206">
        <v>99.424919799999998</v>
      </c>
      <c r="X31" s="206">
        <v>100</v>
      </c>
      <c r="Y31" s="206">
        <v>99.431263700000002</v>
      </c>
      <c r="Z31" s="206">
        <v>99.105627200000001</v>
      </c>
      <c r="AA31" s="206">
        <v>92.569708500000004</v>
      </c>
      <c r="AB31" s="206">
        <v>98.929629399999996</v>
      </c>
      <c r="AC31" s="206">
        <v>0.50163430000000631</v>
      </c>
      <c r="AD31" s="204">
        <v>1159479</v>
      </c>
      <c r="AE31" s="206">
        <v>-2.3687363000000001</v>
      </c>
      <c r="AF31" s="206">
        <v>99.424919799999998</v>
      </c>
      <c r="AG31" s="206">
        <v>100</v>
      </c>
      <c r="AH31" s="206">
        <v>99.431263700000002</v>
      </c>
      <c r="AI31" s="204">
        <v>1132014</v>
      </c>
      <c r="AJ31" s="206">
        <v>99.105627200000001</v>
      </c>
      <c r="AK31" s="206">
        <v>92.569708500000004</v>
      </c>
      <c r="AL31" s="206">
        <v>98.929629399999996</v>
      </c>
      <c r="AM31" s="206">
        <v>0.50163430000000631</v>
      </c>
      <c r="AN31" s="204">
        <v>1159479</v>
      </c>
      <c r="AO31" s="206">
        <v>-2.3687363000000001</v>
      </c>
    </row>
    <row r="32" spans="1:41" s="52" customFormat="1" x14ac:dyDescent="0.15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2002</v>
      </c>
      <c r="G32" s="201" t="s">
        <v>2091</v>
      </c>
      <c r="H32" s="201" t="s">
        <v>1441</v>
      </c>
      <c r="I32" s="203" t="s">
        <v>1971</v>
      </c>
      <c r="J32" s="207">
        <v>0</v>
      </c>
      <c r="K32" s="205">
        <v>854030</v>
      </c>
      <c r="L32" s="205">
        <v>9526</v>
      </c>
      <c r="M32" s="205">
        <v>863556</v>
      </c>
      <c r="N32" s="205">
        <v>0</v>
      </c>
      <c r="O32" s="205">
        <v>0</v>
      </c>
      <c r="P32" s="205">
        <v>849119</v>
      </c>
      <c r="Q32" s="205">
        <v>9526</v>
      </c>
      <c r="R32" s="205">
        <v>858645</v>
      </c>
      <c r="S32" s="205">
        <v>0</v>
      </c>
      <c r="T32" s="205">
        <v>0</v>
      </c>
      <c r="U32" s="205">
        <v>0</v>
      </c>
      <c r="V32" s="205">
        <v>0</v>
      </c>
      <c r="W32" s="206">
        <v>99.424961699999997</v>
      </c>
      <c r="X32" s="206">
        <v>100</v>
      </c>
      <c r="Y32" s="206">
        <v>99.431305000000009</v>
      </c>
      <c r="Z32" s="206">
        <v>99.105679600000002</v>
      </c>
      <c r="AA32" s="206">
        <v>92.571072799999996</v>
      </c>
      <c r="AB32" s="206">
        <v>98.929719300000002</v>
      </c>
      <c r="AC32" s="206">
        <v>0.5015857000000068</v>
      </c>
      <c r="AD32" s="204">
        <v>885235</v>
      </c>
      <c r="AE32" s="206">
        <v>-3.0037221999999999</v>
      </c>
      <c r="AF32" s="206">
        <v>99.424961699999997</v>
      </c>
      <c r="AG32" s="206">
        <v>100</v>
      </c>
      <c r="AH32" s="206">
        <v>99.431305000000009</v>
      </c>
      <c r="AI32" s="204">
        <v>858645</v>
      </c>
      <c r="AJ32" s="206">
        <v>99.105679600000002</v>
      </c>
      <c r="AK32" s="206">
        <v>92.571072799999996</v>
      </c>
      <c r="AL32" s="206">
        <v>98.929719300000002</v>
      </c>
      <c r="AM32" s="206">
        <v>0.5015857000000068</v>
      </c>
      <c r="AN32" s="204">
        <v>885235</v>
      </c>
      <c r="AO32" s="206">
        <v>-3.0037221999999999</v>
      </c>
    </row>
    <row r="33" spans="1:41" s="52" customFormat="1" x14ac:dyDescent="0.15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2002</v>
      </c>
      <c r="G33" s="201" t="s">
        <v>2091</v>
      </c>
      <c r="H33" s="201" t="s">
        <v>1441</v>
      </c>
      <c r="I33" s="203" t="s">
        <v>1972</v>
      </c>
      <c r="J33" s="207">
        <v>0</v>
      </c>
      <c r="K33" s="205">
        <v>271900</v>
      </c>
      <c r="L33" s="205">
        <v>3033</v>
      </c>
      <c r="M33" s="205">
        <v>274933</v>
      </c>
      <c r="N33" s="205">
        <v>0</v>
      </c>
      <c r="O33" s="205">
        <v>0</v>
      </c>
      <c r="P33" s="205">
        <v>270336</v>
      </c>
      <c r="Q33" s="205">
        <v>3033</v>
      </c>
      <c r="R33" s="205">
        <v>273369</v>
      </c>
      <c r="S33" s="205">
        <v>0</v>
      </c>
      <c r="T33" s="205">
        <v>0</v>
      </c>
      <c r="U33" s="205">
        <v>0</v>
      </c>
      <c r="V33" s="205">
        <v>0</v>
      </c>
      <c r="W33" s="206">
        <v>99.424788500000005</v>
      </c>
      <c r="X33" s="206">
        <v>100</v>
      </c>
      <c r="Y33" s="206">
        <v>99.431134099999994</v>
      </c>
      <c r="Z33" s="206">
        <v>99.105458099999993</v>
      </c>
      <c r="AA33" s="206">
        <v>92.565304800000007</v>
      </c>
      <c r="AB33" s="206">
        <v>98.929339299999995</v>
      </c>
      <c r="AC33" s="206">
        <v>0.50179479999999899</v>
      </c>
      <c r="AD33" s="204">
        <v>274244</v>
      </c>
      <c r="AE33" s="206">
        <v>-0.31905890000000003</v>
      </c>
      <c r="AF33" s="206">
        <v>99.424788500000005</v>
      </c>
      <c r="AG33" s="206">
        <v>100</v>
      </c>
      <c r="AH33" s="206">
        <v>99.431134099999994</v>
      </c>
      <c r="AI33" s="204">
        <v>273369</v>
      </c>
      <c r="AJ33" s="206">
        <v>99.105458099999993</v>
      </c>
      <c r="AK33" s="206">
        <v>92.565304800000007</v>
      </c>
      <c r="AL33" s="206">
        <v>98.929339299999995</v>
      </c>
      <c r="AM33" s="206">
        <v>0.50179479999999899</v>
      </c>
      <c r="AN33" s="204">
        <v>274244</v>
      </c>
      <c r="AO33" s="206">
        <v>-0.31905890000000003</v>
      </c>
    </row>
    <row r="34" spans="1:41" s="52" customFormat="1" x14ac:dyDescent="0.15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2002</v>
      </c>
      <c r="G34" s="201" t="s">
        <v>2091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15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2002</v>
      </c>
      <c r="G35" s="201" t="s">
        <v>2091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15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2002</v>
      </c>
      <c r="G36" s="201" t="s">
        <v>2091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15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2002</v>
      </c>
      <c r="G37" s="201" t="s">
        <v>2091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15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2002</v>
      </c>
      <c r="G38" s="201" t="s">
        <v>2091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15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2002</v>
      </c>
      <c r="G39" s="201" t="s">
        <v>2091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15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2002</v>
      </c>
      <c r="G40" s="201" t="s">
        <v>2091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15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2002</v>
      </c>
      <c r="G41" s="201" t="s">
        <v>2091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15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2002</v>
      </c>
      <c r="G42" s="201" t="s">
        <v>2091</v>
      </c>
      <c r="H42" s="201" t="s">
        <v>1441</v>
      </c>
      <c r="I42" s="203" t="s">
        <v>1981</v>
      </c>
      <c r="J42" s="207">
        <v>0</v>
      </c>
      <c r="K42" s="205">
        <v>55161278</v>
      </c>
      <c r="L42" s="205">
        <v>842682</v>
      </c>
      <c r="M42" s="205">
        <v>56003960</v>
      </c>
      <c r="N42" s="205">
        <v>0</v>
      </c>
      <c r="O42" s="205">
        <v>0</v>
      </c>
      <c r="P42" s="205">
        <v>54918515</v>
      </c>
      <c r="Q42" s="205">
        <v>282567</v>
      </c>
      <c r="R42" s="205">
        <v>55201082</v>
      </c>
      <c r="S42" s="205">
        <v>0</v>
      </c>
      <c r="T42" s="205">
        <v>1212</v>
      </c>
      <c r="U42" s="205">
        <v>51630</v>
      </c>
      <c r="V42" s="205">
        <v>52842</v>
      </c>
      <c r="W42" s="206">
        <v>99.559903199999994</v>
      </c>
      <c r="X42" s="206">
        <v>33.531866100000002</v>
      </c>
      <c r="Y42" s="206">
        <v>98.566390699999999</v>
      </c>
      <c r="Z42" s="206">
        <v>99.449458199999995</v>
      </c>
      <c r="AA42" s="206">
        <v>37.909605200000001</v>
      </c>
      <c r="AB42" s="206">
        <v>98.519493100000005</v>
      </c>
      <c r="AC42" s="206">
        <v>4.68975999999941E-2</v>
      </c>
      <c r="AD42" s="204">
        <v>54048320</v>
      </c>
      <c r="AE42" s="206">
        <v>2.1328360000000002</v>
      </c>
      <c r="AF42" s="206">
        <v>99.562090800000007</v>
      </c>
      <c r="AG42" s="206">
        <v>35.720407799999997</v>
      </c>
      <c r="AH42" s="206">
        <v>98.659479900000008</v>
      </c>
      <c r="AI42" s="204">
        <v>55148240</v>
      </c>
      <c r="AJ42" s="206">
        <v>99.4513283</v>
      </c>
      <c r="AK42" s="206">
        <v>40.007637899999999</v>
      </c>
      <c r="AL42" s="206">
        <v>98.599455599999999</v>
      </c>
      <c r="AM42" s="206">
        <v>6.0024300000009134E-2</v>
      </c>
      <c r="AN42" s="204">
        <v>54003829</v>
      </c>
      <c r="AO42" s="206">
        <v>2.1191293999999998</v>
      </c>
    </row>
    <row r="43" spans="1:41" x14ac:dyDescent="0.15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2002</v>
      </c>
      <c r="G43" s="201" t="s">
        <v>2091</v>
      </c>
      <c r="H43" s="2" t="s">
        <v>1441</v>
      </c>
      <c r="I43" s="208" t="s">
        <v>1982</v>
      </c>
      <c r="J43" s="209">
        <v>0</v>
      </c>
      <c r="K43" s="209">
        <v>5597951</v>
      </c>
      <c r="L43" s="209">
        <v>1347603</v>
      </c>
      <c r="M43" s="209">
        <v>6945554</v>
      </c>
      <c r="N43" s="209">
        <v>0</v>
      </c>
      <c r="O43" s="209">
        <v>0</v>
      </c>
      <c r="P43" s="209">
        <v>5283463</v>
      </c>
      <c r="Q43" s="209">
        <v>296135</v>
      </c>
      <c r="R43" s="209">
        <v>5579598</v>
      </c>
      <c r="S43" s="209">
        <v>0</v>
      </c>
      <c r="T43" s="209">
        <v>479</v>
      </c>
      <c r="U43" s="209">
        <v>139585</v>
      </c>
      <c r="V43" s="209">
        <v>140064</v>
      </c>
      <c r="W43" s="210">
        <v>94.382087299999995</v>
      </c>
      <c r="X43" s="210">
        <v>21.974943700000001</v>
      </c>
      <c r="Y43" s="210">
        <v>80.333375900000007</v>
      </c>
      <c r="Z43" s="210">
        <v>93.696497700000009</v>
      </c>
      <c r="AA43" s="210">
        <v>19.982351600000001</v>
      </c>
      <c r="AB43" s="3">
        <v>81.429066800000001</v>
      </c>
      <c r="AC43" s="3">
        <v>-1.0956908999999939</v>
      </c>
      <c r="AD43" s="4">
        <v>6504277</v>
      </c>
      <c r="AE43" s="3">
        <v>-14.2164763</v>
      </c>
      <c r="AF43" s="3">
        <v>94.390163999999999</v>
      </c>
      <c r="AG43" s="3">
        <v>24.514121499999998</v>
      </c>
      <c r="AH43" s="3">
        <v>81.986719500000007</v>
      </c>
      <c r="AI43" s="4">
        <v>5439534</v>
      </c>
      <c r="AJ43" s="3">
        <v>93.720355799999993</v>
      </c>
      <c r="AK43" s="3">
        <v>22.404985999999997</v>
      </c>
      <c r="AL43" s="3">
        <v>82.939136300000001</v>
      </c>
      <c r="AM43" s="3">
        <v>-0.95241679999999462</v>
      </c>
      <c r="AN43" s="4">
        <v>6358846</v>
      </c>
      <c r="AO43" s="3">
        <v>-14.457214400000002</v>
      </c>
    </row>
    <row r="44" spans="1:41" x14ac:dyDescent="0.15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2002</v>
      </c>
      <c r="G44" s="201" t="s">
        <v>2091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2002</v>
      </c>
      <c r="G45" s="201" t="s">
        <v>2091</v>
      </c>
      <c r="H45" s="2" t="s">
        <v>1462</v>
      </c>
      <c r="I45" s="211" t="s">
        <v>1988</v>
      </c>
      <c r="J45" s="209">
        <v>0</v>
      </c>
      <c r="K45" s="209">
        <v>13898884</v>
      </c>
      <c r="L45" s="209">
        <v>171952</v>
      </c>
      <c r="M45" s="209">
        <v>14070836</v>
      </c>
      <c r="N45" s="209">
        <v>0</v>
      </c>
      <c r="O45" s="209">
        <v>0</v>
      </c>
      <c r="P45" s="209">
        <v>13812116</v>
      </c>
      <c r="Q45" s="209">
        <v>71939</v>
      </c>
      <c r="R45" s="209">
        <v>13884055</v>
      </c>
      <c r="S45" s="209">
        <v>0</v>
      </c>
      <c r="T45" s="209">
        <v>393</v>
      </c>
      <c r="U45" s="209">
        <v>7496</v>
      </c>
      <c r="V45" s="209">
        <v>7889</v>
      </c>
      <c r="W45" s="210">
        <v>99.375719700000005</v>
      </c>
      <c r="X45" s="210">
        <v>41.836675400000004</v>
      </c>
      <c r="Y45" s="210">
        <v>98.672566399999994</v>
      </c>
      <c r="Z45" s="210">
        <v>99.385606600000003</v>
      </c>
      <c r="AA45" s="210">
        <v>43.617704000000003</v>
      </c>
      <c r="AB45" s="3">
        <v>98.515600000000006</v>
      </c>
      <c r="AC45" s="3">
        <v>0.15696639999998752</v>
      </c>
      <c r="AD45" s="4">
        <v>12595582</v>
      </c>
      <c r="AE45" s="3">
        <v>10.229563000000001</v>
      </c>
      <c r="AF45" s="3">
        <v>99.378529700000001</v>
      </c>
      <c r="AG45" s="3">
        <v>43.743615300000002</v>
      </c>
      <c r="AH45" s="3">
        <v>98.727919499999999</v>
      </c>
      <c r="AI45" s="4">
        <v>13876166</v>
      </c>
      <c r="AJ45" s="3">
        <v>99.386767399999997</v>
      </c>
      <c r="AK45" s="3">
        <v>48.897819200000001</v>
      </c>
      <c r="AL45" s="3">
        <v>98.68297419999999</v>
      </c>
      <c r="AM45" s="3">
        <v>4.494530000000907E-2</v>
      </c>
      <c r="AN45" s="4">
        <v>12573897</v>
      </c>
      <c r="AO45" s="3">
        <v>10.356924300000001</v>
      </c>
    </row>
    <row r="46" spans="1:41" x14ac:dyDescent="0.15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2002</v>
      </c>
      <c r="G46" s="201" t="s">
        <v>2091</v>
      </c>
      <c r="H46" s="2" t="s">
        <v>1462</v>
      </c>
      <c r="I46" s="2" t="s">
        <v>1989</v>
      </c>
      <c r="J46" s="4">
        <v>0</v>
      </c>
      <c r="K46" s="4">
        <v>13898884</v>
      </c>
      <c r="L46" s="4">
        <v>171952</v>
      </c>
      <c r="M46" s="4">
        <v>14070836</v>
      </c>
      <c r="N46" s="4">
        <v>0</v>
      </c>
      <c r="O46" s="4">
        <v>0</v>
      </c>
      <c r="P46" s="4">
        <v>13812116</v>
      </c>
      <c r="Q46" s="4">
        <v>71939</v>
      </c>
      <c r="R46" s="4">
        <v>13884055</v>
      </c>
      <c r="S46" s="4">
        <v>0</v>
      </c>
      <c r="T46" s="4">
        <v>393</v>
      </c>
      <c r="U46" s="4">
        <v>7496</v>
      </c>
      <c r="V46" s="4">
        <v>7889</v>
      </c>
      <c r="W46" s="3">
        <v>99.375719700000005</v>
      </c>
      <c r="X46" s="3">
        <v>41.836675400000004</v>
      </c>
      <c r="Y46" s="3">
        <v>98.672566399999994</v>
      </c>
      <c r="Z46" s="3">
        <v>99.385606600000003</v>
      </c>
      <c r="AA46" s="3">
        <v>43.617704000000003</v>
      </c>
      <c r="AB46" s="3">
        <v>98.515600000000006</v>
      </c>
      <c r="AC46" s="3">
        <v>0.15696639999998752</v>
      </c>
      <c r="AD46" s="4">
        <v>12595582</v>
      </c>
      <c r="AE46" s="3">
        <v>10.229563000000001</v>
      </c>
      <c r="AF46" s="3">
        <v>99.378529700000001</v>
      </c>
      <c r="AG46" s="3">
        <v>43.743615300000002</v>
      </c>
      <c r="AH46" s="3">
        <v>98.727919499999999</v>
      </c>
      <c r="AI46" s="4">
        <v>13876166</v>
      </c>
      <c r="AJ46" s="3">
        <v>99.386767399999997</v>
      </c>
      <c r="AK46" s="3">
        <v>48.897819200000001</v>
      </c>
      <c r="AL46" s="3">
        <v>98.68297419999999</v>
      </c>
      <c r="AM46" s="3">
        <v>4.494530000000907E-2</v>
      </c>
      <c r="AN46" s="4">
        <v>12573897</v>
      </c>
      <c r="AO46" s="3">
        <v>10.356924300000001</v>
      </c>
    </row>
    <row r="47" spans="1:41" x14ac:dyDescent="0.15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2002</v>
      </c>
      <c r="G47" s="201" t="s">
        <v>2091</v>
      </c>
      <c r="H47" s="2" t="s">
        <v>1462</v>
      </c>
      <c r="I47" s="2" t="s">
        <v>1990</v>
      </c>
      <c r="J47" s="4">
        <v>0</v>
      </c>
      <c r="K47" s="4">
        <v>5175761</v>
      </c>
      <c r="L47" s="4">
        <v>108800</v>
      </c>
      <c r="M47" s="4">
        <v>5284561</v>
      </c>
      <c r="N47" s="4">
        <v>0</v>
      </c>
      <c r="O47" s="4">
        <v>0</v>
      </c>
      <c r="P47" s="4">
        <v>5132869</v>
      </c>
      <c r="Q47" s="4">
        <v>41091</v>
      </c>
      <c r="R47" s="4">
        <v>5173960</v>
      </c>
      <c r="S47" s="4">
        <v>0</v>
      </c>
      <c r="T47" s="4">
        <v>69</v>
      </c>
      <c r="U47" s="4">
        <v>4675</v>
      </c>
      <c r="V47" s="4">
        <v>4744</v>
      </c>
      <c r="W47" s="3">
        <v>99.171290900000002</v>
      </c>
      <c r="X47" s="3">
        <v>37.767463200000002</v>
      </c>
      <c r="Y47" s="3">
        <v>97.907091999999992</v>
      </c>
      <c r="Z47" s="3">
        <v>99.135841400000004</v>
      </c>
      <c r="AA47" s="3">
        <v>36.316478699999998</v>
      </c>
      <c r="AB47" s="3">
        <v>97.821896600000002</v>
      </c>
      <c r="AC47" s="3">
        <v>8.5195399999989263E-2</v>
      </c>
      <c r="AD47" s="4">
        <v>5499683</v>
      </c>
      <c r="AE47" s="3">
        <v>-5.9225776999999997</v>
      </c>
      <c r="AF47" s="3">
        <v>99.172613099999992</v>
      </c>
      <c r="AG47" s="3">
        <v>39.463145300000001</v>
      </c>
      <c r="AH47" s="3">
        <v>97.995063099999996</v>
      </c>
      <c r="AI47" s="4">
        <v>5169216</v>
      </c>
      <c r="AJ47" s="3">
        <v>99.135841400000004</v>
      </c>
      <c r="AK47" s="3">
        <v>42.442432500000002</v>
      </c>
      <c r="AL47" s="3">
        <v>98.118110999999999</v>
      </c>
      <c r="AM47" s="3">
        <v>-0.1230479000000031</v>
      </c>
      <c r="AN47" s="4">
        <v>5482710</v>
      </c>
      <c r="AO47" s="3">
        <v>-5.7178658000000002</v>
      </c>
    </row>
    <row r="48" spans="1:41" x14ac:dyDescent="0.15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2002</v>
      </c>
      <c r="G48" s="201" t="s">
        <v>2091</v>
      </c>
      <c r="H48" s="2" t="s">
        <v>1462</v>
      </c>
      <c r="I48" s="2" t="s">
        <v>1991</v>
      </c>
      <c r="J48" s="4">
        <v>0</v>
      </c>
      <c r="K48" s="4">
        <v>4677601</v>
      </c>
      <c r="L48" s="4">
        <v>105246</v>
      </c>
      <c r="M48" s="4">
        <v>4782847</v>
      </c>
      <c r="N48" s="4">
        <v>0</v>
      </c>
      <c r="O48" s="4">
        <v>0</v>
      </c>
      <c r="P48" s="4">
        <v>4633890</v>
      </c>
      <c r="Q48" s="4">
        <v>39997</v>
      </c>
      <c r="R48" s="4">
        <v>4673887</v>
      </c>
      <c r="S48" s="4">
        <v>0</v>
      </c>
      <c r="T48" s="4">
        <v>69</v>
      </c>
      <c r="U48" s="4">
        <v>4620</v>
      </c>
      <c r="V48" s="4">
        <v>4689</v>
      </c>
      <c r="W48" s="3">
        <v>99.065525300000004</v>
      </c>
      <c r="X48" s="3">
        <v>38.003344500000004</v>
      </c>
      <c r="Y48" s="3">
        <v>97.721858999999995</v>
      </c>
      <c r="Z48" s="3">
        <v>99.028177700000001</v>
      </c>
      <c r="AA48" s="3">
        <v>34.705430900000003</v>
      </c>
      <c r="AB48" s="3">
        <v>97.630918800000003</v>
      </c>
      <c r="AC48" s="3">
        <v>9.0940199999991478E-2</v>
      </c>
      <c r="AD48" s="4">
        <v>4977811</v>
      </c>
      <c r="AE48" s="3">
        <v>-6.1055752999999999</v>
      </c>
      <c r="AF48" s="3">
        <v>99.066986599999993</v>
      </c>
      <c r="AG48" s="3">
        <v>39.748176399999998</v>
      </c>
      <c r="AH48" s="3">
        <v>97.817757400000005</v>
      </c>
      <c r="AI48" s="4">
        <v>4669198</v>
      </c>
      <c r="AJ48" s="3">
        <v>99.028177700000001</v>
      </c>
      <c r="AK48" s="3">
        <v>40.797308300000005</v>
      </c>
      <c r="AL48" s="3">
        <v>97.948628299999996</v>
      </c>
      <c r="AM48" s="3">
        <v>-0.1308708999999908</v>
      </c>
      <c r="AN48" s="4">
        <v>4961273</v>
      </c>
      <c r="AO48" s="3">
        <v>-5.8870978999999997</v>
      </c>
    </row>
    <row r="49" spans="1:41" x14ac:dyDescent="0.15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2002</v>
      </c>
      <c r="G49" s="201" t="s">
        <v>2091</v>
      </c>
      <c r="H49" s="2" t="s">
        <v>1462</v>
      </c>
      <c r="I49" s="2" t="s">
        <v>1992</v>
      </c>
      <c r="J49" s="4">
        <v>0</v>
      </c>
      <c r="K49" s="4">
        <v>166081</v>
      </c>
      <c r="L49" s="4">
        <v>3733</v>
      </c>
      <c r="M49" s="4">
        <v>169814</v>
      </c>
      <c r="N49" s="4">
        <v>0</v>
      </c>
      <c r="O49" s="4">
        <v>0</v>
      </c>
      <c r="P49" s="4">
        <v>164529</v>
      </c>
      <c r="Q49" s="4">
        <v>1418</v>
      </c>
      <c r="R49" s="4">
        <v>165947</v>
      </c>
      <c r="S49" s="4">
        <v>0</v>
      </c>
      <c r="T49" s="4">
        <v>2</v>
      </c>
      <c r="U49" s="4">
        <v>163</v>
      </c>
      <c r="V49" s="4">
        <v>165</v>
      </c>
      <c r="W49" s="3">
        <v>99.065516200000005</v>
      </c>
      <c r="X49" s="3">
        <v>37.985534399999999</v>
      </c>
      <c r="Y49" s="3">
        <v>97.722802600000009</v>
      </c>
      <c r="Z49" s="3">
        <v>99.027637800000008</v>
      </c>
      <c r="AA49" s="3">
        <v>34.703320599999998</v>
      </c>
      <c r="AB49" s="3">
        <v>97.632164799999998</v>
      </c>
      <c r="AC49" s="3">
        <v>9.0637800000010316E-2</v>
      </c>
      <c r="AD49" s="4">
        <v>165343</v>
      </c>
      <c r="AE49" s="3">
        <v>0.36530119999999999</v>
      </c>
      <c r="AF49" s="3">
        <v>99.066709200000005</v>
      </c>
      <c r="AG49" s="3">
        <v>39.719887999999997</v>
      </c>
      <c r="AH49" s="3">
        <v>97.817847400000005</v>
      </c>
      <c r="AI49" s="4">
        <v>165782</v>
      </c>
      <c r="AJ49" s="3">
        <v>99.027637800000008</v>
      </c>
      <c r="AK49" s="3">
        <v>35.191830000000003</v>
      </c>
      <c r="AL49" s="3">
        <v>97.661575200000001</v>
      </c>
      <c r="AM49" s="3">
        <v>0.15627220000000364</v>
      </c>
      <c r="AN49" s="4">
        <v>165292</v>
      </c>
      <c r="AO49" s="3">
        <v>0.29644510000000002</v>
      </c>
    </row>
    <row r="50" spans="1:41" x14ac:dyDescent="0.15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2002</v>
      </c>
      <c r="G50" s="201" t="s">
        <v>2091</v>
      </c>
      <c r="H50" s="2" t="s">
        <v>1462</v>
      </c>
      <c r="I50" s="2" t="s">
        <v>1993</v>
      </c>
      <c r="J50" s="4">
        <v>0</v>
      </c>
      <c r="K50" s="4">
        <v>4511520</v>
      </c>
      <c r="L50" s="4">
        <v>101513</v>
      </c>
      <c r="M50" s="4">
        <v>4613033</v>
      </c>
      <c r="N50" s="4">
        <v>0</v>
      </c>
      <c r="O50" s="4">
        <v>0</v>
      </c>
      <c r="P50" s="4">
        <v>4469361</v>
      </c>
      <c r="Q50" s="4">
        <v>38579</v>
      </c>
      <c r="R50" s="4">
        <v>4507940</v>
      </c>
      <c r="S50" s="4">
        <v>0</v>
      </c>
      <c r="T50" s="4">
        <v>67</v>
      </c>
      <c r="U50" s="4">
        <v>4457</v>
      </c>
      <c r="V50" s="4">
        <v>4524</v>
      </c>
      <c r="W50" s="3">
        <v>99.065525600000001</v>
      </c>
      <c r="X50" s="3">
        <v>38.003999499999999</v>
      </c>
      <c r="Y50" s="3">
        <v>97.7218242</v>
      </c>
      <c r="Z50" s="3">
        <v>99.028196199999996</v>
      </c>
      <c r="AA50" s="3">
        <v>34.705503300000004</v>
      </c>
      <c r="AB50" s="3">
        <v>97.630875900000007</v>
      </c>
      <c r="AC50" s="3">
        <v>9.0948299999993765E-2</v>
      </c>
      <c r="AD50" s="4">
        <v>4812468</v>
      </c>
      <c r="AE50" s="3">
        <v>-6.3278966000000008</v>
      </c>
      <c r="AF50" s="3">
        <v>99.066996799999998</v>
      </c>
      <c r="AG50" s="3">
        <v>39.7492169</v>
      </c>
      <c r="AH50" s="3">
        <v>97.817754100000002</v>
      </c>
      <c r="AI50" s="4">
        <v>4503416</v>
      </c>
      <c r="AJ50" s="3">
        <v>99.028196199999996</v>
      </c>
      <c r="AK50" s="3">
        <v>41.021480500000003</v>
      </c>
      <c r="AL50" s="3">
        <v>97.958520699999994</v>
      </c>
      <c r="AM50" s="3">
        <v>-0.14076659999999208</v>
      </c>
      <c r="AN50" s="4">
        <v>4795981</v>
      </c>
      <c r="AO50" s="3">
        <v>-6.1002118000000003</v>
      </c>
    </row>
    <row r="51" spans="1:41" x14ac:dyDescent="0.15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2002</v>
      </c>
      <c r="G51" s="201" t="s">
        <v>2091</v>
      </c>
      <c r="H51" s="2" t="s">
        <v>1462</v>
      </c>
      <c r="I51" s="2" t="s">
        <v>1994</v>
      </c>
      <c r="J51" s="4">
        <v>0</v>
      </c>
      <c r="K51" s="4">
        <v>16865</v>
      </c>
      <c r="L51" s="4">
        <v>0</v>
      </c>
      <c r="M51" s="4">
        <v>16865</v>
      </c>
      <c r="N51" s="4">
        <v>0</v>
      </c>
      <c r="O51" s="4">
        <v>0</v>
      </c>
      <c r="P51" s="4">
        <v>16865</v>
      </c>
      <c r="Q51" s="4">
        <v>0</v>
      </c>
      <c r="R51" s="4">
        <v>16865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52556</v>
      </c>
      <c r="AE51" s="3">
        <v>-67.910419399999995</v>
      </c>
      <c r="AF51" s="3">
        <v>100</v>
      </c>
      <c r="AG51" s="3">
        <v>0</v>
      </c>
      <c r="AH51" s="3">
        <v>100</v>
      </c>
      <c r="AI51" s="4">
        <v>16865</v>
      </c>
      <c r="AJ51" s="3">
        <v>100</v>
      </c>
      <c r="AK51" s="3">
        <v>0</v>
      </c>
      <c r="AL51" s="3">
        <v>100</v>
      </c>
      <c r="AM51" s="3">
        <v>0</v>
      </c>
      <c r="AN51" s="4">
        <v>52556</v>
      </c>
      <c r="AO51" s="3">
        <v>-67.910419399999995</v>
      </c>
    </row>
    <row r="52" spans="1:41" x14ac:dyDescent="0.15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2002</v>
      </c>
      <c r="G52" s="201" t="s">
        <v>2091</v>
      </c>
      <c r="H52" s="2" t="s">
        <v>1462</v>
      </c>
      <c r="I52" s="2" t="s">
        <v>1995</v>
      </c>
      <c r="J52" s="4">
        <v>0</v>
      </c>
      <c r="K52" s="4">
        <v>498160</v>
      </c>
      <c r="L52" s="4">
        <v>3554</v>
      </c>
      <c r="M52" s="4">
        <v>501714</v>
      </c>
      <c r="N52" s="4">
        <v>0</v>
      </c>
      <c r="O52" s="4">
        <v>0</v>
      </c>
      <c r="P52" s="4">
        <v>498979</v>
      </c>
      <c r="Q52" s="4">
        <v>1094</v>
      </c>
      <c r="R52" s="4">
        <v>500073</v>
      </c>
      <c r="S52" s="4">
        <v>0</v>
      </c>
      <c r="T52" s="4">
        <v>0</v>
      </c>
      <c r="U52" s="4">
        <v>55</v>
      </c>
      <c r="V52" s="4">
        <v>55</v>
      </c>
      <c r="W52" s="3">
        <v>100.16440499999999</v>
      </c>
      <c r="X52" s="3">
        <v>30.782217200000002</v>
      </c>
      <c r="Y52" s="3">
        <v>99.67292119999999</v>
      </c>
      <c r="Z52" s="3">
        <v>100.1751503</v>
      </c>
      <c r="AA52" s="3">
        <v>62.406784599999995</v>
      </c>
      <c r="AB52" s="3">
        <v>99.681780499999988</v>
      </c>
      <c r="AC52" s="3">
        <v>-8.8592999999974609E-3</v>
      </c>
      <c r="AD52" s="4">
        <v>521872</v>
      </c>
      <c r="AE52" s="3">
        <v>-4.1770779000000005</v>
      </c>
      <c r="AF52" s="3">
        <v>100.16440499999999</v>
      </c>
      <c r="AG52" s="3">
        <v>31.266075999999998</v>
      </c>
      <c r="AH52" s="3">
        <v>99.683849000000009</v>
      </c>
      <c r="AI52" s="4">
        <v>500018</v>
      </c>
      <c r="AJ52" s="3">
        <v>100.1751503</v>
      </c>
      <c r="AK52" s="3">
        <v>66.645846300000002</v>
      </c>
      <c r="AL52" s="3">
        <v>99.764673500000001</v>
      </c>
      <c r="AM52" s="3">
        <v>-8.0824499999991417E-2</v>
      </c>
      <c r="AN52" s="4">
        <v>521437</v>
      </c>
      <c r="AO52" s="3">
        <v>-4.1076870000000003</v>
      </c>
    </row>
    <row r="53" spans="1:41" x14ac:dyDescent="0.15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2002</v>
      </c>
      <c r="G53" s="201" t="s">
        <v>2091</v>
      </c>
      <c r="H53" s="2" t="s">
        <v>1462</v>
      </c>
      <c r="I53" s="2" t="s">
        <v>1996</v>
      </c>
      <c r="J53" s="4">
        <v>0</v>
      </c>
      <c r="K53" s="4">
        <v>221794</v>
      </c>
      <c r="L53" s="4">
        <v>1583</v>
      </c>
      <c r="M53" s="4">
        <v>223377</v>
      </c>
      <c r="N53" s="4">
        <v>0</v>
      </c>
      <c r="O53" s="4">
        <v>0</v>
      </c>
      <c r="P53" s="4">
        <v>222158</v>
      </c>
      <c r="Q53" s="4">
        <v>487</v>
      </c>
      <c r="R53" s="4">
        <v>222645</v>
      </c>
      <c r="S53" s="4">
        <v>0</v>
      </c>
      <c r="T53" s="4">
        <v>0</v>
      </c>
      <c r="U53" s="4">
        <v>55</v>
      </c>
      <c r="V53" s="4">
        <v>55</v>
      </c>
      <c r="W53" s="3">
        <v>100.16411629999999</v>
      </c>
      <c r="X53" s="3">
        <v>30.764371400000002</v>
      </c>
      <c r="Y53" s="3">
        <v>99.672302900000005</v>
      </c>
      <c r="Z53" s="3">
        <v>100.17471929999999</v>
      </c>
      <c r="AA53" s="3">
        <v>62.422054500000002</v>
      </c>
      <c r="AB53" s="3">
        <v>99.683705000000003</v>
      </c>
      <c r="AC53" s="3">
        <v>-1.1402099999997972E-2</v>
      </c>
      <c r="AD53" s="4">
        <v>233534</v>
      </c>
      <c r="AE53" s="3">
        <v>-4.6627044</v>
      </c>
      <c r="AF53" s="3">
        <v>100.16411629999999</v>
      </c>
      <c r="AG53" s="3">
        <v>31.871727700000001</v>
      </c>
      <c r="AH53" s="3">
        <v>99.696850299999994</v>
      </c>
      <c r="AI53" s="4">
        <v>222590</v>
      </c>
      <c r="AJ53" s="3">
        <v>100.17471929999999</v>
      </c>
      <c r="AK53" s="3">
        <v>66.6433076</v>
      </c>
      <c r="AL53" s="3">
        <v>99.765894000000003</v>
      </c>
      <c r="AM53" s="3">
        <v>-6.9043700000008812E-2</v>
      </c>
      <c r="AN53" s="4">
        <v>233341</v>
      </c>
      <c r="AO53" s="3">
        <v>-4.6074200000000003</v>
      </c>
    </row>
    <row r="54" spans="1:41" x14ac:dyDescent="0.15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2002</v>
      </c>
      <c r="G54" s="201" t="s">
        <v>2091</v>
      </c>
      <c r="H54" s="2" t="s">
        <v>1462</v>
      </c>
      <c r="I54" s="2" t="s">
        <v>1997</v>
      </c>
      <c r="J54" s="4">
        <v>0</v>
      </c>
      <c r="K54" s="4">
        <v>276366</v>
      </c>
      <c r="L54" s="4">
        <v>1971</v>
      </c>
      <c r="M54" s="4">
        <v>278337</v>
      </c>
      <c r="N54" s="4">
        <v>0</v>
      </c>
      <c r="O54" s="4">
        <v>0</v>
      </c>
      <c r="P54" s="4">
        <v>276821</v>
      </c>
      <c r="Q54" s="4">
        <v>607</v>
      </c>
      <c r="R54" s="4">
        <v>277428</v>
      </c>
      <c r="S54" s="4">
        <v>0</v>
      </c>
      <c r="T54" s="4">
        <v>0</v>
      </c>
      <c r="U54" s="4">
        <v>0</v>
      </c>
      <c r="V54" s="4">
        <v>0</v>
      </c>
      <c r="W54" s="3">
        <v>100.1646367</v>
      </c>
      <c r="X54" s="3">
        <v>30.79655</v>
      </c>
      <c r="Y54" s="3">
        <v>99.673417499999999</v>
      </c>
      <c r="Z54" s="3">
        <v>100.17549939999999</v>
      </c>
      <c r="AA54" s="3">
        <v>62.394514800000003</v>
      </c>
      <c r="AB54" s="3">
        <v>99.680221799999998</v>
      </c>
      <c r="AC54" s="3">
        <v>-6.8042999999988751E-3</v>
      </c>
      <c r="AD54" s="4">
        <v>288338</v>
      </c>
      <c r="AE54" s="3">
        <v>-3.7837537999999995</v>
      </c>
      <c r="AF54" s="3">
        <v>100.1646367</v>
      </c>
      <c r="AG54" s="3">
        <v>30.79655</v>
      </c>
      <c r="AH54" s="3">
        <v>99.673417499999999</v>
      </c>
      <c r="AI54" s="4">
        <v>277428</v>
      </c>
      <c r="AJ54" s="3">
        <v>100.17549939999999</v>
      </c>
      <c r="AK54" s="3">
        <v>66.647887299999994</v>
      </c>
      <c r="AL54" s="3">
        <v>99.763684999999995</v>
      </c>
      <c r="AM54" s="3">
        <v>-9.0267499999995948E-2</v>
      </c>
      <c r="AN54" s="4">
        <v>288096</v>
      </c>
      <c r="AO54" s="3">
        <v>-3.7029324000000003</v>
      </c>
    </row>
    <row r="55" spans="1:41" x14ac:dyDescent="0.15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2002</v>
      </c>
      <c r="G55" s="201" t="s">
        <v>2091</v>
      </c>
      <c r="H55" s="2" t="s">
        <v>1462</v>
      </c>
      <c r="I55" s="2" t="s">
        <v>1998</v>
      </c>
      <c r="J55" s="4">
        <v>0</v>
      </c>
      <c r="K55" s="4">
        <v>6344505</v>
      </c>
      <c r="L55" s="4">
        <v>50195</v>
      </c>
      <c r="M55" s="4">
        <v>6394700</v>
      </c>
      <c r="N55" s="4">
        <v>0</v>
      </c>
      <c r="O55" s="4">
        <v>0</v>
      </c>
      <c r="P55" s="4">
        <v>6306385</v>
      </c>
      <c r="Q55" s="4">
        <v>27072</v>
      </c>
      <c r="R55" s="4">
        <v>6333457</v>
      </c>
      <c r="S55" s="4">
        <v>0</v>
      </c>
      <c r="T55" s="4">
        <v>324</v>
      </c>
      <c r="U55" s="4">
        <v>1834</v>
      </c>
      <c r="V55" s="4">
        <v>2158</v>
      </c>
      <c r="W55" s="3">
        <v>99.399165100000005</v>
      </c>
      <c r="X55" s="3">
        <v>53.933658699999995</v>
      </c>
      <c r="Y55" s="3">
        <v>99.042284999999993</v>
      </c>
      <c r="Z55" s="3">
        <v>99.584942799999993</v>
      </c>
      <c r="AA55" s="3">
        <v>58.425733599999994</v>
      </c>
      <c r="AB55" s="3">
        <v>99.11874619999999</v>
      </c>
      <c r="AC55" s="3">
        <v>-7.646119999999712E-2</v>
      </c>
      <c r="AD55" s="4">
        <v>5982304</v>
      </c>
      <c r="AE55" s="3">
        <v>5.8698622</v>
      </c>
      <c r="AF55" s="3">
        <v>99.404241499999998</v>
      </c>
      <c r="AG55" s="3">
        <v>55.978991300000004</v>
      </c>
      <c r="AH55" s="3">
        <v>99.075719800000002</v>
      </c>
      <c r="AI55" s="4">
        <v>6331299</v>
      </c>
      <c r="AJ55" s="3">
        <v>99.587396200000001</v>
      </c>
      <c r="AK55" s="3">
        <v>61.445801700000004</v>
      </c>
      <c r="AL55" s="3">
        <v>99.176373900000002</v>
      </c>
      <c r="AM55" s="3">
        <v>-0.10065409999999986</v>
      </c>
      <c r="AN55" s="4">
        <v>5978797</v>
      </c>
      <c r="AO55" s="3">
        <v>5.8958683000000001</v>
      </c>
    </row>
    <row r="56" spans="1:41" x14ac:dyDescent="0.15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2002</v>
      </c>
      <c r="G56" s="201" t="s">
        <v>2091</v>
      </c>
      <c r="H56" s="2" t="s">
        <v>1462</v>
      </c>
      <c r="I56" s="2" t="s">
        <v>1571</v>
      </c>
      <c r="J56" s="4">
        <v>0</v>
      </c>
      <c r="K56" s="4">
        <v>6295974</v>
      </c>
      <c r="L56" s="4">
        <v>50195</v>
      </c>
      <c r="M56" s="4">
        <v>6346169</v>
      </c>
      <c r="N56" s="4">
        <v>0</v>
      </c>
      <c r="O56" s="4">
        <v>0</v>
      </c>
      <c r="P56" s="4">
        <v>6257854</v>
      </c>
      <c r="Q56" s="4">
        <v>27072</v>
      </c>
      <c r="R56" s="4">
        <v>6284926</v>
      </c>
      <c r="S56" s="4">
        <v>0</v>
      </c>
      <c r="T56" s="4">
        <v>324</v>
      </c>
      <c r="U56" s="4">
        <v>1834</v>
      </c>
      <c r="V56" s="4">
        <v>2158</v>
      </c>
      <c r="W56" s="3">
        <v>99.394533699999997</v>
      </c>
      <c r="X56" s="3">
        <v>53.933658699999995</v>
      </c>
      <c r="Y56" s="3">
        <v>99.03496109999999</v>
      </c>
      <c r="Z56" s="3">
        <v>99.582188200000004</v>
      </c>
      <c r="AA56" s="3">
        <v>58.425733599999994</v>
      </c>
      <c r="AB56" s="3">
        <v>99.112964199999993</v>
      </c>
      <c r="AC56" s="3">
        <v>-7.8003100000003656E-2</v>
      </c>
      <c r="AD56" s="4">
        <v>5942962</v>
      </c>
      <c r="AE56" s="3">
        <v>5.7541003999999996</v>
      </c>
      <c r="AF56" s="3">
        <v>99.399648999999997</v>
      </c>
      <c r="AG56" s="3">
        <v>55.978991300000004</v>
      </c>
      <c r="AH56" s="3">
        <v>99.06864920000001</v>
      </c>
      <c r="AI56" s="4">
        <v>6282768</v>
      </c>
      <c r="AJ56" s="3">
        <v>99.584657700000008</v>
      </c>
      <c r="AK56" s="3">
        <v>61.445801700000004</v>
      </c>
      <c r="AL56" s="3">
        <v>99.170966800000002</v>
      </c>
      <c r="AM56" s="3">
        <v>-0.10231759999999213</v>
      </c>
      <c r="AN56" s="4">
        <v>5939455</v>
      </c>
      <c r="AO56" s="3">
        <v>5.7802104999999999</v>
      </c>
    </row>
    <row r="57" spans="1:41" x14ac:dyDescent="0.15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2002</v>
      </c>
      <c r="G57" s="201" t="s">
        <v>2091</v>
      </c>
      <c r="H57" s="2" t="s">
        <v>1462</v>
      </c>
      <c r="I57" s="2" t="s">
        <v>1572</v>
      </c>
      <c r="J57" s="4">
        <v>0</v>
      </c>
      <c r="K57" s="4">
        <v>2878333</v>
      </c>
      <c r="L57" s="4">
        <v>22947</v>
      </c>
      <c r="M57" s="4">
        <v>2901280</v>
      </c>
      <c r="N57" s="4">
        <v>0</v>
      </c>
      <c r="O57" s="4">
        <v>0</v>
      </c>
      <c r="P57" s="4">
        <v>2860905</v>
      </c>
      <c r="Q57" s="4">
        <v>12376</v>
      </c>
      <c r="R57" s="4">
        <v>2873281</v>
      </c>
      <c r="S57" s="4">
        <v>0</v>
      </c>
      <c r="T57" s="4">
        <v>148</v>
      </c>
      <c r="U57" s="4">
        <v>838</v>
      </c>
      <c r="V57" s="4">
        <v>986</v>
      </c>
      <c r="W57" s="3">
        <v>99.39451059999999</v>
      </c>
      <c r="X57" s="3">
        <v>53.932975999999996</v>
      </c>
      <c r="Y57" s="3">
        <v>99.034943200000001</v>
      </c>
      <c r="Z57" s="3">
        <v>99.582157699999996</v>
      </c>
      <c r="AA57" s="3">
        <v>58.423806400000004</v>
      </c>
      <c r="AB57" s="3">
        <v>99.112924800000002</v>
      </c>
      <c r="AC57" s="3">
        <v>-7.7981600000001094E-2</v>
      </c>
      <c r="AD57" s="4">
        <v>2658504</v>
      </c>
      <c r="AE57" s="3">
        <v>8.0788668999999995</v>
      </c>
      <c r="AF57" s="3">
        <v>99.399621600000003</v>
      </c>
      <c r="AG57" s="3">
        <v>55.977203900000006</v>
      </c>
      <c r="AH57" s="3">
        <v>99.068611699999991</v>
      </c>
      <c r="AI57" s="4">
        <v>2872295</v>
      </c>
      <c r="AJ57" s="3">
        <v>99.5846363</v>
      </c>
      <c r="AK57" s="3">
        <v>61.443752799999999</v>
      </c>
      <c r="AL57" s="3">
        <v>99.170934500000001</v>
      </c>
      <c r="AM57" s="3">
        <v>-0.10232280000001026</v>
      </c>
      <c r="AN57" s="4">
        <v>2656935</v>
      </c>
      <c r="AO57" s="3">
        <v>8.1055802999999997</v>
      </c>
    </row>
    <row r="58" spans="1:41" x14ac:dyDescent="0.15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2002</v>
      </c>
      <c r="G58" s="201" t="s">
        <v>2091</v>
      </c>
      <c r="H58" s="2" t="s">
        <v>1462</v>
      </c>
      <c r="I58" s="2" t="s">
        <v>1573</v>
      </c>
      <c r="J58" s="4">
        <v>0</v>
      </c>
      <c r="K58" s="4">
        <v>3072035</v>
      </c>
      <c r="L58" s="4">
        <v>24490</v>
      </c>
      <c r="M58" s="4">
        <v>3096525</v>
      </c>
      <c r="N58" s="4">
        <v>0</v>
      </c>
      <c r="O58" s="4">
        <v>0</v>
      </c>
      <c r="P58" s="4">
        <v>3053434</v>
      </c>
      <c r="Q58" s="4">
        <v>13208</v>
      </c>
      <c r="R58" s="4">
        <v>3066642</v>
      </c>
      <c r="S58" s="4">
        <v>0</v>
      </c>
      <c r="T58" s="4">
        <v>158</v>
      </c>
      <c r="U58" s="4">
        <v>894</v>
      </c>
      <c r="V58" s="4">
        <v>1052</v>
      </c>
      <c r="W58" s="3">
        <v>99.394505600000002</v>
      </c>
      <c r="X58" s="3">
        <v>53.932217199999997</v>
      </c>
      <c r="Y58" s="3">
        <v>99.034950499999994</v>
      </c>
      <c r="Z58" s="3">
        <v>99.582168299999992</v>
      </c>
      <c r="AA58" s="3">
        <v>58.424816800000002</v>
      </c>
      <c r="AB58" s="3">
        <v>99.112927299999996</v>
      </c>
      <c r="AC58" s="3">
        <v>-7.7976800000001845E-2</v>
      </c>
      <c r="AD58" s="4">
        <v>2953703</v>
      </c>
      <c r="AE58" s="3">
        <v>3.8236409999999998</v>
      </c>
      <c r="AF58" s="3">
        <v>99.39961790000001</v>
      </c>
      <c r="AG58" s="3">
        <v>55.975589100000001</v>
      </c>
      <c r="AH58" s="3">
        <v>99.068607600000007</v>
      </c>
      <c r="AI58" s="4">
        <v>3065590</v>
      </c>
      <c r="AJ58" s="3">
        <v>99.584635800000001</v>
      </c>
      <c r="AK58" s="3">
        <v>61.444888099999993</v>
      </c>
      <c r="AL58" s="3">
        <v>99.170929600000008</v>
      </c>
      <c r="AM58" s="3">
        <v>-0.10232200000000091</v>
      </c>
      <c r="AN58" s="4">
        <v>2951960</v>
      </c>
      <c r="AO58" s="3">
        <v>3.8493068999999998</v>
      </c>
    </row>
    <row r="59" spans="1:41" x14ac:dyDescent="0.15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2002</v>
      </c>
      <c r="G59" s="201" t="s">
        <v>2091</v>
      </c>
      <c r="H59" s="2" t="s">
        <v>1462</v>
      </c>
      <c r="I59" s="2" t="s">
        <v>1574</v>
      </c>
      <c r="J59" s="4">
        <v>0</v>
      </c>
      <c r="K59" s="4">
        <v>345606</v>
      </c>
      <c r="L59" s="4">
        <v>2758</v>
      </c>
      <c r="M59" s="4">
        <v>348364</v>
      </c>
      <c r="N59" s="4">
        <v>0</v>
      </c>
      <c r="O59" s="4">
        <v>0</v>
      </c>
      <c r="P59" s="4">
        <v>343515</v>
      </c>
      <c r="Q59" s="4">
        <v>1488</v>
      </c>
      <c r="R59" s="4">
        <v>345003</v>
      </c>
      <c r="S59" s="4">
        <v>0</v>
      </c>
      <c r="T59" s="4">
        <v>18</v>
      </c>
      <c r="U59" s="4">
        <v>102</v>
      </c>
      <c r="V59" s="4">
        <v>120</v>
      </c>
      <c r="W59" s="3">
        <v>99.394975799999997</v>
      </c>
      <c r="X59" s="3">
        <v>53.952139200000005</v>
      </c>
      <c r="Y59" s="3">
        <v>99.0352046</v>
      </c>
      <c r="Z59" s="3">
        <v>99.582610900000006</v>
      </c>
      <c r="AA59" s="3">
        <v>58.449408700000006</v>
      </c>
      <c r="AB59" s="3">
        <v>99.11360959999999</v>
      </c>
      <c r="AC59" s="3">
        <v>-7.84049999999894E-2</v>
      </c>
      <c r="AD59" s="4">
        <v>330755</v>
      </c>
      <c r="AE59" s="3">
        <v>4.3077202000000003</v>
      </c>
      <c r="AF59" s="3">
        <v>99.400152800000001</v>
      </c>
      <c r="AG59" s="3">
        <v>56.024096399999998</v>
      </c>
      <c r="AH59" s="3">
        <v>99.069330700000009</v>
      </c>
      <c r="AI59" s="4">
        <v>344883</v>
      </c>
      <c r="AJ59" s="3">
        <v>99.585025800000011</v>
      </c>
      <c r="AK59" s="3">
        <v>61.470425599999999</v>
      </c>
      <c r="AL59" s="3">
        <v>99.171559000000002</v>
      </c>
      <c r="AM59" s="3">
        <v>-0.10222829999999306</v>
      </c>
      <c r="AN59" s="4">
        <v>330560</v>
      </c>
      <c r="AO59" s="3">
        <v>4.3329500999999997</v>
      </c>
    </row>
    <row r="60" spans="1:41" x14ac:dyDescent="0.15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2002</v>
      </c>
      <c r="G60" s="201" t="s">
        <v>2091</v>
      </c>
      <c r="H60" s="2" t="s">
        <v>1462</v>
      </c>
      <c r="I60" s="2" t="s">
        <v>1575</v>
      </c>
      <c r="J60" s="4">
        <v>0</v>
      </c>
      <c r="K60" s="4">
        <v>48531</v>
      </c>
      <c r="L60" s="4">
        <v>0</v>
      </c>
      <c r="M60" s="4">
        <v>48531</v>
      </c>
      <c r="N60" s="4">
        <v>0</v>
      </c>
      <c r="O60" s="4">
        <v>0</v>
      </c>
      <c r="P60" s="4">
        <v>48531</v>
      </c>
      <c r="Q60" s="4">
        <v>0</v>
      </c>
      <c r="R60" s="4">
        <v>48531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39342</v>
      </c>
      <c r="AE60" s="3">
        <v>23.356718000000001</v>
      </c>
      <c r="AF60" s="3">
        <v>100</v>
      </c>
      <c r="AG60" s="3">
        <v>0</v>
      </c>
      <c r="AH60" s="3">
        <v>100</v>
      </c>
      <c r="AI60" s="4">
        <v>48531</v>
      </c>
      <c r="AJ60" s="3">
        <v>100</v>
      </c>
      <c r="AK60" s="3">
        <v>0</v>
      </c>
      <c r="AL60" s="3">
        <v>100</v>
      </c>
      <c r="AM60" s="3">
        <v>0</v>
      </c>
      <c r="AN60" s="4">
        <v>39342</v>
      </c>
      <c r="AO60" s="3">
        <v>23.356718000000001</v>
      </c>
    </row>
    <row r="61" spans="1:41" x14ac:dyDescent="0.15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2002</v>
      </c>
      <c r="G61" s="201" t="s">
        <v>2091</v>
      </c>
      <c r="H61" s="2" t="s">
        <v>1462</v>
      </c>
      <c r="I61" s="2" t="s">
        <v>1576</v>
      </c>
      <c r="J61" s="4">
        <v>0</v>
      </c>
      <c r="K61" s="4">
        <v>382842</v>
      </c>
      <c r="L61" s="4">
        <v>12957</v>
      </c>
      <c r="M61" s="4">
        <v>395799</v>
      </c>
      <c r="N61" s="4">
        <v>0</v>
      </c>
      <c r="O61" s="4">
        <v>0</v>
      </c>
      <c r="P61" s="4">
        <v>377086</v>
      </c>
      <c r="Q61" s="4">
        <v>3776</v>
      </c>
      <c r="R61" s="4">
        <v>380862</v>
      </c>
      <c r="S61" s="4">
        <v>0</v>
      </c>
      <c r="T61" s="4">
        <v>0</v>
      </c>
      <c r="U61" s="4">
        <v>987</v>
      </c>
      <c r="V61" s="4">
        <v>987</v>
      </c>
      <c r="W61" s="3">
        <v>98.496507699999995</v>
      </c>
      <c r="X61" s="3">
        <v>29.142548400000003</v>
      </c>
      <c r="Y61" s="3">
        <v>96.226114799999991</v>
      </c>
      <c r="Z61" s="3">
        <v>98.664865800000001</v>
      </c>
      <c r="AA61" s="3">
        <v>32.232261899999997</v>
      </c>
      <c r="AB61" s="3">
        <v>96.349481299999994</v>
      </c>
      <c r="AC61" s="3">
        <v>-0.12336650000000304</v>
      </c>
      <c r="AD61" s="4">
        <v>373255</v>
      </c>
      <c r="AE61" s="3">
        <v>2.0380169000000001</v>
      </c>
      <c r="AF61" s="3">
        <v>98.496507699999995</v>
      </c>
      <c r="AG61" s="3">
        <v>31.545530500000002</v>
      </c>
      <c r="AH61" s="3">
        <v>96.466672700000004</v>
      </c>
      <c r="AI61" s="4">
        <v>379875</v>
      </c>
      <c r="AJ61" s="3">
        <v>98.664865800000001</v>
      </c>
      <c r="AK61" s="3">
        <v>35.390745699999997</v>
      </c>
      <c r="AL61" s="3">
        <v>96.650111899999999</v>
      </c>
      <c r="AM61" s="3">
        <v>-0.18343919999999514</v>
      </c>
      <c r="AN61" s="4">
        <v>372050</v>
      </c>
      <c r="AO61" s="3">
        <v>2.1032118999999998</v>
      </c>
    </row>
    <row r="62" spans="1:41" x14ac:dyDescent="0.15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2002</v>
      </c>
      <c r="G62" s="201" t="s">
        <v>2091</v>
      </c>
      <c r="H62" s="2" t="s">
        <v>1462</v>
      </c>
      <c r="I62" s="2" t="s">
        <v>1999</v>
      </c>
      <c r="J62" s="4">
        <v>0</v>
      </c>
      <c r="K62" s="4">
        <v>10729</v>
      </c>
      <c r="L62" s="4">
        <v>0</v>
      </c>
      <c r="M62" s="4">
        <v>10729</v>
      </c>
      <c r="N62" s="4">
        <v>0</v>
      </c>
      <c r="O62" s="4">
        <v>0</v>
      </c>
      <c r="P62" s="4">
        <v>10729</v>
      </c>
      <c r="Q62" s="4">
        <v>0</v>
      </c>
      <c r="R62" s="4">
        <v>10729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11461</v>
      </c>
      <c r="AE62" s="3">
        <v>-6.3868772000000007</v>
      </c>
      <c r="AF62" s="3">
        <v>100</v>
      </c>
      <c r="AG62" s="3">
        <v>0</v>
      </c>
      <c r="AH62" s="3">
        <v>100</v>
      </c>
      <c r="AI62" s="4">
        <v>10729</v>
      </c>
      <c r="AJ62" s="3">
        <v>100</v>
      </c>
      <c r="AK62" s="3">
        <v>0</v>
      </c>
      <c r="AL62" s="3">
        <v>100</v>
      </c>
      <c r="AM62" s="3">
        <v>0</v>
      </c>
      <c r="AN62" s="4">
        <v>11461</v>
      </c>
      <c r="AO62" s="3">
        <v>-6.3868772000000007</v>
      </c>
    </row>
    <row r="63" spans="1:41" x14ac:dyDescent="0.15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2002</v>
      </c>
      <c r="G63" s="201" t="s">
        <v>2091</v>
      </c>
      <c r="H63" s="2" t="s">
        <v>1462</v>
      </c>
      <c r="I63" s="2" t="s">
        <v>2000</v>
      </c>
      <c r="J63" s="4">
        <v>0</v>
      </c>
      <c r="K63" s="4">
        <v>372113</v>
      </c>
      <c r="L63" s="4">
        <v>12957</v>
      </c>
      <c r="M63" s="4">
        <v>385070</v>
      </c>
      <c r="N63" s="4">
        <v>0</v>
      </c>
      <c r="O63" s="4">
        <v>0</v>
      </c>
      <c r="P63" s="4">
        <v>366357</v>
      </c>
      <c r="Q63" s="4">
        <v>3776</v>
      </c>
      <c r="R63" s="4">
        <v>370133</v>
      </c>
      <c r="S63" s="4">
        <v>0</v>
      </c>
      <c r="T63" s="4">
        <v>0</v>
      </c>
      <c r="U63" s="4">
        <v>987</v>
      </c>
      <c r="V63" s="4">
        <v>987</v>
      </c>
      <c r="W63" s="3">
        <v>98.453158000000002</v>
      </c>
      <c r="X63" s="3">
        <v>29.142548400000003</v>
      </c>
      <c r="Y63" s="3">
        <v>96.120964999999998</v>
      </c>
      <c r="Z63" s="3">
        <v>98.622645800000001</v>
      </c>
      <c r="AA63" s="3">
        <v>32.232261899999997</v>
      </c>
      <c r="AB63" s="3">
        <v>96.238189500000004</v>
      </c>
      <c r="AC63" s="3">
        <v>-0.11722450000000606</v>
      </c>
      <c r="AD63" s="4">
        <v>361794</v>
      </c>
      <c r="AE63" s="3">
        <v>2.3049027999999998</v>
      </c>
      <c r="AF63" s="3">
        <v>98.453158000000002</v>
      </c>
      <c r="AG63" s="3">
        <v>31.545530500000002</v>
      </c>
      <c r="AH63" s="3">
        <v>96.367972499999993</v>
      </c>
      <c r="AI63" s="4">
        <v>369146</v>
      </c>
      <c r="AJ63" s="3">
        <v>98.622645800000001</v>
      </c>
      <c r="AK63" s="3">
        <v>35.390745699999997</v>
      </c>
      <c r="AL63" s="3">
        <v>96.547656900000007</v>
      </c>
      <c r="AM63" s="3">
        <v>-0.17968440000001351</v>
      </c>
      <c r="AN63" s="4">
        <v>360589</v>
      </c>
      <c r="AO63" s="3">
        <v>2.3730619000000002</v>
      </c>
    </row>
    <row r="64" spans="1:41" x14ac:dyDescent="0.15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2002</v>
      </c>
      <c r="G64" s="201" t="s">
        <v>2091</v>
      </c>
      <c r="H64" s="2" t="s">
        <v>1462</v>
      </c>
      <c r="I64" s="2" t="s">
        <v>1961</v>
      </c>
      <c r="J64" s="4">
        <v>0</v>
      </c>
      <c r="K64" s="4">
        <v>1995776</v>
      </c>
      <c r="L64" s="4">
        <v>0</v>
      </c>
      <c r="M64" s="4">
        <v>1995776</v>
      </c>
      <c r="N64" s="4">
        <v>0</v>
      </c>
      <c r="O64" s="4">
        <v>0</v>
      </c>
      <c r="P64" s="4">
        <v>1995776</v>
      </c>
      <c r="Q64" s="4">
        <v>0</v>
      </c>
      <c r="R64" s="4">
        <v>1995776</v>
      </c>
      <c r="S64" s="4">
        <v>0</v>
      </c>
      <c r="T64" s="4">
        <v>0</v>
      </c>
      <c r="U64" s="4">
        <v>0</v>
      </c>
      <c r="V64" s="4">
        <v>0</v>
      </c>
      <c r="W64" s="3">
        <v>100</v>
      </c>
      <c r="X64" s="3">
        <v>0</v>
      </c>
      <c r="Y64" s="3">
        <v>100</v>
      </c>
      <c r="Z64" s="3">
        <v>100</v>
      </c>
      <c r="AA64" s="3">
        <v>0</v>
      </c>
      <c r="AB64" s="3">
        <v>100</v>
      </c>
      <c r="AC64" s="3">
        <v>0</v>
      </c>
      <c r="AD64" s="4">
        <v>740340</v>
      </c>
      <c r="AE64" s="3">
        <v>169.57560039999998</v>
      </c>
      <c r="AF64" s="3">
        <v>100</v>
      </c>
      <c r="AG64" s="3">
        <v>0</v>
      </c>
      <c r="AH64" s="3">
        <v>100</v>
      </c>
      <c r="AI64" s="4">
        <v>1995776</v>
      </c>
      <c r="AJ64" s="3">
        <v>100</v>
      </c>
      <c r="AK64" s="3">
        <v>0</v>
      </c>
      <c r="AL64" s="3">
        <v>100</v>
      </c>
      <c r="AM64" s="3">
        <v>0</v>
      </c>
      <c r="AN64" s="4">
        <v>740340</v>
      </c>
      <c r="AO64" s="3">
        <v>169.57560039999998</v>
      </c>
    </row>
    <row r="65" spans="1:41" x14ac:dyDescent="0.15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2002</v>
      </c>
      <c r="G65" s="201" t="s">
        <v>2091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2002</v>
      </c>
      <c r="G66" s="201" t="s">
        <v>2091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2002</v>
      </c>
      <c r="G67" s="201" t="s">
        <v>2091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2002</v>
      </c>
      <c r="G68" s="201" t="s">
        <v>2091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2002</v>
      </c>
      <c r="G69" s="201" t="s">
        <v>2091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2002</v>
      </c>
      <c r="G70" s="201" t="s">
        <v>2091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2002</v>
      </c>
      <c r="G71" s="201" t="s">
        <v>2091</v>
      </c>
      <c r="H71" s="2" t="s">
        <v>1462</v>
      </c>
      <c r="I71" s="2" t="s">
        <v>1967</v>
      </c>
      <c r="J71" s="4">
        <v>0</v>
      </c>
      <c r="K71" s="4">
        <v>4601</v>
      </c>
      <c r="L71" s="4">
        <v>0</v>
      </c>
      <c r="M71" s="4">
        <v>4601</v>
      </c>
      <c r="N71" s="4">
        <v>0</v>
      </c>
      <c r="O71" s="4">
        <v>0</v>
      </c>
      <c r="P71" s="4">
        <v>4601</v>
      </c>
      <c r="Q71" s="4">
        <v>0</v>
      </c>
      <c r="R71" s="4">
        <v>4601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3747</v>
      </c>
      <c r="AE71" s="3">
        <v>22.791566599999999</v>
      </c>
      <c r="AF71" s="3">
        <v>100</v>
      </c>
      <c r="AG71" s="3">
        <v>0</v>
      </c>
      <c r="AH71" s="3">
        <v>100</v>
      </c>
      <c r="AI71" s="4">
        <v>4601</v>
      </c>
      <c r="AJ71" s="3">
        <v>100</v>
      </c>
      <c r="AK71" s="3">
        <v>0</v>
      </c>
      <c r="AL71" s="3">
        <v>100</v>
      </c>
      <c r="AM71" s="3">
        <v>0</v>
      </c>
      <c r="AN71" s="4">
        <v>3747</v>
      </c>
      <c r="AO71" s="3">
        <v>22.791566599999999</v>
      </c>
    </row>
    <row r="72" spans="1:41" x14ac:dyDescent="0.15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2002</v>
      </c>
      <c r="G72" s="201" t="s">
        <v>2091</v>
      </c>
      <c r="H72" s="2" t="s">
        <v>1462</v>
      </c>
      <c r="I72" s="2" t="s">
        <v>1968</v>
      </c>
      <c r="J72" s="4">
        <v>0</v>
      </c>
      <c r="K72" s="4">
        <v>4601</v>
      </c>
      <c r="L72" s="4">
        <v>0</v>
      </c>
      <c r="M72" s="4">
        <v>4601</v>
      </c>
      <c r="N72" s="4">
        <v>0</v>
      </c>
      <c r="O72" s="4">
        <v>0</v>
      </c>
      <c r="P72" s="4">
        <v>4601</v>
      </c>
      <c r="Q72" s="4">
        <v>0</v>
      </c>
      <c r="R72" s="4">
        <v>4601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3747</v>
      </c>
      <c r="AE72" s="3">
        <v>22.791566599999999</v>
      </c>
      <c r="AF72" s="3">
        <v>100</v>
      </c>
      <c r="AG72" s="3">
        <v>0</v>
      </c>
      <c r="AH72" s="3">
        <v>100</v>
      </c>
      <c r="AI72" s="4">
        <v>4601</v>
      </c>
      <c r="AJ72" s="3">
        <v>100</v>
      </c>
      <c r="AK72" s="3">
        <v>0</v>
      </c>
      <c r="AL72" s="3">
        <v>100</v>
      </c>
      <c r="AM72" s="3">
        <v>0</v>
      </c>
      <c r="AN72" s="4">
        <v>3747</v>
      </c>
      <c r="AO72" s="3">
        <v>22.791566599999999</v>
      </c>
    </row>
    <row r="73" spans="1:41" x14ac:dyDescent="0.15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2002</v>
      </c>
      <c r="G73" s="201" t="s">
        <v>2091</v>
      </c>
      <c r="H73" s="2" t="s">
        <v>1462</v>
      </c>
      <c r="I73" s="2" t="s">
        <v>1969</v>
      </c>
      <c r="J73" s="4">
        <v>0</v>
      </c>
      <c r="K73" s="4">
        <v>4601</v>
      </c>
      <c r="L73" s="4">
        <v>0</v>
      </c>
      <c r="M73" s="4">
        <v>4601</v>
      </c>
      <c r="N73" s="4">
        <v>0</v>
      </c>
      <c r="O73" s="4">
        <v>0</v>
      </c>
      <c r="P73" s="4">
        <v>4601</v>
      </c>
      <c r="Q73" s="4">
        <v>0</v>
      </c>
      <c r="R73" s="4">
        <v>4601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3747</v>
      </c>
      <c r="AE73" s="3">
        <v>22.791566599999999</v>
      </c>
      <c r="AF73" s="3">
        <v>100</v>
      </c>
      <c r="AG73" s="3">
        <v>0</v>
      </c>
      <c r="AH73" s="3">
        <v>100</v>
      </c>
      <c r="AI73" s="4">
        <v>4601</v>
      </c>
      <c r="AJ73" s="3">
        <v>100</v>
      </c>
      <c r="AK73" s="3">
        <v>0</v>
      </c>
      <c r="AL73" s="3">
        <v>100</v>
      </c>
      <c r="AM73" s="3">
        <v>0</v>
      </c>
      <c r="AN73" s="4">
        <v>3747</v>
      </c>
      <c r="AO73" s="3">
        <v>22.791566599999999</v>
      </c>
    </row>
    <row r="74" spans="1:41" x14ac:dyDescent="0.15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2002</v>
      </c>
      <c r="G74" s="201" t="s">
        <v>2091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2002</v>
      </c>
      <c r="G75" s="201" t="s">
        <v>2091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2002</v>
      </c>
      <c r="G76" s="201" t="s">
        <v>2091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2002</v>
      </c>
      <c r="G77" s="201" t="s">
        <v>2091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2002</v>
      </c>
      <c r="G78" s="201" t="s">
        <v>2091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2002</v>
      </c>
      <c r="G79" s="201" t="s">
        <v>2091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2002</v>
      </c>
      <c r="G80" s="201" t="s">
        <v>2091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2002</v>
      </c>
      <c r="G81" s="201" t="s">
        <v>2091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2002</v>
      </c>
      <c r="G82" s="201" t="s">
        <v>2091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2002</v>
      </c>
      <c r="G83" s="201" t="s">
        <v>2091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2002</v>
      </c>
      <c r="G84" s="201" t="s">
        <v>2091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2002</v>
      </c>
      <c r="G85" s="201" t="s">
        <v>2091</v>
      </c>
      <c r="H85" s="2" t="s">
        <v>1462</v>
      </c>
      <c r="I85" s="2" t="s">
        <v>1981</v>
      </c>
      <c r="J85" s="4">
        <v>0</v>
      </c>
      <c r="K85" s="4">
        <v>13903485</v>
      </c>
      <c r="L85" s="4">
        <v>171952</v>
      </c>
      <c r="M85" s="4">
        <v>14075437</v>
      </c>
      <c r="N85" s="4">
        <v>0</v>
      </c>
      <c r="O85" s="4">
        <v>0</v>
      </c>
      <c r="P85" s="4">
        <v>13816717</v>
      </c>
      <c r="Q85" s="4">
        <v>71939</v>
      </c>
      <c r="R85" s="4">
        <v>13888656</v>
      </c>
      <c r="S85" s="4">
        <v>0</v>
      </c>
      <c r="T85" s="4">
        <v>393</v>
      </c>
      <c r="U85" s="4">
        <v>7496</v>
      </c>
      <c r="V85" s="4">
        <v>7889</v>
      </c>
      <c r="W85" s="3">
        <v>99.375926299999989</v>
      </c>
      <c r="X85" s="3">
        <v>41.836675400000004</v>
      </c>
      <c r="Y85" s="3">
        <v>98.673000299999998</v>
      </c>
      <c r="Z85" s="3">
        <v>99.385789500000001</v>
      </c>
      <c r="AA85" s="3">
        <v>43.617704000000003</v>
      </c>
      <c r="AB85" s="3">
        <v>98.516034900000008</v>
      </c>
      <c r="AC85" s="3">
        <v>0.15696539999999004</v>
      </c>
      <c r="AD85" s="4">
        <v>12599329</v>
      </c>
      <c r="AE85" s="3">
        <v>10.233298899999999</v>
      </c>
      <c r="AF85" s="3">
        <v>99.378735300000002</v>
      </c>
      <c r="AG85" s="3">
        <v>43.743615300000002</v>
      </c>
      <c r="AH85" s="3">
        <v>98.728335599999994</v>
      </c>
      <c r="AI85" s="4">
        <v>13880767</v>
      </c>
      <c r="AJ85" s="3">
        <v>99.386949900000005</v>
      </c>
      <c r="AK85" s="3">
        <v>48.897819200000001</v>
      </c>
      <c r="AL85" s="3">
        <v>98.683360699999994</v>
      </c>
      <c r="AM85" s="3">
        <v>4.4974899999999707E-2</v>
      </c>
      <c r="AN85" s="4">
        <v>12577644</v>
      </c>
      <c r="AO85" s="3">
        <v>10.360628700000001</v>
      </c>
    </row>
    <row r="86" spans="1:41" x14ac:dyDescent="0.15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2002</v>
      </c>
      <c r="G86" s="201" t="s">
        <v>2091</v>
      </c>
      <c r="H86" s="2" t="s">
        <v>1462</v>
      </c>
      <c r="I86" s="2" t="s">
        <v>1982</v>
      </c>
      <c r="J86" s="4">
        <v>0</v>
      </c>
      <c r="K86" s="4">
        <v>2047540</v>
      </c>
      <c r="L86" s="4">
        <v>337374</v>
      </c>
      <c r="M86" s="4">
        <v>2384914</v>
      </c>
      <c r="N86" s="4">
        <v>0</v>
      </c>
      <c r="O86" s="4">
        <v>0</v>
      </c>
      <c r="P86" s="4">
        <v>1947251</v>
      </c>
      <c r="Q86" s="4">
        <v>53637</v>
      </c>
      <c r="R86" s="4">
        <v>2000888</v>
      </c>
      <c r="S86" s="4">
        <v>0</v>
      </c>
      <c r="T86" s="4">
        <v>14</v>
      </c>
      <c r="U86" s="4">
        <v>36759</v>
      </c>
      <c r="V86" s="4">
        <v>36773</v>
      </c>
      <c r="W86" s="3">
        <v>95.101975999999993</v>
      </c>
      <c r="X86" s="3">
        <v>15.898379800000001</v>
      </c>
      <c r="Y86" s="3">
        <v>83.897700299999997</v>
      </c>
      <c r="Z86" s="3">
        <v>93.951020600000007</v>
      </c>
      <c r="AA86" s="3">
        <v>17.8755022</v>
      </c>
      <c r="AB86" s="3">
        <v>85.957650700000002</v>
      </c>
      <c r="AC86" s="3">
        <v>-2.0599504000000053</v>
      </c>
      <c r="AD86" s="4">
        <v>2215249</v>
      </c>
      <c r="AE86" s="3">
        <v>-9.6766097000000002</v>
      </c>
      <c r="AF86" s="3">
        <v>95.102626299999997</v>
      </c>
      <c r="AG86" s="3">
        <v>17.842423</v>
      </c>
      <c r="AH86" s="3">
        <v>85.211578000000003</v>
      </c>
      <c r="AI86" s="4">
        <v>1964115</v>
      </c>
      <c r="AJ86" s="3">
        <v>93.951020600000007</v>
      </c>
      <c r="AK86" s="3">
        <v>19.922949000000003</v>
      </c>
      <c r="AL86" s="3">
        <v>86.895954700000004</v>
      </c>
      <c r="AM86" s="3">
        <v>-1.6843767000000014</v>
      </c>
      <c r="AN86" s="4">
        <v>2187421</v>
      </c>
      <c r="AO86" s="3">
        <v>-10.208643</v>
      </c>
    </row>
    <row r="87" spans="1:41" x14ac:dyDescent="0.15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2002</v>
      </c>
      <c r="G87" s="201" t="s">
        <v>2091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2002</v>
      </c>
      <c r="G88" s="201" t="s">
        <v>2091</v>
      </c>
      <c r="H88" s="2" t="s">
        <v>1484</v>
      </c>
      <c r="I88" s="2" t="s">
        <v>1988</v>
      </c>
      <c r="J88" s="4">
        <v>0</v>
      </c>
      <c r="K88" s="4">
        <v>6815431</v>
      </c>
      <c r="L88" s="4">
        <v>94436</v>
      </c>
      <c r="M88" s="4">
        <v>6909867</v>
      </c>
      <c r="N88" s="4">
        <v>0</v>
      </c>
      <c r="O88" s="4">
        <v>0</v>
      </c>
      <c r="P88" s="4">
        <v>6757242</v>
      </c>
      <c r="Q88" s="4">
        <v>48657</v>
      </c>
      <c r="R88" s="4">
        <v>6805899</v>
      </c>
      <c r="S88" s="4">
        <v>0</v>
      </c>
      <c r="T88" s="4">
        <v>245</v>
      </c>
      <c r="U88" s="4">
        <v>5649</v>
      </c>
      <c r="V88" s="4">
        <v>5894</v>
      </c>
      <c r="W88" s="3">
        <v>99.146216899999999</v>
      </c>
      <c r="X88" s="3">
        <v>51.523783300000005</v>
      </c>
      <c r="Y88" s="3">
        <v>98.495368999999997</v>
      </c>
      <c r="Z88" s="3">
        <v>99.239898600000004</v>
      </c>
      <c r="AA88" s="3">
        <v>54.537449800000005</v>
      </c>
      <c r="AB88" s="3">
        <v>98.513373900000005</v>
      </c>
      <c r="AC88" s="3">
        <v>-1.8004900000008206E-2</v>
      </c>
      <c r="AD88" s="4">
        <v>6608550</v>
      </c>
      <c r="AE88" s="3">
        <v>2.9862677999999998</v>
      </c>
      <c r="AF88" s="3">
        <v>99.149781099999998</v>
      </c>
      <c r="AG88" s="3">
        <v>54.8019417</v>
      </c>
      <c r="AH88" s="3">
        <v>98.579455600000003</v>
      </c>
      <c r="AI88" s="4">
        <v>6800005</v>
      </c>
      <c r="AJ88" s="3">
        <v>99.254412400000007</v>
      </c>
      <c r="AK88" s="3">
        <v>61.677938699999999</v>
      </c>
      <c r="AL88" s="3">
        <v>98.713308600000005</v>
      </c>
      <c r="AM88" s="3">
        <v>-0.133853000000002</v>
      </c>
      <c r="AN88" s="4">
        <v>6594963</v>
      </c>
      <c r="AO88" s="3">
        <v>3.1090697999999999</v>
      </c>
    </row>
    <row r="89" spans="1:41" x14ac:dyDescent="0.15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2002</v>
      </c>
      <c r="G89" s="201" t="s">
        <v>2091</v>
      </c>
      <c r="H89" s="2" t="s">
        <v>1484</v>
      </c>
      <c r="I89" s="2" t="s">
        <v>1989</v>
      </c>
      <c r="J89" s="4">
        <v>0</v>
      </c>
      <c r="K89" s="4">
        <v>6815431</v>
      </c>
      <c r="L89" s="4">
        <v>94436</v>
      </c>
      <c r="M89" s="4">
        <v>6909867</v>
      </c>
      <c r="N89" s="4">
        <v>0</v>
      </c>
      <c r="O89" s="4">
        <v>0</v>
      </c>
      <c r="P89" s="4">
        <v>6757242</v>
      </c>
      <c r="Q89" s="4">
        <v>48657</v>
      </c>
      <c r="R89" s="4">
        <v>6805899</v>
      </c>
      <c r="S89" s="4">
        <v>0</v>
      </c>
      <c r="T89" s="4">
        <v>245</v>
      </c>
      <c r="U89" s="4">
        <v>5649</v>
      </c>
      <c r="V89" s="4">
        <v>5894</v>
      </c>
      <c r="W89" s="3">
        <v>99.146216899999999</v>
      </c>
      <c r="X89" s="3">
        <v>51.523783300000005</v>
      </c>
      <c r="Y89" s="3">
        <v>98.495368999999997</v>
      </c>
      <c r="Z89" s="3">
        <v>99.239898600000004</v>
      </c>
      <c r="AA89" s="3">
        <v>54.537449800000005</v>
      </c>
      <c r="AB89" s="3">
        <v>98.513373900000005</v>
      </c>
      <c r="AC89" s="3">
        <v>-1.8004900000008206E-2</v>
      </c>
      <c r="AD89" s="4">
        <v>6608550</v>
      </c>
      <c r="AE89" s="3">
        <v>2.9862677999999998</v>
      </c>
      <c r="AF89" s="3">
        <v>99.149781099999998</v>
      </c>
      <c r="AG89" s="3">
        <v>54.8019417</v>
      </c>
      <c r="AH89" s="3">
        <v>98.579455600000003</v>
      </c>
      <c r="AI89" s="4">
        <v>6800005</v>
      </c>
      <c r="AJ89" s="3">
        <v>99.254412400000007</v>
      </c>
      <c r="AK89" s="3">
        <v>61.677938699999999</v>
      </c>
      <c r="AL89" s="3">
        <v>98.713308600000005</v>
      </c>
      <c r="AM89" s="3">
        <v>-0.133853000000002</v>
      </c>
      <c r="AN89" s="4">
        <v>6594963</v>
      </c>
      <c r="AO89" s="3">
        <v>3.1090697999999999</v>
      </c>
    </row>
    <row r="90" spans="1:41" x14ac:dyDescent="0.15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2002</v>
      </c>
      <c r="G90" s="201" t="s">
        <v>2091</v>
      </c>
      <c r="H90" s="2" t="s">
        <v>1484</v>
      </c>
      <c r="I90" s="2" t="s">
        <v>1990</v>
      </c>
      <c r="J90" s="4">
        <v>0</v>
      </c>
      <c r="K90" s="4">
        <v>2607480</v>
      </c>
      <c r="L90" s="4">
        <v>38404</v>
      </c>
      <c r="M90" s="4">
        <v>2645884</v>
      </c>
      <c r="N90" s="4">
        <v>0</v>
      </c>
      <c r="O90" s="4">
        <v>0</v>
      </c>
      <c r="P90" s="4">
        <v>2582675</v>
      </c>
      <c r="Q90" s="4">
        <v>17704</v>
      </c>
      <c r="R90" s="4">
        <v>2600379</v>
      </c>
      <c r="S90" s="4">
        <v>0</v>
      </c>
      <c r="T90" s="4">
        <v>70</v>
      </c>
      <c r="U90" s="4">
        <v>3201</v>
      </c>
      <c r="V90" s="4">
        <v>3271</v>
      </c>
      <c r="W90" s="3">
        <v>99.048698400000006</v>
      </c>
      <c r="X90" s="3">
        <v>46.099364600000001</v>
      </c>
      <c r="Y90" s="3">
        <v>98.280158900000004</v>
      </c>
      <c r="Z90" s="3">
        <v>99.202644599999999</v>
      </c>
      <c r="AA90" s="3">
        <v>54.002563199999997</v>
      </c>
      <c r="AB90" s="3">
        <v>98.4686837</v>
      </c>
      <c r="AC90" s="3">
        <v>-0.18852479999999616</v>
      </c>
      <c r="AD90" s="4">
        <v>2460437</v>
      </c>
      <c r="AE90" s="3">
        <v>5.6876888000000001</v>
      </c>
      <c r="AF90" s="3">
        <v>99.051357500000009</v>
      </c>
      <c r="AG90" s="3">
        <v>50.291168399999997</v>
      </c>
      <c r="AH90" s="3">
        <v>98.401809100000008</v>
      </c>
      <c r="AI90" s="4">
        <v>2597108</v>
      </c>
      <c r="AJ90" s="3">
        <v>99.239584999999991</v>
      </c>
      <c r="AK90" s="3">
        <v>62.213577900000004</v>
      </c>
      <c r="AL90" s="3">
        <v>98.716393199999999</v>
      </c>
      <c r="AM90" s="3">
        <v>-0.31458409999999049</v>
      </c>
      <c r="AN90" s="4">
        <v>2454167</v>
      </c>
      <c r="AO90" s="3">
        <v>5.8244202999999999</v>
      </c>
    </row>
    <row r="91" spans="1:41" x14ac:dyDescent="0.15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2002</v>
      </c>
      <c r="G91" s="201" t="s">
        <v>2091</v>
      </c>
      <c r="H91" s="2" t="s">
        <v>1484</v>
      </c>
      <c r="I91" s="2" t="s">
        <v>1991</v>
      </c>
      <c r="J91" s="4">
        <v>0</v>
      </c>
      <c r="K91" s="4">
        <v>2239865</v>
      </c>
      <c r="L91" s="4">
        <v>34923</v>
      </c>
      <c r="M91" s="4">
        <v>2274788</v>
      </c>
      <c r="N91" s="4">
        <v>0</v>
      </c>
      <c r="O91" s="4">
        <v>0</v>
      </c>
      <c r="P91" s="4">
        <v>2215486</v>
      </c>
      <c r="Q91" s="4">
        <v>15940</v>
      </c>
      <c r="R91" s="4">
        <v>2231426</v>
      </c>
      <c r="S91" s="4">
        <v>0</v>
      </c>
      <c r="T91" s="4">
        <v>70</v>
      </c>
      <c r="U91" s="4">
        <v>3154</v>
      </c>
      <c r="V91" s="4">
        <v>3224</v>
      </c>
      <c r="W91" s="3">
        <v>98.911586200000002</v>
      </c>
      <c r="X91" s="3">
        <v>45.6432723</v>
      </c>
      <c r="Y91" s="3">
        <v>98.093800399999992</v>
      </c>
      <c r="Z91" s="3">
        <v>99.207079499999992</v>
      </c>
      <c r="AA91" s="3">
        <v>54.248677199999996</v>
      </c>
      <c r="AB91" s="3">
        <v>98.424358400000003</v>
      </c>
      <c r="AC91" s="3">
        <v>-0.33055800000001057</v>
      </c>
      <c r="AD91" s="4">
        <v>2136969</v>
      </c>
      <c r="AE91" s="3">
        <v>4.4201389999999998</v>
      </c>
      <c r="AF91" s="3">
        <v>98.91467750000001</v>
      </c>
      <c r="AG91" s="3">
        <v>50.174698599999999</v>
      </c>
      <c r="AH91" s="3">
        <v>98.233023599999996</v>
      </c>
      <c r="AI91" s="4">
        <v>2228202</v>
      </c>
      <c r="AJ91" s="3">
        <v>99.249647400000001</v>
      </c>
      <c r="AK91" s="3">
        <v>63.015887599999999</v>
      </c>
      <c r="AL91" s="3">
        <v>98.705037599999997</v>
      </c>
      <c r="AM91" s="3">
        <v>-0.47201400000000149</v>
      </c>
      <c r="AN91" s="4">
        <v>2130795</v>
      </c>
      <c r="AO91" s="3">
        <v>4.5713924000000006</v>
      </c>
    </row>
    <row r="92" spans="1:41" x14ac:dyDescent="0.15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2002</v>
      </c>
      <c r="G92" s="201" t="s">
        <v>2091</v>
      </c>
      <c r="H92" s="2" t="s">
        <v>1484</v>
      </c>
      <c r="I92" s="2" t="s">
        <v>1992</v>
      </c>
      <c r="J92" s="4">
        <v>0</v>
      </c>
      <c r="K92" s="4">
        <v>81026</v>
      </c>
      <c r="L92" s="4">
        <v>1332</v>
      </c>
      <c r="M92" s="4">
        <v>82358</v>
      </c>
      <c r="N92" s="4">
        <v>0</v>
      </c>
      <c r="O92" s="4">
        <v>0</v>
      </c>
      <c r="P92" s="4">
        <v>80144</v>
      </c>
      <c r="Q92" s="4">
        <v>608</v>
      </c>
      <c r="R92" s="4">
        <v>80752</v>
      </c>
      <c r="S92" s="4">
        <v>0</v>
      </c>
      <c r="T92" s="4">
        <v>3</v>
      </c>
      <c r="U92" s="4">
        <v>114</v>
      </c>
      <c r="V92" s="4">
        <v>117</v>
      </c>
      <c r="W92" s="3">
        <v>98.911460500000004</v>
      </c>
      <c r="X92" s="3">
        <v>45.645645600000002</v>
      </c>
      <c r="Y92" s="3">
        <v>98.049976900000004</v>
      </c>
      <c r="Z92" s="3">
        <v>99.207438499999995</v>
      </c>
      <c r="AA92" s="3">
        <v>54.230235800000003</v>
      </c>
      <c r="AB92" s="3">
        <v>98.419562900000003</v>
      </c>
      <c r="AC92" s="3">
        <v>-0.36958599999999819</v>
      </c>
      <c r="AD92" s="4">
        <v>81018</v>
      </c>
      <c r="AE92" s="3">
        <v>-0.32832210000000001</v>
      </c>
      <c r="AF92" s="3">
        <v>98.9151229</v>
      </c>
      <c r="AG92" s="3">
        <v>49.917898199999996</v>
      </c>
      <c r="AH92" s="3">
        <v>98.189467500000006</v>
      </c>
      <c r="AI92" s="4">
        <v>80635</v>
      </c>
      <c r="AJ92" s="3">
        <v>99.250389600000005</v>
      </c>
      <c r="AK92" s="3">
        <v>62.912308899999999</v>
      </c>
      <c r="AL92" s="3">
        <v>98.700127899999998</v>
      </c>
      <c r="AM92" s="3">
        <v>-0.51066039999999191</v>
      </c>
      <c r="AN92" s="4">
        <v>80784</v>
      </c>
      <c r="AO92" s="3">
        <v>-0.18444250000000001</v>
      </c>
    </row>
    <row r="93" spans="1:41" x14ac:dyDescent="0.15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2002</v>
      </c>
      <c r="G93" s="201" t="s">
        <v>2091</v>
      </c>
      <c r="H93" s="2" t="s">
        <v>1484</v>
      </c>
      <c r="I93" s="2" t="s">
        <v>1993</v>
      </c>
      <c r="J93" s="4">
        <v>0</v>
      </c>
      <c r="K93" s="4">
        <v>2158839</v>
      </c>
      <c r="L93" s="4">
        <v>33591</v>
      </c>
      <c r="M93" s="4">
        <v>2192430</v>
      </c>
      <c r="N93" s="4">
        <v>0</v>
      </c>
      <c r="O93" s="4">
        <v>0</v>
      </c>
      <c r="P93" s="4">
        <v>2135342</v>
      </c>
      <c r="Q93" s="4">
        <v>15332</v>
      </c>
      <c r="R93" s="4">
        <v>2150674</v>
      </c>
      <c r="S93" s="4">
        <v>0</v>
      </c>
      <c r="T93" s="4">
        <v>67</v>
      </c>
      <c r="U93" s="4">
        <v>3040</v>
      </c>
      <c r="V93" s="4">
        <v>3107</v>
      </c>
      <c r="W93" s="3">
        <v>98.911590900000007</v>
      </c>
      <c r="X93" s="3">
        <v>45.643178200000001</v>
      </c>
      <c r="Y93" s="3">
        <v>98.095446600000002</v>
      </c>
      <c r="Z93" s="3">
        <v>99.207065299999996</v>
      </c>
      <c r="AA93" s="3">
        <v>54.249408700000004</v>
      </c>
      <c r="AB93" s="3">
        <v>98.424547399999994</v>
      </c>
      <c r="AC93" s="3">
        <v>-0.32910079999999198</v>
      </c>
      <c r="AD93" s="4">
        <v>2055951</v>
      </c>
      <c r="AE93" s="3">
        <v>4.6072595999999999</v>
      </c>
      <c r="AF93" s="3">
        <v>98.914660699999999</v>
      </c>
      <c r="AG93" s="3">
        <v>50.184936700000002</v>
      </c>
      <c r="AH93" s="3">
        <v>98.234659800000003</v>
      </c>
      <c r="AI93" s="4">
        <v>2147567</v>
      </c>
      <c r="AJ93" s="3">
        <v>99.249618100000006</v>
      </c>
      <c r="AK93" s="3">
        <v>63.020001299999997</v>
      </c>
      <c r="AL93" s="3">
        <v>98.705231100000006</v>
      </c>
      <c r="AM93" s="3">
        <v>-0.47057130000000313</v>
      </c>
      <c r="AN93" s="4">
        <v>2050011</v>
      </c>
      <c r="AO93" s="3">
        <v>4.7588036999999996</v>
      </c>
    </row>
    <row r="94" spans="1:41" x14ac:dyDescent="0.15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2002</v>
      </c>
      <c r="G94" s="201" t="s">
        <v>2091</v>
      </c>
      <c r="H94" s="2" t="s">
        <v>1484</v>
      </c>
      <c r="I94" s="2" t="s">
        <v>1994</v>
      </c>
      <c r="J94" s="4">
        <v>0</v>
      </c>
      <c r="K94" s="4">
        <v>20033</v>
      </c>
      <c r="L94" s="4">
        <v>0</v>
      </c>
      <c r="M94" s="4">
        <v>20033</v>
      </c>
      <c r="N94" s="4">
        <v>0</v>
      </c>
      <c r="O94" s="4">
        <v>0</v>
      </c>
      <c r="P94" s="4">
        <v>20033</v>
      </c>
      <c r="Q94" s="4">
        <v>0</v>
      </c>
      <c r="R94" s="4">
        <v>20033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99.167620400000004</v>
      </c>
      <c r="AA94" s="3">
        <v>0</v>
      </c>
      <c r="AB94" s="3">
        <v>99.167620400000004</v>
      </c>
      <c r="AC94" s="3">
        <v>0.83237959999999589</v>
      </c>
      <c r="AD94" s="4">
        <v>9531</v>
      </c>
      <c r="AE94" s="3">
        <v>110.18780820000001</v>
      </c>
      <c r="AF94" s="3">
        <v>100</v>
      </c>
      <c r="AG94" s="3">
        <v>0</v>
      </c>
      <c r="AH94" s="3">
        <v>100</v>
      </c>
      <c r="AI94" s="4">
        <v>20033</v>
      </c>
      <c r="AJ94" s="3">
        <v>99.167620400000004</v>
      </c>
      <c r="AK94" s="3">
        <v>0</v>
      </c>
      <c r="AL94" s="3">
        <v>99.167620400000004</v>
      </c>
      <c r="AM94" s="3">
        <v>0.83237959999999589</v>
      </c>
      <c r="AN94" s="4">
        <v>9531</v>
      </c>
      <c r="AO94" s="3">
        <v>110.18780820000001</v>
      </c>
    </row>
    <row r="95" spans="1:41" x14ac:dyDescent="0.15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2002</v>
      </c>
      <c r="G95" s="201" t="s">
        <v>2091</v>
      </c>
      <c r="H95" s="2" t="s">
        <v>1484</v>
      </c>
      <c r="I95" s="2" t="s">
        <v>1995</v>
      </c>
      <c r="J95" s="4">
        <v>0</v>
      </c>
      <c r="K95" s="4">
        <v>367615</v>
      </c>
      <c r="L95" s="4">
        <v>3481</v>
      </c>
      <c r="M95" s="4">
        <v>371096</v>
      </c>
      <c r="N95" s="4">
        <v>0</v>
      </c>
      <c r="O95" s="4">
        <v>0</v>
      </c>
      <c r="P95" s="4">
        <v>367189</v>
      </c>
      <c r="Q95" s="4">
        <v>1764</v>
      </c>
      <c r="R95" s="4">
        <v>368953</v>
      </c>
      <c r="S95" s="4">
        <v>0</v>
      </c>
      <c r="T95" s="4">
        <v>0</v>
      </c>
      <c r="U95" s="4">
        <v>47</v>
      </c>
      <c r="V95" s="4">
        <v>47</v>
      </c>
      <c r="W95" s="3">
        <v>99.884117900000007</v>
      </c>
      <c r="X95" s="3">
        <v>50.675093400000002</v>
      </c>
      <c r="Y95" s="3">
        <v>99.422521399999994</v>
      </c>
      <c r="Z95" s="3">
        <v>99.173510499999992</v>
      </c>
      <c r="AA95" s="3">
        <v>50.648882500000006</v>
      </c>
      <c r="AB95" s="3">
        <v>98.762522100000012</v>
      </c>
      <c r="AC95" s="3">
        <v>0.6599992999999813</v>
      </c>
      <c r="AD95" s="4">
        <v>323468</v>
      </c>
      <c r="AE95" s="3">
        <v>14.061669199999999</v>
      </c>
      <c r="AF95" s="3">
        <v>99.884117900000007</v>
      </c>
      <c r="AG95" s="3">
        <v>51.368666300000001</v>
      </c>
      <c r="AH95" s="3">
        <v>99.435114999999996</v>
      </c>
      <c r="AI95" s="4">
        <v>368906</v>
      </c>
      <c r="AJ95" s="3">
        <v>99.173510499999992</v>
      </c>
      <c r="AK95" s="3">
        <v>52.464525799999997</v>
      </c>
      <c r="AL95" s="3">
        <v>98.79147900000001</v>
      </c>
      <c r="AM95" s="3">
        <v>0.64363599999998655</v>
      </c>
      <c r="AN95" s="4">
        <v>323372</v>
      </c>
      <c r="AO95" s="3">
        <v>14.080996500000001</v>
      </c>
    </row>
    <row r="96" spans="1:41" x14ac:dyDescent="0.15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2002</v>
      </c>
      <c r="G96" s="201" t="s">
        <v>2091</v>
      </c>
      <c r="H96" s="2" t="s">
        <v>1484</v>
      </c>
      <c r="I96" s="2" t="s">
        <v>1996</v>
      </c>
      <c r="J96" s="4">
        <v>0</v>
      </c>
      <c r="K96" s="4">
        <v>166464</v>
      </c>
      <c r="L96" s="4">
        <v>2963</v>
      </c>
      <c r="M96" s="4">
        <v>169427</v>
      </c>
      <c r="N96" s="4">
        <v>0</v>
      </c>
      <c r="O96" s="4">
        <v>0</v>
      </c>
      <c r="P96" s="4">
        <v>165686</v>
      </c>
      <c r="Q96" s="4">
        <v>1376</v>
      </c>
      <c r="R96" s="4">
        <v>167062</v>
      </c>
      <c r="S96" s="4">
        <v>0</v>
      </c>
      <c r="T96" s="4">
        <v>0</v>
      </c>
      <c r="U96" s="4">
        <v>1</v>
      </c>
      <c r="V96" s="4">
        <v>1</v>
      </c>
      <c r="W96" s="3">
        <v>99.532631699999996</v>
      </c>
      <c r="X96" s="3">
        <v>46.4394195</v>
      </c>
      <c r="Y96" s="3">
        <v>98.604118600000007</v>
      </c>
      <c r="Z96" s="3">
        <v>97.949658600000006</v>
      </c>
      <c r="AA96" s="3">
        <v>52.177817699999999</v>
      </c>
      <c r="AB96" s="3">
        <v>97.340803600000001</v>
      </c>
      <c r="AC96" s="3">
        <v>1.2633150000000057</v>
      </c>
      <c r="AD96" s="4">
        <v>162967</v>
      </c>
      <c r="AE96" s="3">
        <v>2.5127786999999997</v>
      </c>
      <c r="AF96" s="3">
        <v>99.532631699999996</v>
      </c>
      <c r="AG96" s="3">
        <v>46.455097899999998</v>
      </c>
      <c r="AH96" s="3">
        <v>98.604700600000001</v>
      </c>
      <c r="AI96" s="4">
        <v>167061</v>
      </c>
      <c r="AJ96" s="3">
        <v>97.949658600000006</v>
      </c>
      <c r="AK96" s="3">
        <v>54.528390400000006</v>
      </c>
      <c r="AL96" s="3">
        <v>97.396651999999989</v>
      </c>
      <c r="AM96" s="3">
        <v>1.2080486000000121</v>
      </c>
      <c r="AN96" s="4">
        <v>162871</v>
      </c>
      <c r="AO96" s="3">
        <v>2.5725880999999999</v>
      </c>
    </row>
    <row r="97" spans="1:41" x14ac:dyDescent="0.15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2002</v>
      </c>
      <c r="G97" s="201" t="s">
        <v>2091</v>
      </c>
      <c r="H97" s="2" t="s">
        <v>1484</v>
      </c>
      <c r="I97" s="2" t="s">
        <v>1997</v>
      </c>
      <c r="J97" s="4">
        <v>0</v>
      </c>
      <c r="K97" s="4">
        <v>201151</v>
      </c>
      <c r="L97" s="4">
        <v>518</v>
      </c>
      <c r="M97" s="4">
        <v>201669</v>
      </c>
      <c r="N97" s="4">
        <v>0</v>
      </c>
      <c r="O97" s="4">
        <v>0</v>
      </c>
      <c r="P97" s="4">
        <v>201503</v>
      </c>
      <c r="Q97" s="4">
        <v>388</v>
      </c>
      <c r="R97" s="4">
        <v>201891</v>
      </c>
      <c r="S97" s="4">
        <v>0</v>
      </c>
      <c r="T97" s="4">
        <v>0</v>
      </c>
      <c r="U97" s="4">
        <v>46</v>
      </c>
      <c r="V97" s="4">
        <v>46</v>
      </c>
      <c r="W97" s="3">
        <v>100.17499290000001</v>
      </c>
      <c r="X97" s="3">
        <v>74.903474900000006</v>
      </c>
      <c r="Y97" s="3">
        <v>100.1100814</v>
      </c>
      <c r="Z97" s="3">
        <v>100.44060040000001</v>
      </c>
      <c r="AA97" s="3">
        <v>44.424131600000003</v>
      </c>
      <c r="AB97" s="3">
        <v>100.2492161</v>
      </c>
      <c r="AC97" s="3">
        <v>-0.13913469999999961</v>
      </c>
      <c r="AD97" s="4">
        <v>160501</v>
      </c>
      <c r="AE97" s="3">
        <v>25.788001300000001</v>
      </c>
      <c r="AF97" s="3">
        <v>100.17499290000001</v>
      </c>
      <c r="AG97" s="3">
        <v>82.203389800000011</v>
      </c>
      <c r="AH97" s="3">
        <v>100.13292129999999</v>
      </c>
      <c r="AI97" s="4">
        <v>201845</v>
      </c>
      <c r="AJ97" s="3">
        <v>100.44060040000001</v>
      </c>
      <c r="AK97" s="3">
        <v>44.424131600000003</v>
      </c>
      <c r="AL97" s="3">
        <v>100.2492161</v>
      </c>
      <c r="AM97" s="3">
        <v>-0.11629480000000569</v>
      </c>
      <c r="AN97" s="4">
        <v>160501</v>
      </c>
      <c r="AO97" s="3">
        <v>25.7593411</v>
      </c>
    </row>
    <row r="98" spans="1:41" x14ac:dyDescent="0.15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2002</v>
      </c>
      <c r="G98" s="201" t="s">
        <v>2091</v>
      </c>
      <c r="H98" s="2" t="s">
        <v>1484</v>
      </c>
      <c r="I98" s="2" t="s">
        <v>1998</v>
      </c>
      <c r="J98" s="4">
        <v>0</v>
      </c>
      <c r="K98" s="4">
        <v>3711940</v>
      </c>
      <c r="L98" s="4">
        <v>51266</v>
      </c>
      <c r="M98" s="4">
        <v>3763206</v>
      </c>
      <c r="N98" s="4">
        <v>0</v>
      </c>
      <c r="O98" s="4">
        <v>0</v>
      </c>
      <c r="P98" s="4">
        <v>3681864</v>
      </c>
      <c r="Q98" s="4">
        <v>29958</v>
      </c>
      <c r="R98" s="4">
        <v>3711822</v>
      </c>
      <c r="S98" s="4">
        <v>0</v>
      </c>
      <c r="T98" s="4">
        <v>164</v>
      </c>
      <c r="U98" s="4">
        <v>2034</v>
      </c>
      <c r="V98" s="4">
        <v>2198</v>
      </c>
      <c r="W98" s="3">
        <v>99.189749800000001</v>
      </c>
      <c r="X98" s="3">
        <v>58.436390599999996</v>
      </c>
      <c r="Y98" s="3">
        <v>98.6345685</v>
      </c>
      <c r="Z98" s="3">
        <v>99.223972000000003</v>
      </c>
      <c r="AA98" s="3">
        <v>57.221672999999996</v>
      </c>
      <c r="AB98" s="3">
        <v>98.514900299999994</v>
      </c>
      <c r="AC98" s="3">
        <v>0.11966820000000666</v>
      </c>
      <c r="AD98" s="4">
        <v>3659732</v>
      </c>
      <c r="AE98" s="3">
        <v>1.4233282999999999</v>
      </c>
      <c r="AF98" s="3">
        <v>99.194132400000001</v>
      </c>
      <c r="AG98" s="3">
        <v>60.850666200000006</v>
      </c>
      <c r="AH98" s="3">
        <v>98.692212300000008</v>
      </c>
      <c r="AI98" s="4">
        <v>3709624</v>
      </c>
      <c r="AJ98" s="3">
        <v>99.224651300000005</v>
      </c>
      <c r="AK98" s="3">
        <v>63.431965199999993</v>
      </c>
      <c r="AL98" s="3">
        <v>98.678660699999995</v>
      </c>
      <c r="AM98" s="3">
        <v>1.3551600000013764E-2</v>
      </c>
      <c r="AN98" s="4">
        <v>3653567</v>
      </c>
      <c r="AO98" s="3">
        <v>1.5343088</v>
      </c>
    </row>
    <row r="99" spans="1:41" x14ac:dyDescent="0.15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2002</v>
      </c>
      <c r="G99" s="201" t="s">
        <v>2091</v>
      </c>
      <c r="H99" s="2" t="s">
        <v>1484</v>
      </c>
      <c r="I99" s="2" t="s">
        <v>1571</v>
      </c>
      <c r="J99" s="4">
        <v>0</v>
      </c>
      <c r="K99" s="4">
        <v>3575048</v>
      </c>
      <c r="L99" s="4">
        <v>51266</v>
      </c>
      <c r="M99" s="4">
        <v>3626314</v>
      </c>
      <c r="N99" s="4">
        <v>0</v>
      </c>
      <c r="O99" s="4">
        <v>0</v>
      </c>
      <c r="P99" s="4">
        <v>3544972</v>
      </c>
      <c r="Q99" s="4">
        <v>29958</v>
      </c>
      <c r="R99" s="4">
        <v>3574930</v>
      </c>
      <c r="S99" s="4">
        <v>0</v>
      </c>
      <c r="T99" s="4">
        <v>164</v>
      </c>
      <c r="U99" s="4">
        <v>2034</v>
      </c>
      <c r="V99" s="4">
        <v>2198</v>
      </c>
      <c r="W99" s="3">
        <v>99.158724599999999</v>
      </c>
      <c r="X99" s="3">
        <v>58.436390599999996</v>
      </c>
      <c r="Y99" s="3">
        <v>98.583023999999995</v>
      </c>
      <c r="Z99" s="3">
        <v>99.193617000000003</v>
      </c>
      <c r="AA99" s="3">
        <v>57.221672999999996</v>
      </c>
      <c r="AB99" s="3">
        <v>98.457827600000002</v>
      </c>
      <c r="AC99" s="3">
        <v>0.12519639999999299</v>
      </c>
      <c r="AD99" s="4">
        <v>3522251</v>
      </c>
      <c r="AE99" s="3">
        <v>1.4956061</v>
      </c>
      <c r="AF99" s="3">
        <v>99.163273500000003</v>
      </c>
      <c r="AG99" s="3">
        <v>60.850666200000006</v>
      </c>
      <c r="AH99" s="3">
        <v>98.642813900000007</v>
      </c>
      <c r="AI99" s="4">
        <v>3572732</v>
      </c>
      <c r="AJ99" s="3">
        <v>99.194322599999992</v>
      </c>
      <c r="AK99" s="3">
        <v>63.431965199999993</v>
      </c>
      <c r="AL99" s="3">
        <v>98.627793699999998</v>
      </c>
      <c r="AM99" s="3">
        <v>1.5020200000009254E-2</v>
      </c>
      <c r="AN99" s="4">
        <v>3516086</v>
      </c>
      <c r="AO99" s="3">
        <v>1.6110526999999999</v>
      </c>
    </row>
    <row r="100" spans="1:41" x14ac:dyDescent="0.15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2002</v>
      </c>
      <c r="G100" s="201" t="s">
        <v>2091</v>
      </c>
      <c r="H100" s="2" t="s">
        <v>1484</v>
      </c>
      <c r="I100" s="2" t="s">
        <v>1572</v>
      </c>
      <c r="J100" s="4">
        <v>0</v>
      </c>
      <c r="K100" s="4">
        <v>1012550</v>
      </c>
      <c r="L100" s="4">
        <v>14406</v>
      </c>
      <c r="M100" s="4">
        <v>1026956</v>
      </c>
      <c r="N100" s="4">
        <v>0</v>
      </c>
      <c r="O100" s="4">
        <v>0</v>
      </c>
      <c r="P100" s="4">
        <v>1004032</v>
      </c>
      <c r="Q100" s="4">
        <v>8418</v>
      </c>
      <c r="R100" s="4">
        <v>1012450</v>
      </c>
      <c r="S100" s="4">
        <v>0</v>
      </c>
      <c r="T100" s="4">
        <v>46</v>
      </c>
      <c r="U100" s="4">
        <v>576</v>
      </c>
      <c r="V100" s="4">
        <v>622</v>
      </c>
      <c r="W100" s="3">
        <v>99.158757600000001</v>
      </c>
      <c r="X100" s="3">
        <v>58.433985800000002</v>
      </c>
      <c r="Y100" s="3">
        <v>98.587475999999995</v>
      </c>
      <c r="Z100" s="3">
        <v>99.193566200000006</v>
      </c>
      <c r="AA100" s="3">
        <v>57.217430800000002</v>
      </c>
      <c r="AB100" s="3">
        <v>98.429797199999996</v>
      </c>
      <c r="AC100" s="3">
        <v>0.15767879999999934</v>
      </c>
      <c r="AD100" s="4">
        <v>953392</v>
      </c>
      <c r="AE100" s="3">
        <v>6.1945139000000005</v>
      </c>
      <c r="AF100" s="3">
        <v>99.163262599999996</v>
      </c>
      <c r="AG100" s="3">
        <v>60.867678999999995</v>
      </c>
      <c r="AH100" s="3">
        <v>98.647223999999994</v>
      </c>
      <c r="AI100" s="4">
        <v>1011828</v>
      </c>
      <c r="AJ100" s="3">
        <v>99.194296399999999</v>
      </c>
      <c r="AK100" s="3">
        <v>63.171083100000004</v>
      </c>
      <c r="AL100" s="3">
        <v>98.599592700000002</v>
      </c>
      <c r="AM100" s="3">
        <v>4.7631299999991938E-2</v>
      </c>
      <c r="AN100" s="4">
        <v>951724</v>
      </c>
      <c r="AO100" s="3">
        <v>6.3152762999999998</v>
      </c>
    </row>
    <row r="101" spans="1:41" x14ac:dyDescent="0.15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2002</v>
      </c>
      <c r="G101" s="201" t="s">
        <v>2091</v>
      </c>
      <c r="H101" s="2" t="s">
        <v>1484</v>
      </c>
      <c r="I101" s="2" t="s">
        <v>1573</v>
      </c>
      <c r="J101" s="4">
        <v>0</v>
      </c>
      <c r="K101" s="4">
        <v>1912280</v>
      </c>
      <c r="L101" s="4">
        <v>27068</v>
      </c>
      <c r="M101" s="4">
        <v>1939348</v>
      </c>
      <c r="N101" s="4">
        <v>0</v>
      </c>
      <c r="O101" s="4">
        <v>0</v>
      </c>
      <c r="P101" s="4">
        <v>1896192</v>
      </c>
      <c r="Q101" s="4">
        <v>15818</v>
      </c>
      <c r="R101" s="4">
        <v>1912010</v>
      </c>
      <c r="S101" s="4">
        <v>0</v>
      </c>
      <c r="T101" s="4">
        <v>88</v>
      </c>
      <c r="U101" s="4">
        <v>1088</v>
      </c>
      <c r="V101" s="4">
        <v>1176</v>
      </c>
      <c r="W101" s="3">
        <v>99.158700600000003</v>
      </c>
      <c r="X101" s="3">
        <v>58.438007999999996</v>
      </c>
      <c r="Y101" s="3">
        <v>98.590350999999998</v>
      </c>
      <c r="Z101" s="3">
        <v>99.193619499999997</v>
      </c>
      <c r="AA101" s="3">
        <v>57.182520500000003</v>
      </c>
      <c r="AB101" s="3">
        <v>98.479949399999995</v>
      </c>
      <c r="AC101" s="3">
        <v>0.11040160000000299</v>
      </c>
      <c r="AD101" s="4">
        <v>1920943</v>
      </c>
      <c r="AE101" s="3">
        <v>-0.46503200000000006</v>
      </c>
      <c r="AF101" s="3">
        <v>99.163263900000004</v>
      </c>
      <c r="AG101" s="3">
        <v>60.885296400000001</v>
      </c>
      <c r="AH101" s="3">
        <v>98.650171399999991</v>
      </c>
      <c r="AI101" s="4">
        <v>1910834</v>
      </c>
      <c r="AJ101" s="3">
        <v>99.19429199999999</v>
      </c>
      <c r="AK101" s="3">
        <v>63.6137783</v>
      </c>
      <c r="AL101" s="3">
        <v>98.650031100000007</v>
      </c>
      <c r="AM101" s="3">
        <v>1.4029999998399489E-4</v>
      </c>
      <c r="AN101" s="4">
        <v>1917580</v>
      </c>
      <c r="AO101" s="3">
        <v>-0.35179759999999999</v>
      </c>
    </row>
    <row r="102" spans="1:41" x14ac:dyDescent="0.15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2002</v>
      </c>
      <c r="G102" s="201" t="s">
        <v>2091</v>
      </c>
      <c r="H102" s="2" t="s">
        <v>1484</v>
      </c>
      <c r="I102" s="2" t="s">
        <v>1574</v>
      </c>
      <c r="J102" s="4">
        <v>0</v>
      </c>
      <c r="K102" s="4">
        <v>650218</v>
      </c>
      <c r="L102" s="4">
        <v>9792</v>
      </c>
      <c r="M102" s="4">
        <v>660010</v>
      </c>
      <c r="N102" s="4">
        <v>0</v>
      </c>
      <c r="O102" s="4">
        <v>0</v>
      </c>
      <c r="P102" s="4">
        <v>644748</v>
      </c>
      <c r="Q102" s="4">
        <v>5722</v>
      </c>
      <c r="R102" s="4">
        <v>650470</v>
      </c>
      <c r="S102" s="4">
        <v>0</v>
      </c>
      <c r="T102" s="4">
        <v>30</v>
      </c>
      <c r="U102" s="4">
        <v>370</v>
      </c>
      <c r="V102" s="4">
        <v>400</v>
      </c>
      <c r="W102" s="3">
        <v>99.158743700000002</v>
      </c>
      <c r="X102" s="3">
        <v>58.435457499999998</v>
      </c>
      <c r="Y102" s="3">
        <v>98.55456740000001</v>
      </c>
      <c r="Z102" s="3">
        <v>99.193684400000009</v>
      </c>
      <c r="AA102" s="3">
        <v>57.336456400000003</v>
      </c>
      <c r="AB102" s="3">
        <v>98.433519099999998</v>
      </c>
      <c r="AC102" s="3">
        <v>0.12104830000001243</v>
      </c>
      <c r="AD102" s="4">
        <v>647916</v>
      </c>
      <c r="AE102" s="3">
        <v>0.39418689999999995</v>
      </c>
      <c r="AF102" s="3">
        <v>99.163318899999993</v>
      </c>
      <c r="AG102" s="3">
        <v>60.730205900000001</v>
      </c>
      <c r="AH102" s="3">
        <v>98.614332699999991</v>
      </c>
      <c r="AI102" s="4">
        <v>650070</v>
      </c>
      <c r="AJ102" s="3">
        <v>99.19445180000001</v>
      </c>
      <c r="AK102" s="3">
        <v>63.316397199999997</v>
      </c>
      <c r="AL102" s="3">
        <v>98.603393999999994</v>
      </c>
      <c r="AM102" s="3">
        <v>1.093869999999697E-2</v>
      </c>
      <c r="AN102" s="4">
        <v>646782</v>
      </c>
      <c r="AO102" s="3">
        <v>0.50836290000000006</v>
      </c>
    </row>
    <row r="103" spans="1:41" x14ac:dyDescent="0.15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2002</v>
      </c>
      <c r="G103" s="201" t="s">
        <v>2091</v>
      </c>
      <c r="H103" s="2" t="s">
        <v>1484</v>
      </c>
      <c r="I103" s="2" t="s">
        <v>1575</v>
      </c>
      <c r="J103" s="4">
        <v>0</v>
      </c>
      <c r="K103" s="4">
        <v>136892</v>
      </c>
      <c r="L103" s="4">
        <v>0</v>
      </c>
      <c r="M103" s="4">
        <v>136892</v>
      </c>
      <c r="N103" s="4">
        <v>0</v>
      </c>
      <c r="O103" s="4">
        <v>0</v>
      </c>
      <c r="P103" s="4">
        <v>136892</v>
      </c>
      <c r="Q103" s="4">
        <v>0</v>
      </c>
      <c r="R103" s="4">
        <v>136892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137481</v>
      </c>
      <c r="AE103" s="3">
        <v>-0.42842279999999999</v>
      </c>
      <c r="AF103" s="3">
        <v>100</v>
      </c>
      <c r="AG103" s="3">
        <v>0</v>
      </c>
      <c r="AH103" s="3">
        <v>100</v>
      </c>
      <c r="AI103" s="4">
        <v>136892</v>
      </c>
      <c r="AJ103" s="3">
        <v>100</v>
      </c>
      <c r="AK103" s="3">
        <v>0</v>
      </c>
      <c r="AL103" s="3">
        <v>100</v>
      </c>
      <c r="AM103" s="3">
        <v>0</v>
      </c>
      <c r="AN103" s="4">
        <v>137481</v>
      </c>
      <c r="AO103" s="3">
        <v>-0.42842279999999999</v>
      </c>
    </row>
    <row r="104" spans="1:41" x14ac:dyDescent="0.15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2002</v>
      </c>
      <c r="G104" s="201" t="s">
        <v>2091</v>
      </c>
      <c r="H104" s="2" t="s">
        <v>1484</v>
      </c>
      <c r="I104" s="2" t="s">
        <v>1576</v>
      </c>
      <c r="J104" s="4">
        <v>0</v>
      </c>
      <c r="K104" s="4">
        <v>248630</v>
      </c>
      <c r="L104" s="4">
        <v>4766</v>
      </c>
      <c r="M104" s="4">
        <v>253396</v>
      </c>
      <c r="N104" s="4">
        <v>0</v>
      </c>
      <c r="O104" s="4">
        <v>0</v>
      </c>
      <c r="P104" s="4">
        <v>245322</v>
      </c>
      <c r="Q104" s="4">
        <v>995</v>
      </c>
      <c r="R104" s="4">
        <v>246317</v>
      </c>
      <c r="S104" s="4">
        <v>0</v>
      </c>
      <c r="T104" s="4">
        <v>11</v>
      </c>
      <c r="U104" s="4">
        <v>414</v>
      </c>
      <c r="V104" s="4">
        <v>425</v>
      </c>
      <c r="W104" s="3">
        <v>98.669508899999997</v>
      </c>
      <c r="X104" s="3">
        <v>20.8770457</v>
      </c>
      <c r="Y104" s="3">
        <v>97.206349000000003</v>
      </c>
      <c r="Z104" s="3">
        <v>99.0803674</v>
      </c>
      <c r="AA104" s="3">
        <v>28.9822238</v>
      </c>
      <c r="AB104" s="3">
        <v>97.452131300000005</v>
      </c>
      <c r="AC104" s="3">
        <v>-0.2457823000000019</v>
      </c>
      <c r="AD104" s="4">
        <v>240736</v>
      </c>
      <c r="AE104" s="3">
        <v>2.3183072</v>
      </c>
      <c r="AF104" s="3">
        <v>98.673874499999997</v>
      </c>
      <c r="AG104" s="3">
        <v>22.863051500000001</v>
      </c>
      <c r="AH104" s="3">
        <v>97.369658999999999</v>
      </c>
      <c r="AI104" s="4">
        <v>245892</v>
      </c>
      <c r="AJ104" s="3">
        <v>99.090633999999994</v>
      </c>
      <c r="AK104" s="3">
        <v>36.065929300000001</v>
      </c>
      <c r="AL104" s="3">
        <v>97.908719000000005</v>
      </c>
      <c r="AM104" s="3">
        <v>-0.53906000000000631</v>
      </c>
      <c r="AN104" s="4">
        <v>239584</v>
      </c>
      <c r="AO104" s="3">
        <v>2.6328969999999998</v>
      </c>
    </row>
    <row r="105" spans="1:41" x14ac:dyDescent="0.15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2002</v>
      </c>
      <c r="G105" s="201" t="s">
        <v>2091</v>
      </c>
      <c r="H105" s="2" t="s">
        <v>1484</v>
      </c>
      <c r="I105" s="2" t="s">
        <v>1999</v>
      </c>
      <c r="J105" s="4">
        <v>0</v>
      </c>
      <c r="K105" s="4">
        <v>7540</v>
      </c>
      <c r="L105" s="4">
        <v>0</v>
      </c>
      <c r="M105" s="4">
        <v>7540</v>
      </c>
      <c r="N105" s="4">
        <v>0</v>
      </c>
      <c r="O105" s="4">
        <v>0</v>
      </c>
      <c r="P105" s="4">
        <v>7540</v>
      </c>
      <c r="Q105" s="4">
        <v>0</v>
      </c>
      <c r="R105" s="4">
        <v>7540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9777</v>
      </c>
      <c r="AE105" s="3">
        <v>-22.880229099999998</v>
      </c>
      <c r="AF105" s="3">
        <v>100</v>
      </c>
      <c r="AG105" s="3">
        <v>0</v>
      </c>
      <c r="AH105" s="3">
        <v>100</v>
      </c>
      <c r="AI105" s="4">
        <v>7540</v>
      </c>
      <c r="AJ105" s="3">
        <v>100</v>
      </c>
      <c r="AK105" s="3">
        <v>0</v>
      </c>
      <c r="AL105" s="3">
        <v>100</v>
      </c>
      <c r="AM105" s="3">
        <v>0</v>
      </c>
      <c r="AN105" s="4">
        <v>9777</v>
      </c>
      <c r="AO105" s="3">
        <v>-22.880229099999998</v>
      </c>
    </row>
    <row r="106" spans="1:41" x14ac:dyDescent="0.15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2002</v>
      </c>
      <c r="G106" s="201" t="s">
        <v>2091</v>
      </c>
      <c r="H106" s="2" t="s">
        <v>1484</v>
      </c>
      <c r="I106" s="2" t="s">
        <v>2000</v>
      </c>
      <c r="J106" s="4">
        <v>0</v>
      </c>
      <c r="K106" s="4">
        <v>241090</v>
      </c>
      <c r="L106" s="4">
        <v>4766</v>
      </c>
      <c r="M106" s="4">
        <v>245856</v>
      </c>
      <c r="N106" s="4">
        <v>0</v>
      </c>
      <c r="O106" s="4">
        <v>0</v>
      </c>
      <c r="P106" s="4">
        <v>237782</v>
      </c>
      <c r="Q106" s="4">
        <v>995</v>
      </c>
      <c r="R106" s="4">
        <v>238777</v>
      </c>
      <c r="S106" s="4">
        <v>0</v>
      </c>
      <c r="T106" s="4">
        <v>11</v>
      </c>
      <c r="U106" s="4">
        <v>414</v>
      </c>
      <c r="V106" s="4">
        <v>425</v>
      </c>
      <c r="W106" s="3">
        <v>98.627898299999998</v>
      </c>
      <c r="X106" s="3">
        <v>20.8770457</v>
      </c>
      <c r="Y106" s="3">
        <v>97.120672299999995</v>
      </c>
      <c r="Z106" s="3">
        <v>99.041530800000004</v>
      </c>
      <c r="AA106" s="3">
        <v>28.9822238</v>
      </c>
      <c r="AB106" s="3">
        <v>97.34713579999999</v>
      </c>
      <c r="AC106" s="3">
        <v>-0.22646349999999416</v>
      </c>
      <c r="AD106" s="4">
        <v>230959</v>
      </c>
      <c r="AE106" s="3">
        <v>3.3850164</v>
      </c>
      <c r="AF106" s="3">
        <v>98.632398499999994</v>
      </c>
      <c r="AG106" s="3">
        <v>22.863051500000001</v>
      </c>
      <c r="AH106" s="3">
        <v>97.288850999999994</v>
      </c>
      <c r="AI106" s="4">
        <v>238352</v>
      </c>
      <c r="AJ106" s="3">
        <v>99.052226899999994</v>
      </c>
      <c r="AK106" s="3">
        <v>36.065929300000001</v>
      </c>
      <c r="AL106" s="3">
        <v>97.822118500000002</v>
      </c>
      <c r="AM106" s="3">
        <v>-0.533267500000008</v>
      </c>
      <c r="AN106" s="4">
        <v>229807</v>
      </c>
      <c r="AO106" s="3">
        <v>3.7183375999999999</v>
      </c>
    </row>
    <row r="107" spans="1:41" x14ac:dyDescent="0.15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2002</v>
      </c>
      <c r="G107" s="201" t="s">
        <v>2091</v>
      </c>
      <c r="H107" s="2" t="s">
        <v>1484</v>
      </c>
      <c r="I107" s="203" t="s">
        <v>1961</v>
      </c>
      <c r="J107" s="4">
        <v>0</v>
      </c>
      <c r="K107" s="4">
        <v>246775</v>
      </c>
      <c r="L107" s="4">
        <v>0</v>
      </c>
      <c r="M107" s="4">
        <v>246775</v>
      </c>
      <c r="N107" s="4">
        <v>0</v>
      </c>
      <c r="O107" s="4">
        <v>0</v>
      </c>
      <c r="P107" s="4">
        <v>246775</v>
      </c>
      <c r="Q107" s="4">
        <v>0</v>
      </c>
      <c r="R107" s="4">
        <v>246775</v>
      </c>
      <c r="S107" s="4">
        <v>0</v>
      </c>
      <c r="T107" s="4">
        <v>0</v>
      </c>
      <c r="U107" s="4">
        <v>0</v>
      </c>
      <c r="V107" s="4">
        <v>0</v>
      </c>
      <c r="W107" s="3">
        <v>100</v>
      </c>
      <c r="X107" s="3">
        <v>0</v>
      </c>
      <c r="Y107" s="3">
        <v>100</v>
      </c>
      <c r="Z107" s="3">
        <v>100</v>
      </c>
      <c r="AA107" s="3">
        <v>0</v>
      </c>
      <c r="AB107" s="3">
        <v>100</v>
      </c>
      <c r="AC107" s="3">
        <v>0</v>
      </c>
      <c r="AD107" s="4">
        <v>246736</v>
      </c>
      <c r="AE107" s="3">
        <v>1.5806399999999998E-2</v>
      </c>
      <c r="AF107" s="3">
        <v>100</v>
      </c>
      <c r="AG107" s="3">
        <v>0</v>
      </c>
      <c r="AH107" s="3">
        <v>100</v>
      </c>
      <c r="AI107" s="4">
        <v>246775</v>
      </c>
      <c r="AJ107" s="3">
        <v>100</v>
      </c>
      <c r="AK107" s="3">
        <v>0</v>
      </c>
      <c r="AL107" s="3">
        <v>100</v>
      </c>
      <c r="AM107" s="3">
        <v>0</v>
      </c>
      <c r="AN107" s="4">
        <v>246736</v>
      </c>
      <c r="AO107" s="3">
        <v>1.5806399999999998E-2</v>
      </c>
    </row>
    <row r="108" spans="1:41" x14ac:dyDescent="0.15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2002</v>
      </c>
      <c r="G108" s="201" t="s">
        <v>2091</v>
      </c>
      <c r="H108" s="2" t="s">
        <v>1484</v>
      </c>
      <c r="I108" s="2" t="s">
        <v>1962</v>
      </c>
      <c r="J108" s="4">
        <v>0</v>
      </c>
      <c r="K108" s="4">
        <v>606</v>
      </c>
      <c r="L108" s="4">
        <v>0</v>
      </c>
      <c r="M108" s="4">
        <v>606</v>
      </c>
      <c r="N108" s="4">
        <v>0</v>
      </c>
      <c r="O108" s="4">
        <v>0</v>
      </c>
      <c r="P108" s="4">
        <v>606</v>
      </c>
      <c r="Q108" s="4">
        <v>0</v>
      </c>
      <c r="R108" s="4">
        <v>606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909</v>
      </c>
      <c r="AE108" s="3">
        <v>-33.3333333</v>
      </c>
      <c r="AF108" s="3">
        <v>100</v>
      </c>
      <c r="AG108" s="3">
        <v>0</v>
      </c>
      <c r="AH108" s="3">
        <v>100</v>
      </c>
      <c r="AI108" s="4">
        <v>606</v>
      </c>
      <c r="AJ108" s="3">
        <v>100</v>
      </c>
      <c r="AK108" s="3">
        <v>0</v>
      </c>
      <c r="AL108" s="3">
        <v>100</v>
      </c>
      <c r="AM108" s="3">
        <v>0</v>
      </c>
      <c r="AN108" s="4">
        <v>909</v>
      </c>
      <c r="AO108" s="3">
        <v>-33.3333333</v>
      </c>
    </row>
    <row r="109" spans="1:41" x14ac:dyDescent="0.15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2002</v>
      </c>
      <c r="G109" s="201" t="s">
        <v>2091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2002</v>
      </c>
      <c r="G110" s="201" t="s">
        <v>2091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2002</v>
      </c>
      <c r="G111" s="201" t="s">
        <v>2091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2002</v>
      </c>
      <c r="G112" s="201" t="s">
        <v>2091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2002</v>
      </c>
      <c r="G113" s="201" t="s">
        <v>2091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2002</v>
      </c>
      <c r="G114" s="201" t="s">
        <v>2091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2002</v>
      </c>
      <c r="G115" s="201" t="s">
        <v>2091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2002</v>
      </c>
      <c r="G116" s="201" t="s">
        <v>2091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2002</v>
      </c>
      <c r="G117" s="201" t="s">
        <v>2091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2002</v>
      </c>
      <c r="G118" s="201" t="s">
        <v>2091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2002</v>
      </c>
      <c r="G119" s="201" t="s">
        <v>2091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2002</v>
      </c>
      <c r="G120" s="201" t="s">
        <v>2091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2002</v>
      </c>
      <c r="G121" s="201" t="s">
        <v>2091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2002</v>
      </c>
      <c r="G122" s="201" t="s">
        <v>2091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2002</v>
      </c>
      <c r="G123" s="201" t="s">
        <v>2091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2002</v>
      </c>
      <c r="G124" s="201" t="s">
        <v>2091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2002</v>
      </c>
      <c r="G125" s="201" t="s">
        <v>2091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2002</v>
      </c>
      <c r="G126" s="201" t="s">
        <v>2091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2002</v>
      </c>
      <c r="G127" s="201" t="s">
        <v>2091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2002</v>
      </c>
      <c r="G128" s="201" t="s">
        <v>2091</v>
      </c>
      <c r="H128" s="2" t="s">
        <v>1484</v>
      </c>
      <c r="I128" s="2" t="s">
        <v>1981</v>
      </c>
      <c r="J128" s="4">
        <v>0</v>
      </c>
      <c r="K128" s="4">
        <v>6815431</v>
      </c>
      <c r="L128" s="4">
        <v>94436</v>
      </c>
      <c r="M128" s="4">
        <v>6909867</v>
      </c>
      <c r="N128" s="4">
        <v>0</v>
      </c>
      <c r="O128" s="4">
        <v>0</v>
      </c>
      <c r="P128" s="4">
        <v>6757242</v>
      </c>
      <c r="Q128" s="4">
        <v>48657</v>
      </c>
      <c r="R128" s="4">
        <v>6805899</v>
      </c>
      <c r="S128" s="4">
        <v>0</v>
      </c>
      <c r="T128" s="4">
        <v>245</v>
      </c>
      <c r="U128" s="4">
        <v>5649</v>
      </c>
      <c r="V128" s="4">
        <v>5894</v>
      </c>
      <c r="W128" s="3">
        <v>99.146216899999999</v>
      </c>
      <c r="X128" s="3">
        <v>51.523783300000005</v>
      </c>
      <c r="Y128" s="3">
        <v>98.495368999999997</v>
      </c>
      <c r="Z128" s="3">
        <v>99.239898600000004</v>
      </c>
      <c r="AA128" s="3">
        <v>54.537449800000005</v>
      </c>
      <c r="AB128" s="3">
        <v>98.513373900000005</v>
      </c>
      <c r="AC128" s="3">
        <v>-1.8004900000008206E-2</v>
      </c>
      <c r="AD128" s="4">
        <v>6608550</v>
      </c>
      <c r="AE128" s="3">
        <v>2.9862677999999998</v>
      </c>
      <c r="AF128" s="3">
        <v>99.149781099999998</v>
      </c>
      <c r="AG128" s="3">
        <v>54.8019417</v>
      </c>
      <c r="AH128" s="3">
        <v>98.579455600000003</v>
      </c>
      <c r="AI128" s="4">
        <v>6800005</v>
      </c>
      <c r="AJ128" s="3">
        <v>99.254412400000007</v>
      </c>
      <c r="AK128" s="3">
        <v>61.677938699999999</v>
      </c>
      <c r="AL128" s="3">
        <v>98.713308600000005</v>
      </c>
      <c r="AM128" s="3">
        <v>-0.133853000000002</v>
      </c>
      <c r="AN128" s="4">
        <v>6594963</v>
      </c>
      <c r="AO128" s="3">
        <v>3.1090697999999999</v>
      </c>
    </row>
    <row r="129" spans="1:41" x14ac:dyDescent="0.15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2002</v>
      </c>
      <c r="G129" s="201" t="s">
        <v>2091</v>
      </c>
      <c r="H129" s="2" t="s">
        <v>1484</v>
      </c>
      <c r="I129" s="2" t="s">
        <v>1982</v>
      </c>
      <c r="J129" s="4">
        <v>0</v>
      </c>
      <c r="K129" s="4">
        <v>1181150</v>
      </c>
      <c r="L129" s="4">
        <v>165216</v>
      </c>
      <c r="M129" s="4">
        <v>1346366</v>
      </c>
      <c r="N129" s="4">
        <v>0</v>
      </c>
      <c r="O129" s="4">
        <v>0</v>
      </c>
      <c r="P129" s="4">
        <v>1127933</v>
      </c>
      <c r="Q129" s="4">
        <v>39719</v>
      </c>
      <c r="R129" s="4">
        <v>1167652</v>
      </c>
      <c r="S129" s="4">
        <v>0</v>
      </c>
      <c r="T129" s="4">
        <v>83</v>
      </c>
      <c r="U129" s="4">
        <v>13230</v>
      </c>
      <c r="V129" s="4">
        <v>13313</v>
      </c>
      <c r="W129" s="3">
        <v>95.49447570000001</v>
      </c>
      <c r="X129" s="3">
        <v>24.040649800000001</v>
      </c>
      <c r="Y129" s="3">
        <v>86.726194800000002</v>
      </c>
      <c r="Z129" s="3">
        <v>95.2491962</v>
      </c>
      <c r="AA129" s="3">
        <v>26.023118199999999</v>
      </c>
      <c r="AB129" s="3">
        <v>87.422009000000003</v>
      </c>
      <c r="AC129" s="3">
        <v>-0.69581420000000094</v>
      </c>
      <c r="AD129" s="4">
        <v>1272249</v>
      </c>
      <c r="AE129" s="3">
        <v>-8.2214252000000005</v>
      </c>
      <c r="AF129" s="3">
        <v>95.501186599999997</v>
      </c>
      <c r="AG129" s="3">
        <v>26.133328099999996</v>
      </c>
      <c r="AH129" s="3">
        <v>87.592316299999993</v>
      </c>
      <c r="AI129" s="4">
        <v>1154339</v>
      </c>
      <c r="AJ129" s="3">
        <v>95.2491962</v>
      </c>
      <c r="AK129" s="3">
        <v>29.428946499999999</v>
      </c>
      <c r="AL129" s="3">
        <v>88.581120499999997</v>
      </c>
      <c r="AM129" s="3">
        <v>-0.98880420000000413</v>
      </c>
      <c r="AN129" s="4">
        <v>1253206</v>
      </c>
      <c r="AO129" s="3">
        <v>-7.8891260000000001</v>
      </c>
    </row>
    <row r="130" spans="1:41" x14ac:dyDescent="0.15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2002</v>
      </c>
      <c r="G130" s="201" t="s">
        <v>2091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2002</v>
      </c>
      <c r="G131" s="201" t="s">
        <v>2091</v>
      </c>
      <c r="H131" s="2" t="s">
        <v>1505</v>
      </c>
      <c r="I131" s="2" t="s">
        <v>1988</v>
      </c>
      <c r="J131" s="4">
        <v>0</v>
      </c>
      <c r="K131" s="4">
        <v>16741536</v>
      </c>
      <c r="L131" s="4">
        <v>257192</v>
      </c>
      <c r="M131" s="4">
        <v>16998728</v>
      </c>
      <c r="N131" s="4">
        <v>0</v>
      </c>
      <c r="O131" s="4">
        <v>0</v>
      </c>
      <c r="P131" s="4">
        <v>16617838</v>
      </c>
      <c r="Q131" s="4">
        <v>106201</v>
      </c>
      <c r="R131" s="4">
        <v>16724039</v>
      </c>
      <c r="S131" s="4">
        <v>0</v>
      </c>
      <c r="T131" s="4">
        <v>4</v>
      </c>
      <c r="U131" s="4">
        <v>10975</v>
      </c>
      <c r="V131" s="4">
        <v>10979</v>
      </c>
      <c r="W131" s="3">
        <v>99.2611311</v>
      </c>
      <c r="X131" s="3">
        <v>41.292497400000002</v>
      </c>
      <c r="Y131" s="3">
        <v>98.384061400000007</v>
      </c>
      <c r="Z131" s="3">
        <v>99.261839600000002</v>
      </c>
      <c r="AA131" s="3">
        <v>44.589244300000004</v>
      </c>
      <c r="AB131" s="3">
        <v>98.521029400000003</v>
      </c>
      <c r="AC131" s="3">
        <v>-0.13696799999999598</v>
      </c>
      <c r="AD131" s="4">
        <v>17887285</v>
      </c>
      <c r="AE131" s="3">
        <v>-6.5032005000000002</v>
      </c>
      <c r="AF131" s="3">
        <v>99.2611548</v>
      </c>
      <c r="AG131" s="3">
        <v>43.133089900000002</v>
      </c>
      <c r="AH131" s="3">
        <v>98.447646000000006</v>
      </c>
      <c r="AI131" s="4">
        <v>16713060</v>
      </c>
      <c r="AJ131" s="3">
        <v>99.262111200000007</v>
      </c>
      <c r="AK131" s="3">
        <v>46.938356300000002</v>
      </c>
      <c r="AL131" s="3">
        <v>98.588151100000005</v>
      </c>
      <c r="AM131" s="3">
        <v>-0.14050509999999861</v>
      </c>
      <c r="AN131" s="4">
        <v>17874924</v>
      </c>
      <c r="AO131" s="3">
        <v>-6.4999661</v>
      </c>
    </row>
    <row r="132" spans="1:41" x14ac:dyDescent="0.15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2002</v>
      </c>
      <c r="G132" s="201" t="s">
        <v>2091</v>
      </c>
      <c r="H132" s="2" t="s">
        <v>1505</v>
      </c>
      <c r="I132" s="2" t="s">
        <v>1989</v>
      </c>
      <c r="J132" s="4">
        <v>0</v>
      </c>
      <c r="K132" s="4">
        <v>16741536</v>
      </c>
      <c r="L132" s="4">
        <v>257192</v>
      </c>
      <c r="M132" s="4">
        <v>16998728</v>
      </c>
      <c r="N132" s="4">
        <v>0</v>
      </c>
      <c r="O132" s="4">
        <v>0</v>
      </c>
      <c r="P132" s="4">
        <v>16617838</v>
      </c>
      <c r="Q132" s="4">
        <v>106201</v>
      </c>
      <c r="R132" s="4">
        <v>16724039</v>
      </c>
      <c r="S132" s="4">
        <v>0</v>
      </c>
      <c r="T132" s="4">
        <v>4</v>
      </c>
      <c r="U132" s="4">
        <v>10975</v>
      </c>
      <c r="V132" s="4">
        <v>10979</v>
      </c>
      <c r="W132" s="3">
        <v>99.2611311</v>
      </c>
      <c r="X132" s="3">
        <v>41.292497400000002</v>
      </c>
      <c r="Y132" s="3">
        <v>98.384061400000007</v>
      </c>
      <c r="Z132" s="3">
        <v>99.261839600000002</v>
      </c>
      <c r="AA132" s="3">
        <v>44.589244300000004</v>
      </c>
      <c r="AB132" s="3">
        <v>98.521029400000003</v>
      </c>
      <c r="AC132" s="3">
        <v>-0.13696799999999598</v>
      </c>
      <c r="AD132" s="4">
        <v>17887285</v>
      </c>
      <c r="AE132" s="3">
        <v>-6.5032005000000002</v>
      </c>
      <c r="AF132" s="3">
        <v>99.2611548</v>
      </c>
      <c r="AG132" s="3">
        <v>43.133089900000002</v>
      </c>
      <c r="AH132" s="3">
        <v>98.447646000000006</v>
      </c>
      <c r="AI132" s="4">
        <v>16713060</v>
      </c>
      <c r="AJ132" s="3">
        <v>99.262111200000007</v>
      </c>
      <c r="AK132" s="3">
        <v>46.938356300000002</v>
      </c>
      <c r="AL132" s="3">
        <v>98.588151100000005</v>
      </c>
      <c r="AM132" s="3">
        <v>-0.14050509999999861</v>
      </c>
      <c r="AN132" s="4">
        <v>17874924</v>
      </c>
      <c r="AO132" s="3">
        <v>-6.4999661</v>
      </c>
    </row>
    <row r="133" spans="1:41" x14ac:dyDescent="0.15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2002</v>
      </c>
      <c r="G133" s="201" t="s">
        <v>2091</v>
      </c>
      <c r="H133" s="2" t="s">
        <v>1505</v>
      </c>
      <c r="I133" s="2" t="s">
        <v>1990</v>
      </c>
      <c r="J133" s="4">
        <v>0</v>
      </c>
      <c r="K133" s="4">
        <v>6809336</v>
      </c>
      <c r="L133" s="4">
        <v>153832</v>
      </c>
      <c r="M133" s="4">
        <v>6963168</v>
      </c>
      <c r="N133" s="4">
        <v>0</v>
      </c>
      <c r="O133" s="4">
        <v>0</v>
      </c>
      <c r="P133" s="4">
        <v>6744360</v>
      </c>
      <c r="Q133" s="4">
        <v>62630</v>
      </c>
      <c r="R133" s="4">
        <v>6806990</v>
      </c>
      <c r="S133" s="4">
        <v>0</v>
      </c>
      <c r="T133" s="4">
        <v>4</v>
      </c>
      <c r="U133" s="4">
        <v>7832</v>
      </c>
      <c r="V133" s="4">
        <v>7836</v>
      </c>
      <c r="W133" s="3">
        <v>99.045780699999995</v>
      </c>
      <c r="X133" s="3">
        <v>40.7132456</v>
      </c>
      <c r="Y133" s="3">
        <v>97.7570841</v>
      </c>
      <c r="Z133" s="3">
        <v>98.939019800000011</v>
      </c>
      <c r="AA133" s="3">
        <v>39.848910099999998</v>
      </c>
      <c r="AB133" s="3">
        <v>97.699299600000003</v>
      </c>
      <c r="AC133" s="3">
        <v>5.7784499999996797E-2</v>
      </c>
      <c r="AD133" s="4">
        <v>6718986</v>
      </c>
      <c r="AE133" s="3">
        <v>1.3097809999999999</v>
      </c>
      <c r="AF133" s="3">
        <v>99.045838900000007</v>
      </c>
      <c r="AG133" s="3">
        <v>42.897260299999999</v>
      </c>
      <c r="AH133" s="3">
        <v>97.867219000000006</v>
      </c>
      <c r="AI133" s="4">
        <v>6799154</v>
      </c>
      <c r="AJ133" s="3">
        <v>98.939739900000006</v>
      </c>
      <c r="AK133" s="3">
        <v>41.888692200000001</v>
      </c>
      <c r="AL133" s="3">
        <v>97.799912200000009</v>
      </c>
      <c r="AM133" s="3">
        <v>6.7306799999997224E-2</v>
      </c>
      <c r="AN133" s="4">
        <v>6711911</v>
      </c>
      <c r="AO133" s="3">
        <v>1.2998236000000001</v>
      </c>
    </row>
    <row r="134" spans="1:41" x14ac:dyDescent="0.15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2002</v>
      </c>
      <c r="G134" s="201" t="s">
        <v>2091</v>
      </c>
      <c r="H134" s="2" t="s">
        <v>1505</v>
      </c>
      <c r="I134" s="2" t="s">
        <v>1991</v>
      </c>
      <c r="J134" s="4">
        <v>0</v>
      </c>
      <c r="K134" s="4">
        <v>5758927</v>
      </c>
      <c r="L134" s="4">
        <v>146176</v>
      </c>
      <c r="M134" s="4">
        <v>5905103</v>
      </c>
      <c r="N134" s="4">
        <v>0</v>
      </c>
      <c r="O134" s="4">
        <v>0</v>
      </c>
      <c r="P134" s="4">
        <v>5696377</v>
      </c>
      <c r="Q134" s="4">
        <v>60225</v>
      </c>
      <c r="R134" s="4">
        <v>5756602</v>
      </c>
      <c r="S134" s="4">
        <v>0</v>
      </c>
      <c r="T134" s="4">
        <v>0</v>
      </c>
      <c r="U134" s="4">
        <v>6738</v>
      </c>
      <c r="V134" s="4">
        <v>6738</v>
      </c>
      <c r="W134" s="3">
        <v>98.913860200000002</v>
      </c>
      <c r="X134" s="3">
        <v>41.200333800000003</v>
      </c>
      <c r="Y134" s="3">
        <v>97.485208999999998</v>
      </c>
      <c r="Z134" s="3">
        <v>98.797210899999996</v>
      </c>
      <c r="AA134" s="3">
        <v>40.896211600000001</v>
      </c>
      <c r="AB134" s="3">
        <v>97.443153500000008</v>
      </c>
      <c r="AC134" s="3">
        <v>4.2055499999989365E-2</v>
      </c>
      <c r="AD134" s="4">
        <v>5720527</v>
      </c>
      <c r="AE134" s="3">
        <v>0.63062370000000001</v>
      </c>
      <c r="AF134" s="3">
        <v>98.913860200000002</v>
      </c>
      <c r="AG134" s="3">
        <v>43.191239100000004</v>
      </c>
      <c r="AH134" s="3">
        <v>97.596571300000008</v>
      </c>
      <c r="AI134" s="4">
        <v>5749864</v>
      </c>
      <c r="AJ134" s="3">
        <v>98.797210899999996</v>
      </c>
      <c r="AK134" s="3">
        <v>42.9254046</v>
      </c>
      <c r="AL134" s="3">
        <v>97.550996400000002</v>
      </c>
      <c r="AM134" s="3">
        <v>4.5574900000005414E-2</v>
      </c>
      <c r="AN134" s="4">
        <v>5714037</v>
      </c>
      <c r="AO134" s="3">
        <v>0.6269998</v>
      </c>
    </row>
    <row r="135" spans="1:41" x14ac:dyDescent="0.15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2002</v>
      </c>
      <c r="G135" s="201" t="s">
        <v>2091</v>
      </c>
      <c r="H135" s="2" t="s">
        <v>1505</v>
      </c>
      <c r="I135" s="2" t="s">
        <v>1992</v>
      </c>
      <c r="J135" s="4">
        <v>0</v>
      </c>
      <c r="K135" s="4">
        <v>196116</v>
      </c>
      <c r="L135" s="4">
        <v>4504</v>
      </c>
      <c r="M135" s="4">
        <v>200620</v>
      </c>
      <c r="N135" s="4">
        <v>0</v>
      </c>
      <c r="O135" s="4">
        <v>0</v>
      </c>
      <c r="P135" s="4">
        <v>193986</v>
      </c>
      <c r="Q135" s="4">
        <v>1856</v>
      </c>
      <c r="R135" s="4">
        <v>195842</v>
      </c>
      <c r="S135" s="4">
        <v>0</v>
      </c>
      <c r="T135" s="4">
        <v>0</v>
      </c>
      <c r="U135" s="4">
        <v>208</v>
      </c>
      <c r="V135" s="4">
        <v>208</v>
      </c>
      <c r="W135" s="3">
        <v>98.9139081</v>
      </c>
      <c r="X135" s="3">
        <v>41.2078153</v>
      </c>
      <c r="Y135" s="3">
        <v>97.618382999999994</v>
      </c>
      <c r="Z135" s="3">
        <v>98.797162800000009</v>
      </c>
      <c r="AA135" s="3">
        <v>40.881098999999999</v>
      </c>
      <c r="AB135" s="3">
        <v>97.570531299999999</v>
      </c>
      <c r="AC135" s="3">
        <v>4.785169999999539E-2</v>
      </c>
      <c r="AD135" s="4">
        <v>194501</v>
      </c>
      <c r="AE135" s="3">
        <v>0.68945660000000009</v>
      </c>
      <c r="AF135" s="3">
        <v>98.9139081</v>
      </c>
      <c r="AG135" s="3">
        <v>43.202979499999998</v>
      </c>
      <c r="AH135" s="3">
        <v>97.719697400000001</v>
      </c>
      <c r="AI135" s="4">
        <v>195634</v>
      </c>
      <c r="AJ135" s="3">
        <v>98.797162800000009</v>
      </c>
      <c r="AK135" s="3">
        <v>42.9139731</v>
      </c>
      <c r="AL135" s="3">
        <v>97.668521299999995</v>
      </c>
      <c r="AM135" s="3">
        <v>5.1176100000006386E-2</v>
      </c>
      <c r="AN135" s="4">
        <v>194301</v>
      </c>
      <c r="AO135" s="3">
        <v>0.68604900000000002</v>
      </c>
    </row>
    <row r="136" spans="1:41" x14ac:dyDescent="0.15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2002</v>
      </c>
      <c r="G136" s="201" t="s">
        <v>2091</v>
      </c>
      <c r="H136" s="2" t="s">
        <v>1505</v>
      </c>
      <c r="I136" s="2" t="s">
        <v>1993</v>
      </c>
      <c r="J136" s="4">
        <v>0</v>
      </c>
      <c r="K136" s="4">
        <v>5562811</v>
      </c>
      <c r="L136" s="4">
        <v>141672</v>
      </c>
      <c r="M136" s="4">
        <v>5704483</v>
      </c>
      <c r="N136" s="4">
        <v>0</v>
      </c>
      <c r="O136" s="4">
        <v>0</v>
      </c>
      <c r="P136" s="4">
        <v>5502391</v>
      </c>
      <c r="Q136" s="4">
        <v>58369</v>
      </c>
      <c r="R136" s="4">
        <v>5560760</v>
      </c>
      <c r="S136" s="4">
        <v>0</v>
      </c>
      <c r="T136" s="4">
        <v>0</v>
      </c>
      <c r="U136" s="4">
        <v>6530</v>
      </c>
      <c r="V136" s="4">
        <v>6530</v>
      </c>
      <c r="W136" s="3">
        <v>98.913858499999989</v>
      </c>
      <c r="X136" s="3">
        <v>41.200096000000002</v>
      </c>
      <c r="Y136" s="3">
        <v>97.480525399999991</v>
      </c>
      <c r="Z136" s="3">
        <v>98.797212599999995</v>
      </c>
      <c r="AA136" s="3">
        <v>40.896691099999998</v>
      </c>
      <c r="AB136" s="3">
        <v>97.438676200000003</v>
      </c>
      <c r="AC136" s="3">
        <v>4.1849199999987263E-2</v>
      </c>
      <c r="AD136" s="4">
        <v>5526026</v>
      </c>
      <c r="AE136" s="3">
        <v>0.62855300000000003</v>
      </c>
      <c r="AF136" s="3">
        <v>98.913858499999989</v>
      </c>
      <c r="AG136" s="3">
        <v>43.190865899999999</v>
      </c>
      <c r="AH136" s="3">
        <v>97.592240599999997</v>
      </c>
      <c r="AI136" s="4">
        <v>5554230</v>
      </c>
      <c r="AJ136" s="3">
        <v>98.797212599999995</v>
      </c>
      <c r="AK136" s="3">
        <v>42.925767300000004</v>
      </c>
      <c r="AL136" s="3">
        <v>97.546865000000011</v>
      </c>
      <c r="AM136" s="3">
        <v>4.5375599999985639E-2</v>
      </c>
      <c r="AN136" s="4">
        <v>5519736</v>
      </c>
      <c r="AO136" s="3">
        <v>0.62492119999999995</v>
      </c>
    </row>
    <row r="137" spans="1:41" x14ac:dyDescent="0.15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2002</v>
      </c>
      <c r="G137" s="201" t="s">
        <v>2091</v>
      </c>
      <c r="H137" s="2" t="s">
        <v>1505</v>
      </c>
      <c r="I137" s="2" t="s">
        <v>1994</v>
      </c>
      <c r="J137" s="4">
        <v>0</v>
      </c>
      <c r="K137" s="4">
        <v>43408</v>
      </c>
      <c r="L137" s="4">
        <v>0</v>
      </c>
      <c r="M137" s="4">
        <v>43408</v>
      </c>
      <c r="N137" s="4">
        <v>0</v>
      </c>
      <c r="O137" s="4">
        <v>0</v>
      </c>
      <c r="P137" s="4">
        <v>43408</v>
      </c>
      <c r="Q137" s="4">
        <v>0</v>
      </c>
      <c r="R137" s="4">
        <v>43408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37661</v>
      </c>
      <c r="AE137" s="3">
        <v>15.2598178</v>
      </c>
      <c r="AF137" s="3">
        <v>100</v>
      </c>
      <c r="AG137" s="3">
        <v>0</v>
      </c>
      <c r="AH137" s="3">
        <v>100</v>
      </c>
      <c r="AI137" s="4">
        <v>43408</v>
      </c>
      <c r="AJ137" s="3">
        <v>100</v>
      </c>
      <c r="AK137" s="3">
        <v>0</v>
      </c>
      <c r="AL137" s="3">
        <v>100</v>
      </c>
      <c r="AM137" s="3">
        <v>0</v>
      </c>
      <c r="AN137" s="4">
        <v>37661</v>
      </c>
      <c r="AO137" s="3">
        <v>15.2598178</v>
      </c>
    </row>
    <row r="138" spans="1:41" x14ac:dyDescent="0.15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2002</v>
      </c>
      <c r="G138" s="201" t="s">
        <v>2091</v>
      </c>
      <c r="H138" s="2" t="s">
        <v>1505</v>
      </c>
      <c r="I138" s="2" t="s">
        <v>1995</v>
      </c>
      <c r="J138" s="4">
        <v>0</v>
      </c>
      <c r="K138" s="4">
        <v>1050409</v>
      </c>
      <c r="L138" s="4">
        <v>7656</v>
      </c>
      <c r="M138" s="4">
        <v>1058065</v>
      </c>
      <c r="N138" s="4">
        <v>0</v>
      </c>
      <c r="O138" s="4">
        <v>0</v>
      </c>
      <c r="P138" s="4">
        <v>1047983</v>
      </c>
      <c r="Q138" s="4">
        <v>2405</v>
      </c>
      <c r="R138" s="4">
        <v>1050388</v>
      </c>
      <c r="S138" s="4">
        <v>0</v>
      </c>
      <c r="T138" s="4">
        <v>4</v>
      </c>
      <c r="U138" s="4">
        <v>1094</v>
      </c>
      <c r="V138" s="4">
        <v>1098</v>
      </c>
      <c r="W138" s="3">
        <v>99.769042299999995</v>
      </c>
      <c r="X138" s="3">
        <v>31.413270599999997</v>
      </c>
      <c r="Y138" s="3">
        <v>99.274430199999998</v>
      </c>
      <c r="Z138" s="3">
        <v>99.752397000000002</v>
      </c>
      <c r="AA138" s="3">
        <v>19.296741000000001</v>
      </c>
      <c r="AB138" s="3">
        <v>99.1932087</v>
      </c>
      <c r="AC138" s="3">
        <v>8.1221499999998059E-2</v>
      </c>
      <c r="AD138" s="4">
        <v>998459</v>
      </c>
      <c r="AE138" s="3">
        <v>5.2009145999999999</v>
      </c>
      <c r="AF138" s="3">
        <v>99.769422300000002</v>
      </c>
      <c r="AG138" s="3">
        <v>36.650411500000004</v>
      </c>
      <c r="AH138" s="3">
        <v>99.3775586</v>
      </c>
      <c r="AI138" s="4">
        <v>1049290</v>
      </c>
      <c r="AJ138" s="3">
        <v>99.757287099999999</v>
      </c>
      <c r="AK138" s="3">
        <v>20.8978328</v>
      </c>
      <c r="AL138" s="3">
        <v>99.250890900000002</v>
      </c>
      <c r="AM138" s="3">
        <v>0.12666769999999872</v>
      </c>
      <c r="AN138" s="4">
        <v>997874</v>
      </c>
      <c r="AO138" s="3">
        <v>5.1525543000000003</v>
      </c>
    </row>
    <row r="139" spans="1:41" x14ac:dyDescent="0.15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2002</v>
      </c>
      <c r="G139" s="201" t="s">
        <v>2091</v>
      </c>
      <c r="H139" s="2" t="s">
        <v>1505</v>
      </c>
      <c r="I139" s="2" t="s">
        <v>1996</v>
      </c>
      <c r="J139" s="4">
        <v>0</v>
      </c>
      <c r="K139" s="4">
        <v>383490</v>
      </c>
      <c r="L139" s="4">
        <v>1227</v>
      </c>
      <c r="M139" s="4">
        <v>384717</v>
      </c>
      <c r="N139" s="4">
        <v>0</v>
      </c>
      <c r="O139" s="4">
        <v>0</v>
      </c>
      <c r="P139" s="4">
        <v>382604</v>
      </c>
      <c r="Q139" s="4">
        <v>385</v>
      </c>
      <c r="R139" s="4">
        <v>382989</v>
      </c>
      <c r="S139" s="4">
        <v>0</v>
      </c>
      <c r="T139" s="4">
        <v>1</v>
      </c>
      <c r="U139" s="4">
        <v>175</v>
      </c>
      <c r="V139" s="4">
        <v>176</v>
      </c>
      <c r="W139" s="3">
        <v>99.768964000000011</v>
      </c>
      <c r="X139" s="3">
        <v>31.377343099999997</v>
      </c>
      <c r="Y139" s="3">
        <v>99.5508387</v>
      </c>
      <c r="Z139" s="3">
        <v>99.752504900000005</v>
      </c>
      <c r="AA139" s="3">
        <v>19.268510299999999</v>
      </c>
      <c r="AB139" s="3">
        <v>99.518140500000001</v>
      </c>
      <c r="AC139" s="3">
        <v>3.2698199999998678E-2</v>
      </c>
      <c r="AD139" s="4">
        <v>383112</v>
      </c>
      <c r="AE139" s="3">
        <v>-3.2105500000000002E-2</v>
      </c>
      <c r="AF139" s="3">
        <v>99.769224100000002</v>
      </c>
      <c r="AG139" s="3">
        <v>36.596958200000003</v>
      </c>
      <c r="AH139" s="3">
        <v>99.596401900000004</v>
      </c>
      <c r="AI139" s="4">
        <v>382813</v>
      </c>
      <c r="AJ139" s="3">
        <v>99.757442799999993</v>
      </c>
      <c r="AK139" s="3">
        <v>20.8695652</v>
      </c>
      <c r="AL139" s="3">
        <v>99.545291599999999</v>
      </c>
      <c r="AM139" s="3">
        <v>5.1110300000004827E-2</v>
      </c>
      <c r="AN139" s="4">
        <v>383007</v>
      </c>
      <c r="AO139" s="3">
        <v>-5.0651799999999997E-2</v>
      </c>
    </row>
    <row r="140" spans="1:41" x14ac:dyDescent="0.15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2002</v>
      </c>
      <c r="G140" s="201" t="s">
        <v>2091</v>
      </c>
      <c r="H140" s="2" t="s">
        <v>1505</v>
      </c>
      <c r="I140" s="2" t="s">
        <v>1997</v>
      </c>
      <c r="J140" s="4">
        <v>0</v>
      </c>
      <c r="K140" s="4">
        <v>666919</v>
      </c>
      <c r="L140" s="4">
        <v>6429</v>
      </c>
      <c r="M140" s="4">
        <v>673348</v>
      </c>
      <c r="N140" s="4">
        <v>0</v>
      </c>
      <c r="O140" s="4">
        <v>0</v>
      </c>
      <c r="P140" s="4">
        <v>665379</v>
      </c>
      <c r="Q140" s="4">
        <v>2020</v>
      </c>
      <c r="R140" s="4">
        <v>667399</v>
      </c>
      <c r="S140" s="4">
        <v>0</v>
      </c>
      <c r="T140" s="4">
        <v>3</v>
      </c>
      <c r="U140" s="4">
        <v>919</v>
      </c>
      <c r="V140" s="4">
        <v>922</v>
      </c>
      <c r="W140" s="3">
        <v>99.769087400000004</v>
      </c>
      <c r="X140" s="3">
        <v>31.4201275</v>
      </c>
      <c r="Y140" s="3">
        <v>99.116504400000011</v>
      </c>
      <c r="Z140" s="3">
        <v>99.752329700000004</v>
      </c>
      <c r="AA140" s="3">
        <v>19.3021277</v>
      </c>
      <c r="AB140" s="3">
        <v>98.991977300000002</v>
      </c>
      <c r="AC140" s="3">
        <v>0.12452710000000877</v>
      </c>
      <c r="AD140" s="4">
        <v>615347</v>
      </c>
      <c r="AE140" s="3">
        <v>8.4589671000000006</v>
      </c>
      <c r="AF140" s="3">
        <v>99.769536200000005</v>
      </c>
      <c r="AG140" s="3">
        <v>36.660617099999996</v>
      </c>
      <c r="AH140" s="3">
        <v>99.252408400000007</v>
      </c>
      <c r="AI140" s="4">
        <v>666477</v>
      </c>
      <c r="AJ140" s="3">
        <v>99.757190100000003</v>
      </c>
      <c r="AK140" s="3">
        <v>20.903225800000001</v>
      </c>
      <c r="AL140" s="3">
        <v>99.068476500000003</v>
      </c>
      <c r="AM140" s="3">
        <v>0.18393190000000459</v>
      </c>
      <c r="AN140" s="4">
        <v>614867</v>
      </c>
      <c r="AO140" s="3">
        <v>8.3936851000000008</v>
      </c>
    </row>
    <row r="141" spans="1:41" x14ac:dyDescent="0.15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2002</v>
      </c>
      <c r="G141" s="201" t="s">
        <v>2091</v>
      </c>
      <c r="H141" s="2" t="s">
        <v>1505</v>
      </c>
      <c r="I141" s="2" t="s">
        <v>1998</v>
      </c>
      <c r="J141" s="4">
        <v>0</v>
      </c>
      <c r="K141" s="4">
        <v>8308867</v>
      </c>
      <c r="L141" s="4">
        <v>86621</v>
      </c>
      <c r="M141" s="4">
        <v>8395488</v>
      </c>
      <c r="N141" s="4">
        <v>0</v>
      </c>
      <c r="O141" s="4">
        <v>0</v>
      </c>
      <c r="P141" s="4">
        <v>8256114</v>
      </c>
      <c r="Q141" s="4">
        <v>38376</v>
      </c>
      <c r="R141" s="4">
        <v>8294490</v>
      </c>
      <c r="S141" s="4">
        <v>0</v>
      </c>
      <c r="T141" s="4">
        <v>0</v>
      </c>
      <c r="U141" s="4">
        <v>1633</v>
      </c>
      <c r="V141" s="4">
        <v>1633</v>
      </c>
      <c r="W141" s="3">
        <v>99.365099999999998</v>
      </c>
      <c r="X141" s="3">
        <v>44.303344500000001</v>
      </c>
      <c r="Y141" s="3">
        <v>98.796996699999994</v>
      </c>
      <c r="Z141" s="3">
        <v>99.334697900000009</v>
      </c>
      <c r="AA141" s="3">
        <v>55.945109599999995</v>
      </c>
      <c r="AB141" s="3">
        <v>98.880532600000009</v>
      </c>
      <c r="AC141" s="3">
        <v>-8.3535900000015317E-2</v>
      </c>
      <c r="AD141" s="4">
        <v>8150749</v>
      </c>
      <c r="AE141" s="3">
        <v>1.7635312000000001</v>
      </c>
      <c r="AF141" s="3">
        <v>99.365099999999998</v>
      </c>
      <c r="AG141" s="3">
        <v>45.154610099999999</v>
      </c>
      <c r="AH141" s="3">
        <v>98.816217299999991</v>
      </c>
      <c r="AI141" s="4">
        <v>8292857</v>
      </c>
      <c r="AJ141" s="3">
        <v>99.334697900000009</v>
      </c>
      <c r="AK141" s="3">
        <v>58.619224000000003</v>
      </c>
      <c r="AL141" s="3">
        <v>98.927770100000004</v>
      </c>
      <c r="AM141" s="3">
        <v>-0.11155280000001255</v>
      </c>
      <c r="AN141" s="4">
        <v>8146813</v>
      </c>
      <c r="AO141" s="3">
        <v>1.7926518999999999</v>
      </c>
    </row>
    <row r="142" spans="1:41" x14ac:dyDescent="0.15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2002</v>
      </c>
      <c r="G142" s="201" t="s">
        <v>2091</v>
      </c>
      <c r="H142" s="2" t="s">
        <v>1505</v>
      </c>
      <c r="I142" s="2" t="s">
        <v>1571</v>
      </c>
      <c r="J142" s="4">
        <v>0</v>
      </c>
      <c r="K142" s="4">
        <v>8227408</v>
      </c>
      <c r="L142" s="4">
        <v>86621</v>
      </c>
      <c r="M142" s="4">
        <v>8314029</v>
      </c>
      <c r="N142" s="4">
        <v>0</v>
      </c>
      <c r="O142" s="4">
        <v>0</v>
      </c>
      <c r="P142" s="4">
        <v>8174655</v>
      </c>
      <c r="Q142" s="4">
        <v>38376</v>
      </c>
      <c r="R142" s="4">
        <v>8213031</v>
      </c>
      <c r="S142" s="4">
        <v>0</v>
      </c>
      <c r="T142" s="4">
        <v>0</v>
      </c>
      <c r="U142" s="4">
        <v>1633</v>
      </c>
      <c r="V142" s="4">
        <v>1633</v>
      </c>
      <c r="W142" s="3">
        <v>99.358813900000001</v>
      </c>
      <c r="X142" s="3">
        <v>44.303344500000001</v>
      </c>
      <c r="Y142" s="3">
        <v>98.785209899999998</v>
      </c>
      <c r="Z142" s="3">
        <v>99.3279584</v>
      </c>
      <c r="AA142" s="3">
        <v>55.945109599999995</v>
      </c>
      <c r="AB142" s="3">
        <v>98.869312300000004</v>
      </c>
      <c r="AC142" s="3">
        <v>-8.4102400000006128E-2</v>
      </c>
      <c r="AD142" s="4">
        <v>8068950</v>
      </c>
      <c r="AE142" s="3">
        <v>1.7856226999999998</v>
      </c>
      <c r="AF142" s="3">
        <v>99.358813900000001</v>
      </c>
      <c r="AG142" s="3">
        <v>45.154610099999999</v>
      </c>
      <c r="AH142" s="3">
        <v>98.804616599999989</v>
      </c>
      <c r="AI142" s="4">
        <v>8211398</v>
      </c>
      <c r="AJ142" s="3">
        <v>99.3279584</v>
      </c>
      <c r="AK142" s="3">
        <v>58.619224000000003</v>
      </c>
      <c r="AL142" s="3">
        <v>98.917017999999999</v>
      </c>
      <c r="AM142" s="3">
        <v>-0.1124014000000102</v>
      </c>
      <c r="AN142" s="4">
        <v>8065014</v>
      </c>
      <c r="AO142" s="3">
        <v>1.8150495</v>
      </c>
    </row>
    <row r="143" spans="1:41" x14ac:dyDescent="0.15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2002</v>
      </c>
      <c r="G143" s="201" t="s">
        <v>2091</v>
      </c>
      <c r="H143" s="2" t="s">
        <v>1505</v>
      </c>
      <c r="I143" s="2" t="s">
        <v>1572</v>
      </c>
      <c r="J143" s="4">
        <v>0</v>
      </c>
      <c r="K143" s="4">
        <v>3330873</v>
      </c>
      <c r="L143" s="4">
        <v>31872</v>
      </c>
      <c r="M143" s="4">
        <v>3362745</v>
      </c>
      <c r="N143" s="4">
        <v>0</v>
      </c>
      <c r="O143" s="4">
        <v>0</v>
      </c>
      <c r="P143" s="4">
        <v>3309516</v>
      </c>
      <c r="Q143" s="4">
        <v>14120</v>
      </c>
      <c r="R143" s="4">
        <v>3323636</v>
      </c>
      <c r="S143" s="4">
        <v>0</v>
      </c>
      <c r="T143" s="4">
        <v>0</v>
      </c>
      <c r="U143" s="4">
        <v>601</v>
      </c>
      <c r="V143" s="4">
        <v>601</v>
      </c>
      <c r="W143" s="3">
        <v>99.358816699999991</v>
      </c>
      <c r="X143" s="3">
        <v>44.302208799999995</v>
      </c>
      <c r="Y143" s="3">
        <v>98.836991799999993</v>
      </c>
      <c r="Z143" s="3">
        <v>99.327967900000004</v>
      </c>
      <c r="AA143" s="3">
        <v>55.945443699999998</v>
      </c>
      <c r="AB143" s="3">
        <v>98.893089799999998</v>
      </c>
      <c r="AC143" s="3">
        <v>-5.6098000000005754E-2</v>
      </c>
      <c r="AD143" s="4">
        <v>3131958</v>
      </c>
      <c r="AE143" s="3">
        <v>6.1200692999999999</v>
      </c>
      <c r="AF143" s="3">
        <v>99.358816699999991</v>
      </c>
      <c r="AG143" s="3">
        <v>45.153656699999999</v>
      </c>
      <c r="AH143" s="3">
        <v>98.854659400000003</v>
      </c>
      <c r="AI143" s="4">
        <v>3323035</v>
      </c>
      <c r="AJ143" s="3">
        <v>99.327967900000004</v>
      </c>
      <c r="AK143" s="3">
        <v>58.619096299999995</v>
      </c>
      <c r="AL143" s="3">
        <v>98.938325699999993</v>
      </c>
      <c r="AM143" s="3">
        <v>-8.3666299999990201E-2</v>
      </c>
      <c r="AN143" s="4">
        <v>3130510</v>
      </c>
      <c r="AO143" s="3">
        <v>6.1499563999999998</v>
      </c>
    </row>
    <row r="144" spans="1:41" x14ac:dyDescent="0.15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2002</v>
      </c>
      <c r="G144" s="201" t="s">
        <v>2091</v>
      </c>
      <c r="H144" s="2" t="s">
        <v>1505</v>
      </c>
      <c r="I144" s="2" t="s">
        <v>1573</v>
      </c>
      <c r="J144" s="4">
        <v>0</v>
      </c>
      <c r="K144" s="4">
        <v>3939730</v>
      </c>
      <c r="L144" s="4">
        <v>43616</v>
      </c>
      <c r="M144" s="4">
        <v>3983346</v>
      </c>
      <c r="N144" s="4">
        <v>0</v>
      </c>
      <c r="O144" s="4">
        <v>0</v>
      </c>
      <c r="P144" s="4">
        <v>3914469</v>
      </c>
      <c r="Q144" s="4">
        <v>19323</v>
      </c>
      <c r="R144" s="4">
        <v>3933792</v>
      </c>
      <c r="S144" s="4">
        <v>0</v>
      </c>
      <c r="T144" s="4">
        <v>0</v>
      </c>
      <c r="U144" s="4">
        <v>822</v>
      </c>
      <c r="V144" s="4">
        <v>822</v>
      </c>
      <c r="W144" s="3">
        <v>99.358813900000001</v>
      </c>
      <c r="X144" s="3">
        <v>44.302549499999998</v>
      </c>
      <c r="Y144" s="3">
        <v>98.755970500000004</v>
      </c>
      <c r="Z144" s="3">
        <v>99.327949900000007</v>
      </c>
      <c r="AA144" s="3">
        <v>55.944297399999996</v>
      </c>
      <c r="AB144" s="3">
        <v>98.861331199999995</v>
      </c>
      <c r="AC144" s="3">
        <v>-0.10536069999999143</v>
      </c>
      <c r="AD144" s="4">
        <v>3993284</v>
      </c>
      <c r="AE144" s="3">
        <v>-1.4898013999999999</v>
      </c>
      <c r="AF144" s="3">
        <v>99.358813900000001</v>
      </c>
      <c r="AG144" s="3">
        <v>45.153526200000002</v>
      </c>
      <c r="AH144" s="3">
        <v>98.776353900000004</v>
      </c>
      <c r="AI144" s="4">
        <v>3932970</v>
      </c>
      <c r="AJ144" s="3">
        <v>99.327949900000007</v>
      </c>
      <c r="AK144" s="3">
        <v>58.618527399999998</v>
      </c>
      <c r="AL144" s="3">
        <v>98.909864400000004</v>
      </c>
      <c r="AM144" s="3">
        <v>-0.13351049999999987</v>
      </c>
      <c r="AN144" s="4">
        <v>3991302</v>
      </c>
      <c r="AO144" s="3">
        <v>-1.4614780000000001</v>
      </c>
    </row>
    <row r="145" spans="1:41" x14ac:dyDescent="0.15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2002</v>
      </c>
      <c r="G145" s="201" t="s">
        <v>2091</v>
      </c>
      <c r="H145" s="2" t="s">
        <v>1505</v>
      </c>
      <c r="I145" s="2" t="s">
        <v>1574</v>
      </c>
      <c r="J145" s="4">
        <v>0</v>
      </c>
      <c r="K145" s="4">
        <v>956805</v>
      </c>
      <c r="L145" s="4">
        <v>11133</v>
      </c>
      <c r="M145" s="4">
        <v>967938</v>
      </c>
      <c r="N145" s="4">
        <v>0</v>
      </c>
      <c r="O145" s="4">
        <v>0</v>
      </c>
      <c r="P145" s="4">
        <v>950670</v>
      </c>
      <c r="Q145" s="4">
        <v>4933</v>
      </c>
      <c r="R145" s="4">
        <v>955603</v>
      </c>
      <c r="S145" s="4">
        <v>0</v>
      </c>
      <c r="T145" s="4">
        <v>0</v>
      </c>
      <c r="U145" s="4">
        <v>210</v>
      </c>
      <c r="V145" s="4">
        <v>210</v>
      </c>
      <c r="W145" s="3">
        <v>99.358803500000008</v>
      </c>
      <c r="X145" s="3">
        <v>44.309709900000001</v>
      </c>
      <c r="Y145" s="3">
        <v>98.725641500000009</v>
      </c>
      <c r="Z145" s="3">
        <v>99.327963100000005</v>
      </c>
      <c r="AA145" s="3">
        <v>55.947335200000005</v>
      </c>
      <c r="AB145" s="3">
        <v>98.824214400000002</v>
      </c>
      <c r="AC145" s="3">
        <v>-9.8572899999993524E-2</v>
      </c>
      <c r="AD145" s="4">
        <v>943708</v>
      </c>
      <c r="AE145" s="3">
        <v>1.2604534000000001</v>
      </c>
      <c r="AF145" s="3">
        <v>99.358803500000008</v>
      </c>
      <c r="AG145" s="3">
        <v>45.161585599999995</v>
      </c>
      <c r="AH145" s="3">
        <v>98.747065300000003</v>
      </c>
      <c r="AI145" s="4">
        <v>955393</v>
      </c>
      <c r="AJ145" s="3">
        <v>99.327963100000005</v>
      </c>
      <c r="AK145" s="3">
        <v>58.622318799999995</v>
      </c>
      <c r="AL145" s="3">
        <v>98.876607000000007</v>
      </c>
      <c r="AM145" s="3">
        <v>-0.12954170000000431</v>
      </c>
      <c r="AN145" s="4">
        <v>943202</v>
      </c>
      <c r="AO145" s="3">
        <v>1.2925120999999999</v>
      </c>
    </row>
    <row r="146" spans="1:41" x14ac:dyDescent="0.15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2002</v>
      </c>
      <c r="G146" s="201" t="s">
        <v>2091</v>
      </c>
      <c r="H146" s="2" t="s">
        <v>1505</v>
      </c>
      <c r="I146" s="2" t="s">
        <v>1575</v>
      </c>
      <c r="J146" s="4">
        <v>0</v>
      </c>
      <c r="K146" s="4">
        <v>81459</v>
      </c>
      <c r="L146" s="4">
        <v>0</v>
      </c>
      <c r="M146" s="4">
        <v>81459</v>
      </c>
      <c r="N146" s="4">
        <v>0</v>
      </c>
      <c r="O146" s="4">
        <v>0</v>
      </c>
      <c r="P146" s="4">
        <v>81459</v>
      </c>
      <c r="Q146" s="4">
        <v>0</v>
      </c>
      <c r="R146" s="4">
        <v>81459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81799</v>
      </c>
      <c r="AE146" s="3">
        <v>-0.41565300000000005</v>
      </c>
      <c r="AF146" s="3">
        <v>100</v>
      </c>
      <c r="AG146" s="3">
        <v>0</v>
      </c>
      <c r="AH146" s="3">
        <v>100</v>
      </c>
      <c r="AI146" s="4">
        <v>81459</v>
      </c>
      <c r="AJ146" s="3">
        <v>100</v>
      </c>
      <c r="AK146" s="3">
        <v>0</v>
      </c>
      <c r="AL146" s="3">
        <v>100</v>
      </c>
      <c r="AM146" s="3">
        <v>0</v>
      </c>
      <c r="AN146" s="4">
        <v>81799</v>
      </c>
      <c r="AO146" s="3">
        <v>-0.41565300000000005</v>
      </c>
    </row>
    <row r="147" spans="1:41" x14ac:dyDescent="0.15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2002</v>
      </c>
      <c r="G147" s="201" t="s">
        <v>2091</v>
      </c>
      <c r="H147" s="2" t="s">
        <v>1505</v>
      </c>
      <c r="I147" s="2" t="s">
        <v>1576</v>
      </c>
      <c r="J147" s="4">
        <v>0</v>
      </c>
      <c r="K147" s="4">
        <v>456341</v>
      </c>
      <c r="L147" s="4">
        <v>16739</v>
      </c>
      <c r="M147" s="4">
        <v>473080</v>
      </c>
      <c r="N147" s="4">
        <v>0</v>
      </c>
      <c r="O147" s="4">
        <v>0</v>
      </c>
      <c r="P147" s="4">
        <v>450372</v>
      </c>
      <c r="Q147" s="4">
        <v>5195</v>
      </c>
      <c r="R147" s="4">
        <v>455567</v>
      </c>
      <c r="S147" s="4">
        <v>0</v>
      </c>
      <c r="T147" s="4">
        <v>0</v>
      </c>
      <c r="U147" s="4">
        <v>1510</v>
      </c>
      <c r="V147" s="4">
        <v>1510</v>
      </c>
      <c r="W147" s="3">
        <v>98.691986899999989</v>
      </c>
      <c r="X147" s="3">
        <v>31.035306800000001</v>
      </c>
      <c r="Y147" s="3">
        <v>96.298089099999999</v>
      </c>
      <c r="Z147" s="3">
        <v>98.550543700000006</v>
      </c>
      <c r="AA147" s="3">
        <v>25.4338254</v>
      </c>
      <c r="AB147" s="3">
        <v>96.116665999999995</v>
      </c>
      <c r="AC147" s="3">
        <v>0.1814231000000035</v>
      </c>
      <c r="AD147" s="4">
        <v>445940</v>
      </c>
      <c r="AE147" s="3">
        <v>2.1588105999999998</v>
      </c>
      <c r="AF147" s="3">
        <v>98.691986899999989</v>
      </c>
      <c r="AG147" s="3">
        <v>34.112548399999994</v>
      </c>
      <c r="AH147" s="3">
        <v>96.606442299999998</v>
      </c>
      <c r="AI147" s="4">
        <v>454057</v>
      </c>
      <c r="AJ147" s="3">
        <v>98.550543700000006</v>
      </c>
      <c r="AK147" s="3">
        <v>27.870015599999999</v>
      </c>
      <c r="AL147" s="3">
        <v>96.397157800000002</v>
      </c>
      <c r="AM147" s="3">
        <v>0.20928449999999543</v>
      </c>
      <c r="AN147" s="4">
        <v>444590</v>
      </c>
      <c r="AO147" s="3">
        <v>2.1293776000000002</v>
      </c>
    </row>
    <row r="148" spans="1:41" x14ac:dyDescent="0.15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2002</v>
      </c>
      <c r="G148" s="201" t="s">
        <v>2091</v>
      </c>
      <c r="H148" s="2" t="s">
        <v>1505</v>
      </c>
      <c r="I148" s="203" t="s">
        <v>1999</v>
      </c>
      <c r="J148" s="4">
        <v>0</v>
      </c>
      <c r="K148" s="4">
        <v>17794</v>
      </c>
      <c r="L148" s="4">
        <v>0</v>
      </c>
      <c r="M148" s="4">
        <v>17794</v>
      </c>
      <c r="N148" s="4">
        <v>0</v>
      </c>
      <c r="O148" s="4">
        <v>0</v>
      </c>
      <c r="P148" s="4">
        <v>17794</v>
      </c>
      <c r="Q148" s="4">
        <v>0</v>
      </c>
      <c r="R148" s="4">
        <v>17794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18569</v>
      </c>
      <c r="AE148" s="3">
        <v>-4.1736227000000001</v>
      </c>
      <c r="AF148" s="3">
        <v>100</v>
      </c>
      <c r="AG148" s="3">
        <v>0</v>
      </c>
      <c r="AH148" s="3">
        <v>100</v>
      </c>
      <c r="AI148" s="4">
        <v>17794</v>
      </c>
      <c r="AJ148" s="3">
        <v>100</v>
      </c>
      <c r="AK148" s="3">
        <v>0</v>
      </c>
      <c r="AL148" s="3">
        <v>100</v>
      </c>
      <c r="AM148" s="3">
        <v>0</v>
      </c>
      <c r="AN148" s="4">
        <v>18569</v>
      </c>
      <c r="AO148" s="3">
        <v>-4.1736227000000001</v>
      </c>
    </row>
    <row r="149" spans="1:41" x14ac:dyDescent="0.15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2002</v>
      </c>
      <c r="G149" s="201" t="s">
        <v>2091</v>
      </c>
      <c r="H149" s="2" t="s">
        <v>1505</v>
      </c>
      <c r="I149" s="2" t="s">
        <v>2000</v>
      </c>
      <c r="J149" s="4">
        <v>0</v>
      </c>
      <c r="K149" s="4">
        <v>438547</v>
      </c>
      <c r="L149" s="4">
        <v>16739</v>
      </c>
      <c r="M149" s="4">
        <v>455286</v>
      </c>
      <c r="N149" s="4">
        <v>0</v>
      </c>
      <c r="O149" s="4">
        <v>0</v>
      </c>
      <c r="P149" s="4">
        <v>432578</v>
      </c>
      <c r="Q149" s="4">
        <v>5195</v>
      </c>
      <c r="R149" s="4">
        <v>437773</v>
      </c>
      <c r="S149" s="4">
        <v>0</v>
      </c>
      <c r="T149" s="4">
        <v>0</v>
      </c>
      <c r="U149" s="4">
        <v>1510</v>
      </c>
      <c r="V149" s="4">
        <v>1510</v>
      </c>
      <c r="W149" s="3">
        <v>98.638914400000004</v>
      </c>
      <c r="X149" s="3">
        <v>31.035306800000001</v>
      </c>
      <c r="Y149" s="3">
        <v>96.153406900000007</v>
      </c>
      <c r="Z149" s="3">
        <v>98.487942599999997</v>
      </c>
      <c r="AA149" s="3">
        <v>25.4338254</v>
      </c>
      <c r="AB149" s="3">
        <v>95.954763</v>
      </c>
      <c r="AC149" s="3">
        <v>0.19864390000000753</v>
      </c>
      <c r="AD149" s="4">
        <v>427371</v>
      </c>
      <c r="AE149" s="3">
        <v>2.4339507999999999</v>
      </c>
      <c r="AF149" s="3">
        <v>98.638914400000004</v>
      </c>
      <c r="AG149" s="3">
        <v>34.112548399999994</v>
      </c>
      <c r="AH149" s="3">
        <v>96.473370099999997</v>
      </c>
      <c r="AI149" s="4">
        <v>436263</v>
      </c>
      <c r="AJ149" s="3">
        <v>98.487942599999997</v>
      </c>
      <c r="AK149" s="3">
        <v>27.870015599999999</v>
      </c>
      <c r="AL149" s="3">
        <v>96.246492400000008</v>
      </c>
      <c r="AM149" s="3">
        <v>0.22687769999998864</v>
      </c>
      <c r="AN149" s="4">
        <v>426021</v>
      </c>
      <c r="AO149" s="3">
        <v>2.4041068000000001</v>
      </c>
    </row>
    <row r="150" spans="1:41" x14ac:dyDescent="0.15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2002</v>
      </c>
      <c r="G150" s="201" t="s">
        <v>2091</v>
      </c>
      <c r="H150" s="2" t="s">
        <v>1505</v>
      </c>
      <c r="I150" s="2" t="s">
        <v>1961</v>
      </c>
      <c r="J150" s="4">
        <v>0</v>
      </c>
      <c r="K150" s="4">
        <v>1166992</v>
      </c>
      <c r="L150" s="4">
        <v>0</v>
      </c>
      <c r="M150" s="4">
        <v>1166992</v>
      </c>
      <c r="N150" s="4">
        <v>0</v>
      </c>
      <c r="O150" s="4">
        <v>0</v>
      </c>
      <c r="P150" s="4">
        <v>1166992</v>
      </c>
      <c r="Q150" s="4">
        <v>0</v>
      </c>
      <c r="R150" s="4">
        <v>1166992</v>
      </c>
      <c r="S150" s="4">
        <v>0</v>
      </c>
      <c r="T150" s="4">
        <v>0</v>
      </c>
      <c r="U150" s="4">
        <v>0</v>
      </c>
      <c r="V150" s="4">
        <v>0</v>
      </c>
      <c r="W150" s="3">
        <v>100</v>
      </c>
      <c r="X150" s="3">
        <v>0</v>
      </c>
      <c r="Y150" s="3">
        <v>100</v>
      </c>
      <c r="Z150" s="3">
        <v>100</v>
      </c>
      <c r="AA150" s="3">
        <v>0</v>
      </c>
      <c r="AB150" s="3">
        <v>100</v>
      </c>
      <c r="AC150" s="3">
        <v>0</v>
      </c>
      <c r="AD150" s="4">
        <v>2571610</v>
      </c>
      <c r="AE150" s="3">
        <v>-54.620179599999993</v>
      </c>
      <c r="AF150" s="3">
        <v>100</v>
      </c>
      <c r="AG150" s="3">
        <v>0</v>
      </c>
      <c r="AH150" s="3">
        <v>100</v>
      </c>
      <c r="AI150" s="4">
        <v>1166992</v>
      </c>
      <c r="AJ150" s="3">
        <v>100</v>
      </c>
      <c r="AK150" s="3">
        <v>0</v>
      </c>
      <c r="AL150" s="3">
        <v>100</v>
      </c>
      <c r="AM150" s="3">
        <v>0</v>
      </c>
      <c r="AN150" s="4">
        <v>2571610</v>
      </c>
      <c r="AO150" s="3">
        <v>-54.620179599999993</v>
      </c>
    </row>
    <row r="151" spans="1:41" x14ac:dyDescent="0.15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2002</v>
      </c>
      <c r="G151" s="201" t="s">
        <v>2091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2002</v>
      </c>
      <c r="G152" s="201" t="s">
        <v>2091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2002</v>
      </c>
      <c r="G153" s="201" t="s">
        <v>2091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2002</v>
      </c>
      <c r="G154" s="201" t="s">
        <v>2091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2002</v>
      </c>
      <c r="G155" s="201" t="s">
        <v>2091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2002</v>
      </c>
      <c r="G156" s="201" t="s">
        <v>2091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2002</v>
      </c>
      <c r="G157" s="201" t="s">
        <v>2091</v>
      </c>
      <c r="H157" s="2" t="s">
        <v>1505</v>
      </c>
      <c r="I157" s="2" t="s">
        <v>1967</v>
      </c>
      <c r="J157" s="4">
        <v>0</v>
      </c>
      <c r="K157" s="4">
        <v>6900</v>
      </c>
      <c r="L157" s="4">
        <v>0</v>
      </c>
      <c r="M157" s="4">
        <v>6900</v>
      </c>
      <c r="N157" s="4">
        <v>0</v>
      </c>
      <c r="O157" s="4">
        <v>0</v>
      </c>
      <c r="P157" s="4">
        <v>6900</v>
      </c>
      <c r="Q157" s="4">
        <v>0</v>
      </c>
      <c r="R157" s="4">
        <v>6900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7047</v>
      </c>
      <c r="AE157" s="3">
        <v>-2.0859939999999999</v>
      </c>
      <c r="AF157" s="3">
        <v>100</v>
      </c>
      <c r="AG157" s="3">
        <v>0</v>
      </c>
      <c r="AH157" s="3">
        <v>100</v>
      </c>
      <c r="AI157" s="4">
        <v>6900</v>
      </c>
      <c r="AJ157" s="3">
        <v>100</v>
      </c>
      <c r="AK157" s="3">
        <v>0</v>
      </c>
      <c r="AL157" s="3">
        <v>100</v>
      </c>
      <c r="AM157" s="3">
        <v>0</v>
      </c>
      <c r="AN157" s="4">
        <v>7047</v>
      </c>
      <c r="AO157" s="3">
        <v>-2.0859939999999999</v>
      </c>
    </row>
    <row r="158" spans="1:41" x14ac:dyDescent="0.15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2002</v>
      </c>
      <c r="G158" s="201" t="s">
        <v>2091</v>
      </c>
      <c r="H158" s="2" t="s">
        <v>1505</v>
      </c>
      <c r="I158" s="2" t="s">
        <v>1968</v>
      </c>
      <c r="J158" s="4">
        <v>0</v>
      </c>
      <c r="K158" s="4">
        <v>6900</v>
      </c>
      <c r="L158" s="4">
        <v>0</v>
      </c>
      <c r="M158" s="4">
        <v>6900</v>
      </c>
      <c r="N158" s="4">
        <v>0</v>
      </c>
      <c r="O158" s="4">
        <v>0</v>
      </c>
      <c r="P158" s="4">
        <v>6900</v>
      </c>
      <c r="Q158" s="4">
        <v>0</v>
      </c>
      <c r="R158" s="4">
        <v>6900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7047</v>
      </c>
      <c r="AE158" s="3">
        <v>-2.0859939999999999</v>
      </c>
      <c r="AF158" s="3">
        <v>100</v>
      </c>
      <c r="AG158" s="3">
        <v>0</v>
      </c>
      <c r="AH158" s="3">
        <v>100</v>
      </c>
      <c r="AI158" s="4">
        <v>6900</v>
      </c>
      <c r="AJ158" s="3">
        <v>100</v>
      </c>
      <c r="AK158" s="3">
        <v>0</v>
      </c>
      <c r="AL158" s="3">
        <v>100</v>
      </c>
      <c r="AM158" s="3">
        <v>0</v>
      </c>
      <c r="AN158" s="4">
        <v>7047</v>
      </c>
      <c r="AO158" s="3">
        <v>-2.0859939999999999</v>
      </c>
    </row>
    <row r="159" spans="1:41" x14ac:dyDescent="0.15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2002</v>
      </c>
      <c r="G159" s="201" t="s">
        <v>2091</v>
      </c>
      <c r="H159" s="2" t="s">
        <v>1505</v>
      </c>
      <c r="I159" s="2" t="s">
        <v>1969</v>
      </c>
      <c r="J159" s="4">
        <v>0</v>
      </c>
      <c r="K159" s="4">
        <v>6900</v>
      </c>
      <c r="L159" s="4">
        <v>0</v>
      </c>
      <c r="M159" s="4">
        <v>6900</v>
      </c>
      <c r="N159" s="4">
        <v>0</v>
      </c>
      <c r="O159" s="4">
        <v>0</v>
      </c>
      <c r="P159" s="4">
        <v>6900</v>
      </c>
      <c r="Q159" s="4">
        <v>0</v>
      </c>
      <c r="R159" s="4">
        <v>6900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7047</v>
      </c>
      <c r="AE159" s="3">
        <v>-2.0859939999999999</v>
      </c>
      <c r="AF159" s="3">
        <v>100</v>
      </c>
      <c r="AG159" s="3">
        <v>0</v>
      </c>
      <c r="AH159" s="3">
        <v>100</v>
      </c>
      <c r="AI159" s="4">
        <v>6900</v>
      </c>
      <c r="AJ159" s="3">
        <v>100</v>
      </c>
      <c r="AK159" s="3">
        <v>0</v>
      </c>
      <c r="AL159" s="3">
        <v>100</v>
      </c>
      <c r="AM159" s="3">
        <v>0</v>
      </c>
      <c r="AN159" s="4">
        <v>7047</v>
      </c>
      <c r="AO159" s="3">
        <v>-2.0859939999999999</v>
      </c>
    </row>
    <row r="160" spans="1:41" x14ac:dyDescent="0.15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2002</v>
      </c>
      <c r="G160" s="201" t="s">
        <v>2091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2002</v>
      </c>
      <c r="G161" s="201" t="s">
        <v>2091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2002</v>
      </c>
      <c r="G162" s="201" t="s">
        <v>2091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2002</v>
      </c>
      <c r="G163" s="201" t="s">
        <v>2091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2002</v>
      </c>
      <c r="G164" s="201" t="s">
        <v>2091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2002</v>
      </c>
      <c r="G165" s="201" t="s">
        <v>2091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2002</v>
      </c>
      <c r="G166" s="201" t="s">
        <v>2091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2002</v>
      </c>
      <c r="G167" s="201" t="s">
        <v>2091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2002</v>
      </c>
      <c r="G168" s="201" t="s">
        <v>2091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2002</v>
      </c>
      <c r="G169" s="201" t="s">
        <v>2091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2002</v>
      </c>
      <c r="G170" s="201" t="s">
        <v>2091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2002</v>
      </c>
      <c r="G171" s="201" t="s">
        <v>2091</v>
      </c>
      <c r="H171" s="2" t="s">
        <v>1505</v>
      </c>
      <c r="I171" s="2" t="s">
        <v>1981</v>
      </c>
      <c r="J171" s="4">
        <v>0</v>
      </c>
      <c r="K171" s="4">
        <v>16748436</v>
      </c>
      <c r="L171" s="4">
        <v>257192</v>
      </c>
      <c r="M171" s="4">
        <v>17005628</v>
      </c>
      <c r="N171" s="4">
        <v>0</v>
      </c>
      <c r="O171" s="4">
        <v>0</v>
      </c>
      <c r="P171" s="4">
        <v>16624738</v>
      </c>
      <c r="Q171" s="4">
        <v>106201</v>
      </c>
      <c r="R171" s="4">
        <v>16730939</v>
      </c>
      <c r="S171" s="4">
        <v>0</v>
      </c>
      <c r="T171" s="4">
        <v>4</v>
      </c>
      <c r="U171" s="4">
        <v>10975</v>
      </c>
      <c r="V171" s="4">
        <v>10979</v>
      </c>
      <c r="W171" s="3">
        <v>99.26143549999999</v>
      </c>
      <c r="X171" s="3">
        <v>41.292497400000002</v>
      </c>
      <c r="Y171" s="3">
        <v>98.384717100000003</v>
      </c>
      <c r="Z171" s="3">
        <v>99.262129999999999</v>
      </c>
      <c r="AA171" s="3">
        <v>44.589244300000004</v>
      </c>
      <c r="AB171" s="3">
        <v>98.521603200000001</v>
      </c>
      <c r="AC171" s="3">
        <v>-0.13688609999999812</v>
      </c>
      <c r="AD171" s="4">
        <v>17894332</v>
      </c>
      <c r="AE171" s="3">
        <v>-6.5014608999999997</v>
      </c>
      <c r="AF171" s="3">
        <v>99.261459200000004</v>
      </c>
      <c r="AG171" s="3">
        <v>43.133089900000002</v>
      </c>
      <c r="AH171" s="3">
        <v>98.448276300000003</v>
      </c>
      <c r="AI171" s="4">
        <v>16719960</v>
      </c>
      <c r="AJ171" s="3">
        <v>99.262401400000002</v>
      </c>
      <c r="AK171" s="3">
        <v>46.938356300000002</v>
      </c>
      <c r="AL171" s="3">
        <v>98.588699300000002</v>
      </c>
      <c r="AM171" s="3">
        <v>-0.14042299999999841</v>
      </c>
      <c r="AN171" s="4">
        <v>17881971</v>
      </c>
      <c r="AO171" s="3">
        <v>-6.4982265999999997</v>
      </c>
    </row>
    <row r="172" spans="1:41" x14ac:dyDescent="0.15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2002</v>
      </c>
      <c r="G172" s="201" t="s">
        <v>2091</v>
      </c>
      <c r="H172" s="2" t="s">
        <v>1505</v>
      </c>
      <c r="I172" s="2" t="s">
        <v>1982</v>
      </c>
      <c r="J172" s="4">
        <v>0</v>
      </c>
      <c r="K172" s="4">
        <v>2048504</v>
      </c>
      <c r="L172" s="4">
        <v>428359</v>
      </c>
      <c r="M172" s="4">
        <v>2476863</v>
      </c>
      <c r="N172" s="4">
        <v>0</v>
      </c>
      <c r="O172" s="4">
        <v>0</v>
      </c>
      <c r="P172" s="4">
        <v>1931259</v>
      </c>
      <c r="Q172" s="4">
        <v>86710</v>
      </c>
      <c r="R172" s="4">
        <v>2017969</v>
      </c>
      <c r="S172" s="4">
        <v>0</v>
      </c>
      <c r="T172" s="4">
        <v>0</v>
      </c>
      <c r="U172" s="4">
        <v>25277</v>
      </c>
      <c r="V172" s="4">
        <v>25277</v>
      </c>
      <c r="W172" s="3">
        <v>94.276555000000002</v>
      </c>
      <c r="X172" s="3">
        <v>20.242366799999999</v>
      </c>
      <c r="Y172" s="3">
        <v>81.472774200000003</v>
      </c>
      <c r="Z172" s="3">
        <v>93.244633399999998</v>
      </c>
      <c r="AA172" s="3">
        <v>20.593134199999998</v>
      </c>
      <c r="AB172" s="3">
        <v>82.802232000000004</v>
      </c>
      <c r="AC172" s="3">
        <v>-1.3294578000000001</v>
      </c>
      <c r="AD172" s="4">
        <v>2255060</v>
      </c>
      <c r="AE172" s="3">
        <v>-10.5137336</v>
      </c>
      <c r="AF172" s="3">
        <v>94.276555000000002</v>
      </c>
      <c r="AG172" s="3">
        <v>21.511752000000001</v>
      </c>
      <c r="AH172" s="3">
        <v>82.312796700000007</v>
      </c>
      <c r="AI172" s="4">
        <v>1992692</v>
      </c>
      <c r="AJ172" s="3">
        <v>93.245593100000008</v>
      </c>
      <c r="AK172" s="3">
        <v>22.8114211</v>
      </c>
      <c r="AL172" s="3">
        <v>83.976734399999998</v>
      </c>
      <c r="AM172" s="3">
        <v>-1.6639376999999911</v>
      </c>
      <c r="AN172" s="4">
        <v>2216970</v>
      </c>
      <c r="AO172" s="3">
        <v>-10.1164202</v>
      </c>
    </row>
    <row r="173" spans="1:41" x14ac:dyDescent="0.15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2002</v>
      </c>
      <c r="G173" s="201" t="s">
        <v>2091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2002</v>
      </c>
      <c r="G174" s="201" t="s">
        <v>2091</v>
      </c>
      <c r="H174" s="2" t="s">
        <v>1526</v>
      </c>
      <c r="I174" s="2" t="s">
        <v>1988</v>
      </c>
      <c r="J174" s="4">
        <v>0</v>
      </c>
      <c r="K174" s="4">
        <v>7352538</v>
      </c>
      <c r="L174" s="4">
        <v>154671</v>
      </c>
      <c r="M174" s="4">
        <v>7507209</v>
      </c>
      <c r="N174" s="4">
        <v>0</v>
      </c>
      <c r="O174" s="4">
        <v>0</v>
      </c>
      <c r="P174" s="4">
        <v>7294248</v>
      </c>
      <c r="Q174" s="4">
        <v>57257</v>
      </c>
      <c r="R174" s="4">
        <v>7351505</v>
      </c>
      <c r="S174" s="4">
        <v>0</v>
      </c>
      <c r="T174" s="4">
        <v>39</v>
      </c>
      <c r="U174" s="4">
        <v>12464</v>
      </c>
      <c r="V174" s="4">
        <v>12503</v>
      </c>
      <c r="W174" s="3">
        <v>99.207212499999997</v>
      </c>
      <c r="X174" s="3">
        <v>37.018574900000004</v>
      </c>
      <c r="Y174" s="3">
        <v>97.925940300000008</v>
      </c>
      <c r="Z174" s="3">
        <v>98.873823099999996</v>
      </c>
      <c r="AA174" s="3">
        <v>36.1476051</v>
      </c>
      <c r="AB174" s="3">
        <v>97.639188899999994</v>
      </c>
      <c r="AC174" s="3">
        <v>0.2867514000000142</v>
      </c>
      <c r="AD174" s="4">
        <v>7226912</v>
      </c>
      <c r="AE174" s="3">
        <v>1.7240143999999999</v>
      </c>
      <c r="AF174" s="3">
        <v>99.207738800000001</v>
      </c>
      <c r="AG174" s="3">
        <v>40.263137499999999</v>
      </c>
      <c r="AH174" s="3">
        <v>98.089304600000006</v>
      </c>
      <c r="AI174" s="4">
        <v>7339002</v>
      </c>
      <c r="AJ174" s="3">
        <v>98.874259199999997</v>
      </c>
      <c r="AK174" s="3">
        <v>41.996220000000001</v>
      </c>
      <c r="AL174" s="3">
        <v>97.90799220000001</v>
      </c>
      <c r="AM174" s="3">
        <v>0.18131239999999593</v>
      </c>
      <c r="AN174" s="4">
        <v>7206591</v>
      </c>
      <c r="AO174" s="3">
        <v>1.8373596999999999</v>
      </c>
    </row>
    <row r="175" spans="1:41" x14ac:dyDescent="0.15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2002</v>
      </c>
      <c r="G175" s="201" t="s">
        <v>2091</v>
      </c>
      <c r="H175" s="2" t="s">
        <v>1526</v>
      </c>
      <c r="I175" s="2" t="s">
        <v>1989</v>
      </c>
      <c r="J175" s="4">
        <v>0</v>
      </c>
      <c r="K175" s="4">
        <v>7352538</v>
      </c>
      <c r="L175" s="4">
        <v>154671</v>
      </c>
      <c r="M175" s="4">
        <v>7507209</v>
      </c>
      <c r="N175" s="4">
        <v>0</v>
      </c>
      <c r="O175" s="4">
        <v>0</v>
      </c>
      <c r="P175" s="4">
        <v>7294248</v>
      </c>
      <c r="Q175" s="4">
        <v>57257</v>
      </c>
      <c r="R175" s="4">
        <v>7351505</v>
      </c>
      <c r="S175" s="4">
        <v>0</v>
      </c>
      <c r="T175" s="4">
        <v>39</v>
      </c>
      <c r="U175" s="4">
        <v>12464</v>
      </c>
      <c r="V175" s="4">
        <v>12503</v>
      </c>
      <c r="W175" s="3">
        <v>99.207212499999997</v>
      </c>
      <c r="X175" s="3">
        <v>37.018574900000004</v>
      </c>
      <c r="Y175" s="3">
        <v>97.925940300000008</v>
      </c>
      <c r="Z175" s="3">
        <v>98.873823099999996</v>
      </c>
      <c r="AA175" s="3">
        <v>36.1476051</v>
      </c>
      <c r="AB175" s="3">
        <v>97.639188899999994</v>
      </c>
      <c r="AC175" s="3">
        <v>0.2867514000000142</v>
      </c>
      <c r="AD175" s="4">
        <v>7226912</v>
      </c>
      <c r="AE175" s="3">
        <v>1.7240143999999999</v>
      </c>
      <c r="AF175" s="3">
        <v>99.207738800000001</v>
      </c>
      <c r="AG175" s="3">
        <v>40.263137499999999</v>
      </c>
      <c r="AH175" s="3">
        <v>98.089304600000006</v>
      </c>
      <c r="AI175" s="4">
        <v>7339002</v>
      </c>
      <c r="AJ175" s="3">
        <v>98.874259199999997</v>
      </c>
      <c r="AK175" s="3">
        <v>41.996220000000001</v>
      </c>
      <c r="AL175" s="3">
        <v>97.90799220000001</v>
      </c>
      <c r="AM175" s="3">
        <v>0.18131239999999593</v>
      </c>
      <c r="AN175" s="4">
        <v>7206591</v>
      </c>
      <c r="AO175" s="3">
        <v>1.8373596999999999</v>
      </c>
    </row>
    <row r="176" spans="1:41" x14ac:dyDescent="0.15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2002</v>
      </c>
      <c r="G176" s="201" t="s">
        <v>2091</v>
      </c>
      <c r="H176" s="2" t="s">
        <v>1526</v>
      </c>
      <c r="I176" s="2" t="s">
        <v>1990</v>
      </c>
      <c r="J176" s="4">
        <v>0</v>
      </c>
      <c r="K176" s="4">
        <v>2823838</v>
      </c>
      <c r="L176" s="4">
        <v>62001</v>
      </c>
      <c r="M176" s="4">
        <v>2885839</v>
      </c>
      <c r="N176" s="4">
        <v>0</v>
      </c>
      <c r="O176" s="4">
        <v>0</v>
      </c>
      <c r="P176" s="4">
        <v>2796207</v>
      </c>
      <c r="Q176" s="4">
        <v>22195</v>
      </c>
      <c r="R176" s="4">
        <v>2818402</v>
      </c>
      <c r="S176" s="4">
        <v>0</v>
      </c>
      <c r="T176" s="4">
        <v>39</v>
      </c>
      <c r="U176" s="4">
        <v>5181</v>
      </c>
      <c r="V176" s="4">
        <v>5220</v>
      </c>
      <c r="W176" s="3">
        <v>99.021508999999995</v>
      </c>
      <c r="X176" s="3">
        <v>35.797809700000002</v>
      </c>
      <c r="Y176" s="3">
        <v>97.663175199999998</v>
      </c>
      <c r="Z176" s="3">
        <v>98.905457299999995</v>
      </c>
      <c r="AA176" s="3">
        <v>30.752880599999997</v>
      </c>
      <c r="AB176" s="3">
        <v>97.625752000000006</v>
      </c>
      <c r="AC176" s="3">
        <v>3.7423199999992107E-2</v>
      </c>
      <c r="AD176" s="4">
        <v>2788540</v>
      </c>
      <c r="AE176" s="3">
        <v>1.070883</v>
      </c>
      <c r="AF176" s="3">
        <v>99.022876600000004</v>
      </c>
      <c r="AG176" s="3">
        <v>39.061950000000003</v>
      </c>
      <c r="AH176" s="3">
        <v>97.840151700000007</v>
      </c>
      <c r="AI176" s="4">
        <v>2813182</v>
      </c>
      <c r="AJ176" s="3">
        <v>98.906586599999997</v>
      </c>
      <c r="AK176" s="3">
        <v>34.604007100000004</v>
      </c>
      <c r="AL176" s="3">
        <v>97.831288400000005</v>
      </c>
      <c r="AM176" s="3">
        <v>8.8633000000015727E-3</v>
      </c>
      <c r="AN176" s="4">
        <v>2782539</v>
      </c>
      <c r="AO176" s="3">
        <v>1.1012604000000001</v>
      </c>
    </row>
    <row r="177" spans="1:41" x14ac:dyDescent="0.15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2002</v>
      </c>
      <c r="G177" s="201" t="s">
        <v>2091</v>
      </c>
      <c r="H177" s="2" t="s">
        <v>1526</v>
      </c>
      <c r="I177" s="2" t="s">
        <v>1991</v>
      </c>
      <c r="J177" s="4">
        <v>0</v>
      </c>
      <c r="K177" s="4">
        <v>2407104</v>
      </c>
      <c r="L177" s="4">
        <v>59088</v>
      </c>
      <c r="M177" s="4">
        <v>2466192</v>
      </c>
      <c r="N177" s="4">
        <v>0</v>
      </c>
      <c r="O177" s="4">
        <v>0</v>
      </c>
      <c r="P177" s="4">
        <v>2380586</v>
      </c>
      <c r="Q177" s="4">
        <v>21732</v>
      </c>
      <c r="R177" s="4">
        <v>2402318</v>
      </c>
      <c r="S177" s="4">
        <v>0</v>
      </c>
      <c r="T177" s="4">
        <v>39</v>
      </c>
      <c r="U177" s="4">
        <v>4593</v>
      </c>
      <c r="V177" s="4">
        <v>4632</v>
      </c>
      <c r="W177" s="3">
        <v>98.898344199999997</v>
      </c>
      <c r="X177" s="3">
        <v>36.779041400000004</v>
      </c>
      <c r="Y177" s="3">
        <v>97.41001510000001</v>
      </c>
      <c r="Z177" s="3">
        <v>98.779206000000002</v>
      </c>
      <c r="AA177" s="3">
        <v>31.3833515</v>
      </c>
      <c r="AB177" s="3">
        <v>97.385010800000003</v>
      </c>
      <c r="AC177" s="3">
        <v>2.5004300000006197E-2</v>
      </c>
      <c r="AD177" s="4">
        <v>2418212</v>
      </c>
      <c r="AE177" s="3">
        <v>-0.65726250000000008</v>
      </c>
      <c r="AF177" s="3">
        <v>98.899946599999993</v>
      </c>
      <c r="AG177" s="3">
        <v>39.878888000000003</v>
      </c>
      <c r="AH177" s="3">
        <v>97.593314800000002</v>
      </c>
      <c r="AI177" s="4">
        <v>2397686</v>
      </c>
      <c r="AJ177" s="3">
        <v>98.780505900000009</v>
      </c>
      <c r="AK177" s="3">
        <v>35.509592699999999</v>
      </c>
      <c r="AL177" s="3">
        <v>97.6209305</v>
      </c>
      <c r="AM177" s="3">
        <v>-2.7615699999998355E-2</v>
      </c>
      <c r="AN177" s="4">
        <v>2412211</v>
      </c>
      <c r="AO177" s="3">
        <v>-0.60214469999999998</v>
      </c>
    </row>
    <row r="178" spans="1:41" x14ac:dyDescent="0.15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2002</v>
      </c>
      <c r="G178" s="201" t="s">
        <v>2091</v>
      </c>
      <c r="H178" s="2" t="s">
        <v>1526</v>
      </c>
      <c r="I178" s="2" t="s">
        <v>1992</v>
      </c>
      <c r="J178" s="4">
        <v>0</v>
      </c>
      <c r="K178" s="4">
        <v>100438</v>
      </c>
      <c r="L178" s="4">
        <v>2465</v>
      </c>
      <c r="M178" s="4">
        <v>102903</v>
      </c>
      <c r="N178" s="4">
        <v>0</v>
      </c>
      <c r="O178" s="4">
        <v>0</v>
      </c>
      <c r="P178" s="4">
        <v>99332</v>
      </c>
      <c r="Q178" s="4">
        <v>907</v>
      </c>
      <c r="R178" s="4">
        <v>100239</v>
      </c>
      <c r="S178" s="4">
        <v>0</v>
      </c>
      <c r="T178" s="4">
        <v>2</v>
      </c>
      <c r="U178" s="4">
        <v>192</v>
      </c>
      <c r="V178" s="4">
        <v>194</v>
      </c>
      <c r="W178" s="3">
        <v>98.898823199999995</v>
      </c>
      <c r="X178" s="3">
        <v>36.7951318</v>
      </c>
      <c r="Y178" s="3">
        <v>97.411154199999999</v>
      </c>
      <c r="Z178" s="3">
        <v>98.778797699999998</v>
      </c>
      <c r="AA178" s="3">
        <v>31.383737499999999</v>
      </c>
      <c r="AB178" s="3">
        <v>97.384855999999999</v>
      </c>
      <c r="AC178" s="3">
        <v>2.6298199999999383E-2</v>
      </c>
      <c r="AD178" s="4">
        <v>99018</v>
      </c>
      <c r="AE178" s="3">
        <v>1.2331091000000001</v>
      </c>
      <c r="AF178" s="3">
        <v>98.900792499999994</v>
      </c>
      <c r="AG178" s="3">
        <v>39.903211599999999</v>
      </c>
      <c r="AH178" s="3">
        <v>97.595147499999996</v>
      </c>
      <c r="AI178" s="4">
        <v>100045</v>
      </c>
      <c r="AJ178" s="3">
        <v>98.779789699999995</v>
      </c>
      <c r="AK178" s="3">
        <v>35.522066699999996</v>
      </c>
      <c r="AL178" s="3">
        <v>97.621042899999992</v>
      </c>
      <c r="AM178" s="3">
        <v>-2.5895399999996016E-2</v>
      </c>
      <c r="AN178" s="4">
        <v>98772</v>
      </c>
      <c r="AO178" s="3">
        <v>1.2888268000000001</v>
      </c>
    </row>
    <row r="179" spans="1:41" x14ac:dyDescent="0.15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2002</v>
      </c>
      <c r="G179" s="201" t="s">
        <v>2091</v>
      </c>
      <c r="H179" s="2" t="s">
        <v>1526</v>
      </c>
      <c r="I179" s="2" t="s">
        <v>1993</v>
      </c>
      <c r="J179" s="4">
        <v>0</v>
      </c>
      <c r="K179" s="4">
        <v>2306666</v>
      </c>
      <c r="L179" s="4">
        <v>56623</v>
      </c>
      <c r="M179" s="4">
        <v>2363289</v>
      </c>
      <c r="N179" s="4">
        <v>0</v>
      </c>
      <c r="O179" s="4">
        <v>0</v>
      </c>
      <c r="P179" s="4">
        <v>2281254</v>
      </c>
      <c r="Q179" s="4">
        <v>20825</v>
      </c>
      <c r="R179" s="4">
        <v>2302079</v>
      </c>
      <c r="S179" s="4">
        <v>0</v>
      </c>
      <c r="T179" s="4">
        <v>37</v>
      </c>
      <c r="U179" s="4">
        <v>4401</v>
      </c>
      <c r="V179" s="4">
        <v>4438</v>
      </c>
      <c r="W179" s="3">
        <v>98.898323399999995</v>
      </c>
      <c r="X179" s="3">
        <v>36.778340999999998</v>
      </c>
      <c r="Y179" s="3">
        <v>97.409965499999998</v>
      </c>
      <c r="Z179" s="3">
        <v>98.779223400000006</v>
      </c>
      <c r="AA179" s="3">
        <v>31.383335000000002</v>
      </c>
      <c r="AB179" s="3">
        <v>97.385017399999995</v>
      </c>
      <c r="AC179" s="3">
        <v>2.4948100000003137E-2</v>
      </c>
      <c r="AD179" s="4">
        <v>2319194</v>
      </c>
      <c r="AE179" s="3">
        <v>-0.73797190000000001</v>
      </c>
      <c r="AF179" s="3">
        <v>98.899909800000003</v>
      </c>
      <c r="AG179" s="3">
        <v>39.877829300000002</v>
      </c>
      <c r="AH179" s="3">
        <v>97.593235000000007</v>
      </c>
      <c r="AI179" s="4">
        <v>2297641</v>
      </c>
      <c r="AJ179" s="3">
        <v>98.780536400000003</v>
      </c>
      <c r="AK179" s="3">
        <v>35.509060399999996</v>
      </c>
      <c r="AL179" s="3">
        <v>97.620925800000009</v>
      </c>
      <c r="AM179" s="3">
        <v>-2.7690800000002014E-2</v>
      </c>
      <c r="AN179" s="4">
        <v>2313439</v>
      </c>
      <c r="AO179" s="3">
        <v>-0.68287950000000008</v>
      </c>
    </row>
    <row r="180" spans="1:41" x14ac:dyDescent="0.15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2002</v>
      </c>
      <c r="G180" s="201" t="s">
        <v>2091</v>
      </c>
      <c r="H180" s="2" t="s">
        <v>1526</v>
      </c>
      <c r="I180" s="2" t="s">
        <v>1994</v>
      </c>
      <c r="J180" s="4">
        <v>0</v>
      </c>
      <c r="K180" s="4">
        <v>28845</v>
      </c>
      <c r="L180" s="4">
        <v>0</v>
      </c>
      <c r="M180" s="4">
        <v>28845</v>
      </c>
      <c r="N180" s="4">
        <v>0</v>
      </c>
      <c r="O180" s="4">
        <v>0</v>
      </c>
      <c r="P180" s="4">
        <v>28845</v>
      </c>
      <c r="Q180" s="4">
        <v>0</v>
      </c>
      <c r="R180" s="4">
        <v>28845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27116</v>
      </c>
      <c r="AE180" s="3">
        <v>6.3763091999999997</v>
      </c>
      <c r="AF180" s="3">
        <v>100</v>
      </c>
      <c r="AG180" s="3">
        <v>0</v>
      </c>
      <c r="AH180" s="3">
        <v>100</v>
      </c>
      <c r="AI180" s="4">
        <v>28845</v>
      </c>
      <c r="AJ180" s="3">
        <v>100</v>
      </c>
      <c r="AK180" s="3">
        <v>0</v>
      </c>
      <c r="AL180" s="3">
        <v>100</v>
      </c>
      <c r="AM180" s="3">
        <v>0</v>
      </c>
      <c r="AN180" s="4">
        <v>27116</v>
      </c>
      <c r="AO180" s="3">
        <v>6.3763091999999997</v>
      </c>
    </row>
    <row r="181" spans="1:41" x14ac:dyDescent="0.15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2002</v>
      </c>
      <c r="G181" s="201" t="s">
        <v>2091</v>
      </c>
      <c r="H181" s="2" t="s">
        <v>1526</v>
      </c>
      <c r="I181" s="2" t="s">
        <v>1995</v>
      </c>
      <c r="J181" s="4">
        <v>0</v>
      </c>
      <c r="K181" s="4">
        <v>416734</v>
      </c>
      <c r="L181" s="4">
        <v>2913</v>
      </c>
      <c r="M181" s="4">
        <v>419647</v>
      </c>
      <c r="N181" s="4">
        <v>0</v>
      </c>
      <c r="O181" s="4">
        <v>0</v>
      </c>
      <c r="P181" s="4">
        <v>415621</v>
      </c>
      <c r="Q181" s="4">
        <v>463</v>
      </c>
      <c r="R181" s="4">
        <v>416084</v>
      </c>
      <c r="S181" s="4">
        <v>0</v>
      </c>
      <c r="T181" s="4">
        <v>0</v>
      </c>
      <c r="U181" s="4">
        <v>588</v>
      </c>
      <c r="V181" s="4">
        <v>588</v>
      </c>
      <c r="W181" s="3">
        <v>99.732923200000002</v>
      </c>
      <c r="X181" s="3">
        <v>15.8942671</v>
      </c>
      <c r="Y181" s="3">
        <v>99.150953100000009</v>
      </c>
      <c r="Z181" s="3">
        <v>99.733114099999995</v>
      </c>
      <c r="AA181" s="3">
        <v>16.460723699999999</v>
      </c>
      <c r="AB181" s="3">
        <v>99.2275147</v>
      </c>
      <c r="AC181" s="3">
        <v>-7.6561599999990904E-2</v>
      </c>
      <c r="AD181" s="4">
        <v>370328</v>
      </c>
      <c r="AE181" s="3">
        <v>12.3555335</v>
      </c>
      <c r="AF181" s="3">
        <v>99.732923200000002</v>
      </c>
      <c r="AG181" s="3">
        <v>19.913978500000002</v>
      </c>
      <c r="AH181" s="3">
        <v>99.290076100000007</v>
      </c>
      <c r="AI181" s="4">
        <v>415496</v>
      </c>
      <c r="AJ181" s="3">
        <v>99.733114099999995</v>
      </c>
      <c r="AK181" s="3">
        <v>16.460723699999999</v>
      </c>
      <c r="AL181" s="3">
        <v>99.2275147</v>
      </c>
      <c r="AM181" s="3">
        <v>6.2561400000006984E-2</v>
      </c>
      <c r="AN181" s="4">
        <v>370328</v>
      </c>
      <c r="AO181" s="3">
        <v>12.196755300000001</v>
      </c>
    </row>
    <row r="182" spans="1:41" x14ac:dyDescent="0.15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2002</v>
      </c>
      <c r="G182" s="201" t="s">
        <v>2091</v>
      </c>
      <c r="H182" s="2" t="s">
        <v>1526</v>
      </c>
      <c r="I182" s="2" t="s">
        <v>1996</v>
      </c>
      <c r="J182" s="4">
        <v>0</v>
      </c>
      <c r="K182" s="4">
        <v>164971</v>
      </c>
      <c r="L182" s="4">
        <v>1153</v>
      </c>
      <c r="M182" s="4">
        <v>166124</v>
      </c>
      <c r="N182" s="4">
        <v>0</v>
      </c>
      <c r="O182" s="4">
        <v>0</v>
      </c>
      <c r="P182" s="4">
        <v>164530</v>
      </c>
      <c r="Q182" s="4">
        <v>183</v>
      </c>
      <c r="R182" s="4">
        <v>164713</v>
      </c>
      <c r="S182" s="4">
        <v>0</v>
      </c>
      <c r="T182" s="4">
        <v>0</v>
      </c>
      <c r="U182" s="4">
        <v>233</v>
      </c>
      <c r="V182" s="4">
        <v>233</v>
      </c>
      <c r="W182" s="3">
        <v>99.732680299999998</v>
      </c>
      <c r="X182" s="3">
        <v>15.871639200000001</v>
      </c>
      <c r="Y182" s="3">
        <v>99.150634499999995</v>
      </c>
      <c r="Z182" s="3">
        <v>99.733280000000008</v>
      </c>
      <c r="AA182" s="3">
        <v>16.468253999999998</v>
      </c>
      <c r="AB182" s="3">
        <v>99.227594500000009</v>
      </c>
      <c r="AC182" s="3">
        <v>-7.6960000000013906E-2</v>
      </c>
      <c r="AD182" s="4">
        <v>164693</v>
      </c>
      <c r="AE182" s="3">
        <v>1.21438E-2</v>
      </c>
      <c r="AF182" s="3">
        <v>99.732680299999998</v>
      </c>
      <c r="AG182" s="3">
        <v>19.891304300000002</v>
      </c>
      <c r="AH182" s="3">
        <v>99.289895200000004</v>
      </c>
      <c r="AI182" s="4">
        <v>164480</v>
      </c>
      <c r="AJ182" s="3">
        <v>99.733280000000008</v>
      </c>
      <c r="AK182" s="3">
        <v>16.468253999999998</v>
      </c>
      <c r="AL182" s="3">
        <v>99.227594500000009</v>
      </c>
      <c r="AM182" s="3">
        <v>6.2300699999994436E-2</v>
      </c>
      <c r="AN182" s="4">
        <v>164693</v>
      </c>
      <c r="AO182" s="3">
        <v>-0.12933149999999999</v>
      </c>
    </row>
    <row r="183" spans="1:41" x14ac:dyDescent="0.15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2002</v>
      </c>
      <c r="G183" s="201" t="s">
        <v>2091</v>
      </c>
      <c r="H183" s="2" t="s">
        <v>1526</v>
      </c>
      <c r="I183" s="2" t="s">
        <v>1997</v>
      </c>
      <c r="J183" s="4">
        <v>0</v>
      </c>
      <c r="K183" s="4">
        <v>251763</v>
      </c>
      <c r="L183" s="4">
        <v>1760</v>
      </c>
      <c r="M183" s="4">
        <v>253523</v>
      </c>
      <c r="N183" s="4">
        <v>0</v>
      </c>
      <c r="O183" s="4">
        <v>0</v>
      </c>
      <c r="P183" s="4">
        <v>251091</v>
      </c>
      <c r="Q183" s="4">
        <v>280</v>
      </c>
      <c r="R183" s="4">
        <v>251371</v>
      </c>
      <c r="S183" s="4">
        <v>0</v>
      </c>
      <c r="T183" s="4">
        <v>0</v>
      </c>
      <c r="U183" s="4">
        <v>355</v>
      </c>
      <c r="V183" s="4">
        <v>355</v>
      </c>
      <c r="W183" s="3">
        <v>99.733082299999992</v>
      </c>
      <c r="X183" s="3">
        <v>15.909090900000001</v>
      </c>
      <c r="Y183" s="3">
        <v>99.151161799999997</v>
      </c>
      <c r="Z183" s="3">
        <v>99.732981199999998</v>
      </c>
      <c r="AA183" s="3">
        <v>16.454689999999999</v>
      </c>
      <c r="AB183" s="3">
        <v>99.2274508</v>
      </c>
      <c r="AC183" s="3">
        <v>-7.6289000000002716E-2</v>
      </c>
      <c r="AD183" s="4">
        <v>205635</v>
      </c>
      <c r="AE183" s="3">
        <v>22.241349999999997</v>
      </c>
      <c r="AF183" s="3">
        <v>99.733082299999992</v>
      </c>
      <c r="AG183" s="3">
        <v>19.9288256</v>
      </c>
      <c r="AH183" s="3">
        <v>99.290194700000001</v>
      </c>
      <c r="AI183" s="4">
        <v>251016</v>
      </c>
      <c r="AJ183" s="3">
        <v>99.732981199999998</v>
      </c>
      <c r="AK183" s="3">
        <v>16.454689999999999</v>
      </c>
      <c r="AL183" s="3">
        <v>99.2274508</v>
      </c>
      <c r="AM183" s="3">
        <v>6.2743900000000963E-2</v>
      </c>
      <c r="AN183" s="4">
        <v>205635</v>
      </c>
      <c r="AO183" s="3">
        <v>22.068714</v>
      </c>
    </row>
    <row r="184" spans="1:41" x14ac:dyDescent="0.15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2002</v>
      </c>
      <c r="G184" s="201" t="s">
        <v>2091</v>
      </c>
      <c r="H184" s="2" t="s">
        <v>1526</v>
      </c>
      <c r="I184" s="2" t="s">
        <v>1998</v>
      </c>
      <c r="J184" s="4">
        <v>0</v>
      </c>
      <c r="K184" s="4">
        <v>3946033</v>
      </c>
      <c r="L184" s="4">
        <v>84469</v>
      </c>
      <c r="M184" s="4">
        <v>4030502</v>
      </c>
      <c r="N184" s="4">
        <v>0</v>
      </c>
      <c r="O184" s="4">
        <v>0</v>
      </c>
      <c r="P184" s="4">
        <v>3918069</v>
      </c>
      <c r="Q184" s="4">
        <v>32605</v>
      </c>
      <c r="R184" s="4">
        <v>3950674</v>
      </c>
      <c r="S184" s="4">
        <v>0</v>
      </c>
      <c r="T184" s="4">
        <v>0</v>
      </c>
      <c r="U184" s="4">
        <v>6069</v>
      </c>
      <c r="V184" s="4">
        <v>6069</v>
      </c>
      <c r="W184" s="3">
        <v>99.2913389</v>
      </c>
      <c r="X184" s="3">
        <v>38.599959699999999</v>
      </c>
      <c r="Y184" s="3">
        <v>98.019403000000011</v>
      </c>
      <c r="Z184" s="3">
        <v>98.759173200000006</v>
      </c>
      <c r="AA184" s="3">
        <v>40.818858599999999</v>
      </c>
      <c r="AB184" s="3">
        <v>97.558676000000006</v>
      </c>
      <c r="AC184" s="3">
        <v>0.46072700000000566</v>
      </c>
      <c r="AD184" s="4">
        <v>3870979</v>
      </c>
      <c r="AE184" s="3">
        <v>2.0587814999999998</v>
      </c>
      <c r="AF184" s="3">
        <v>99.2913389</v>
      </c>
      <c r="AG184" s="3">
        <v>41.588010199999999</v>
      </c>
      <c r="AH184" s="3">
        <v>98.167220099999994</v>
      </c>
      <c r="AI184" s="4">
        <v>3944605</v>
      </c>
      <c r="AJ184" s="3">
        <v>98.759173200000006</v>
      </c>
      <c r="AK184" s="3">
        <v>48.089765299999996</v>
      </c>
      <c r="AL184" s="3">
        <v>97.865256700000003</v>
      </c>
      <c r="AM184" s="3">
        <v>0.30196339999999111</v>
      </c>
      <c r="AN184" s="4">
        <v>3858549</v>
      </c>
      <c r="AO184" s="3">
        <v>2.2302683999999999</v>
      </c>
    </row>
    <row r="185" spans="1:41" x14ac:dyDescent="0.15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2002</v>
      </c>
      <c r="G185" s="201" t="s">
        <v>2091</v>
      </c>
      <c r="H185" s="2" t="s">
        <v>1526</v>
      </c>
      <c r="I185" s="2" t="s">
        <v>1571</v>
      </c>
      <c r="J185" s="4">
        <v>0</v>
      </c>
      <c r="K185" s="4">
        <v>3827356</v>
      </c>
      <c r="L185" s="4">
        <v>84469</v>
      </c>
      <c r="M185" s="4">
        <v>3911825</v>
      </c>
      <c r="N185" s="4">
        <v>0</v>
      </c>
      <c r="O185" s="4">
        <v>0</v>
      </c>
      <c r="P185" s="4">
        <v>3799392</v>
      </c>
      <c r="Q185" s="4">
        <v>32605</v>
      </c>
      <c r="R185" s="4">
        <v>3831997</v>
      </c>
      <c r="S185" s="4">
        <v>0</v>
      </c>
      <c r="T185" s="4">
        <v>0</v>
      </c>
      <c r="U185" s="4">
        <v>6069</v>
      </c>
      <c r="V185" s="4">
        <v>6069</v>
      </c>
      <c r="W185" s="3">
        <v>99.269365100000002</v>
      </c>
      <c r="X185" s="3">
        <v>38.599959699999999</v>
      </c>
      <c r="Y185" s="3">
        <v>97.959315700000005</v>
      </c>
      <c r="Z185" s="3">
        <v>98.719314999999995</v>
      </c>
      <c r="AA185" s="3">
        <v>40.818858599999999</v>
      </c>
      <c r="AB185" s="3">
        <v>97.481931000000003</v>
      </c>
      <c r="AC185" s="3">
        <v>0.47738470000000177</v>
      </c>
      <c r="AD185" s="4">
        <v>3750048</v>
      </c>
      <c r="AE185" s="3">
        <v>2.1852787</v>
      </c>
      <c r="AF185" s="3">
        <v>99.269365100000002</v>
      </c>
      <c r="AG185" s="3">
        <v>41.588010199999999</v>
      </c>
      <c r="AH185" s="3">
        <v>98.111530799999997</v>
      </c>
      <c r="AI185" s="4">
        <v>3825928</v>
      </c>
      <c r="AJ185" s="3">
        <v>98.719314999999995</v>
      </c>
      <c r="AK185" s="3">
        <v>48.089765299999996</v>
      </c>
      <c r="AL185" s="3">
        <v>97.797931699999992</v>
      </c>
      <c r="AM185" s="3">
        <v>0.31359910000000468</v>
      </c>
      <c r="AN185" s="4">
        <v>3737618</v>
      </c>
      <c r="AO185" s="3">
        <v>2.3627348000000001</v>
      </c>
    </row>
    <row r="186" spans="1:41" x14ac:dyDescent="0.15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2002</v>
      </c>
      <c r="G186" s="201" t="s">
        <v>2091</v>
      </c>
      <c r="H186" s="2" t="s">
        <v>1526</v>
      </c>
      <c r="I186" s="2" t="s">
        <v>1572</v>
      </c>
      <c r="J186" s="4">
        <v>0</v>
      </c>
      <c r="K186" s="4">
        <v>936657</v>
      </c>
      <c r="L186" s="4">
        <v>20672</v>
      </c>
      <c r="M186" s="4">
        <v>957329</v>
      </c>
      <c r="N186" s="4">
        <v>0</v>
      </c>
      <c r="O186" s="4">
        <v>0</v>
      </c>
      <c r="P186" s="4">
        <v>929813</v>
      </c>
      <c r="Q186" s="4">
        <v>7979</v>
      </c>
      <c r="R186" s="4">
        <v>937792</v>
      </c>
      <c r="S186" s="4">
        <v>0</v>
      </c>
      <c r="T186" s="4">
        <v>0</v>
      </c>
      <c r="U186" s="4">
        <v>1486</v>
      </c>
      <c r="V186" s="4">
        <v>1486</v>
      </c>
      <c r="W186" s="3">
        <v>99.2693163</v>
      </c>
      <c r="X186" s="3">
        <v>38.598103700000003</v>
      </c>
      <c r="Y186" s="3">
        <v>97.959217800000005</v>
      </c>
      <c r="Z186" s="3">
        <v>98.719308699999999</v>
      </c>
      <c r="AA186" s="3">
        <v>40.8195902</v>
      </c>
      <c r="AB186" s="3">
        <v>97.481929100000002</v>
      </c>
      <c r="AC186" s="3">
        <v>0.47728870000000256</v>
      </c>
      <c r="AD186" s="4">
        <v>912735</v>
      </c>
      <c r="AE186" s="3">
        <v>2.7452655999999998</v>
      </c>
      <c r="AF186" s="3">
        <v>99.2693163</v>
      </c>
      <c r="AG186" s="3">
        <v>41.587615999999997</v>
      </c>
      <c r="AH186" s="3">
        <v>98.111509900000001</v>
      </c>
      <c r="AI186" s="4">
        <v>936306</v>
      </c>
      <c r="AJ186" s="3">
        <v>98.719308699999999</v>
      </c>
      <c r="AK186" s="3">
        <v>48.0753384</v>
      </c>
      <c r="AL186" s="3">
        <v>97.797366699999998</v>
      </c>
      <c r="AM186" s="3">
        <v>0.31414320000000373</v>
      </c>
      <c r="AN186" s="4">
        <v>909715</v>
      </c>
      <c r="AO186" s="3">
        <v>2.9230033999999998</v>
      </c>
    </row>
    <row r="187" spans="1:41" x14ac:dyDescent="0.15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2002</v>
      </c>
      <c r="G187" s="201" t="s">
        <v>2091</v>
      </c>
      <c r="H187" s="2" t="s">
        <v>1526</v>
      </c>
      <c r="I187" s="2" t="s">
        <v>1573</v>
      </c>
      <c r="J187" s="4">
        <v>0</v>
      </c>
      <c r="K187" s="4">
        <v>2162688</v>
      </c>
      <c r="L187" s="4">
        <v>47730</v>
      </c>
      <c r="M187" s="4">
        <v>2210418</v>
      </c>
      <c r="N187" s="4">
        <v>0</v>
      </c>
      <c r="O187" s="4">
        <v>0</v>
      </c>
      <c r="P187" s="4">
        <v>2146886</v>
      </c>
      <c r="Q187" s="4">
        <v>18424</v>
      </c>
      <c r="R187" s="4">
        <v>2165310</v>
      </c>
      <c r="S187" s="4">
        <v>0</v>
      </c>
      <c r="T187" s="4">
        <v>0</v>
      </c>
      <c r="U187" s="4">
        <v>3428</v>
      </c>
      <c r="V187" s="4">
        <v>3428</v>
      </c>
      <c r="W187" s="3">
        <v>99.2693352</v>
      </c>
      <c r="X187" s="3">
        <v>38.600460900000002</v>
      </c>
      <c r="Y187" s="3">
        <v>97.959299999999999</v>
      </c>
      <c r="Z187" s="3">
        <v>98.719302099999993</v>
      </c>
      <c r="AA187" s="3">
        <v>40.818249600000001</v>
      </c>
      <c r="AB187" s="3">
        <v>97.481916300000009</v>
      </c>
      <c r="AC187" s="3">
        <v>0.47738369999999009</v>
      </c>
      <c r="AD187" s="4">
        <v>2081584</v>
      </c>
      <c r="AE187" s="3">
        <v>4.0222254</v>
      </c>
      <c r="AF187" s="3">
        <v>99.2693352</v>
      </c>
      <c r="AG187" s="3">
        <v>41.5872873</v>
      </c>
      <c r="AH187" s="3">
        <v>98.111455000000007</v>
      </c>
      <c r="AI187" s="4">
        <v>2161882</v>
      </c>
      <c r="AJ187" s="3">
        <v>98.719302099999993</v>
      </c>
      <c r="AK187" s="3">
        <v>48.0870508</v>
      </c>
      <c r="AL187" s="3">
        <v>97.797840300000004</v>
      </c>
      <c r="AM187" s="3">
        <v>0.31361470000000224</v>
      </c>
      <c r="AN187" s="4">
        <v>2074686</v>
      </c>
      <c r="AO187" s="3">
        <v>4.2028528999999999</v>
      </c>
    </row>
    <row r="188" spans="1:41" x14ac:dyDescent="0.15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2002</v>
      </c>
      <c r="G188" s="201" t="s">
        <v>2091</v>
      </c>
      <c r="H188" s="2" t="s">
        <v>1526</v>
      </c>
      <c r="I188" s="2" t="s">
        <v>1574</v>
      </c>
      <c r="J188" s="4">
        <v>0</v>
      </c>
      <c r="K188" s="4">
        <v>728011</v>
      </c>
      <c r="L188" s="4">
        <v>16067</v>
      </c>
      <c r="M188" s="4">
        <v>744078</v>
      </c>
      <c r="N188" s="4">
        <v>0</v>
      </c>
      <c r="O188" s="4">
        <v>0</v>
      </c>
      <c r="P188" s="4">
        <v>722693</v>
      </c>
      <c r="Q188" s="4">
        <v>6202</v>
      </c>
      <c r="R188" s="4">
        <v>728895</v>
      </c>
      <c r="S188" s="4">
        <v>0</v>
      </c>
      <c r="T188" s="4">
        <v>0</v>
      </c>
      <c r="U188" s="4">
        <v>1155</v>
      </c>
      <c r="V188" s="4">
        <v>1155</v>
      </c>
      <c r="W188" s="3">
        <v>99.269516499999995</v>
      </c>
      <c r="X188" s="3">
        <v>38.600858899999999</v>
      </c>
      <c r="Y188" s="3">
        <v>97.959488100000002</v>
      </c>
      <c r="Z188" s="3">
        <v>98.719358</v>
      </c>
      <c r="AA188" s="3">
        <v>40.819652300000001</v>
      </c>
      <c r="AB188" s="3">
        <v>97.481973600000003</v>
      </c>
      <c r="AC188" s="3">
        <v>0.47751449999999807</v>
      </c>
      <c r="AD188" s="4">
        <v>755729</v>
      </c>
      <c r="AE188" s="3">
        <v>-3.5507437000000004</v>
      </c>
      <c r="AF188" s="3">
        <v>99.269516499999995</v>
      </c>
      <c r="AG188" s="3">
        <v>41.590665199999997</v>
      </c>
      <c r="AH188" s="3">
        <v>98.1117828</v>
      </c>
      <c r="AI188" s="4">
        <v>727740</v>
      </c>
      <c r="AJ188" s="3">
        <v>98.719358</v>
      </c>
      <c r="AK188" s="3">
        <v>48.114684099999998</v>
      </c>
      <c r="AL188" s="3">
        <v>97.798865899999996</v>
      </c>
      <c r="AM188" s="3">
        <v>0.31291690000000472</v>
      </c>
      <c r="AN188" s="4">
        <v>753217</v>
      </c>
      <c r="AO188" s="3">
        <v>-3.382425</v>
      </c>
    </row>
    <row r="189" spans="1:41" x14ac:dyDescent="0.15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2002</v>
      </c>
      <c r="G189" s="201" t="s">
        <v>2091</v>
      </c>
      <c r="H189" s="2" t="s">
        <v>1526</v>
      </c>
      <c r="I189" s="203" t="s">
        <v>1575</v>
      </c>
      <c r="J189" s="4">
        <v>0</v>
      </c>
      <c r="K189" s="4">
        <v>118677</v>
      </c>
      <c r="L189" s="4">
        <v>0</v>
      </c>
      <c r="M189" s="4">
        <v>118677</v>
      </c>
      <c r="N189" s="4">
        <v>0</v>
      </c>
      <c r="O189" s="4">
        <v>0</v>
      </c>
      <c r="P189" s="4">
        <v>118677</v>
      </c>
      <c r="Q189" s="4">
        <v>0</v>
      </c>
      <c r="R189" s="4">
        <v>118677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120931</v>
      </c>
      <c r="AE189" s="3">
        <v>-1.8638728</v>
      </c>
      <c r="AF189" s="3">
        <v>100</v>
      </c>
      <c r="AG189" s="3">
        <v>0</v>
      </c>
      <c r="AH189" s="3">
        <v>100</v>
      </c>
      <c r="AI189" s="4">
        <v>118677</v>
      </c>
      <c r="AJ189" s="3">
        <v>100</v>
      </c>
      <c r="AK189" s="3">
        <v>0</v>
      </c>
      <c r="AL189" s="3">
        <v>100</v>
      </c>
      <c r="AM189" s="3">
        <v>0</v>
      </c>
      <c r="AN189" s="4">
        <v>120931</v>
      </c>
      <c r="AO189" s="3">
        <v>-1.8638728</v>
      </c>
    </row>
    <row r="190" spans="1:41" x14ac:dyDescent="0.15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2002</v>
      </c>
      <c r="G190" s="201" t="s">
        <v>2091</v>
      </c>
      <c r="H190" s="2" t="s">
        <v>1526</v>
      </c>
      <c r="I190" s="2" t="s">
        <v>1576</v>
      </c>
      <c r="J190" s="4">
        <v>0</v>
      </c>
      <c r="K190" s="4">
        <v>263722</v>
      </c>
      <c r="L190" s="4">
        <v>8201</v>
      </c>
      <c r="M190" s="4">
        <v>271923</v>
      </c>
      <c r="N190" s="4">
        <v>0</v>
      </c>
      <c r="O190" s="4">
        <v>0</v>
      </c>
      <c r="P190" s="4">
        <v>261027</v>
      </c>
      <c r="Q190" s="4">
        <v>2457</v>
      </c>
      <c r="R190" s="4">
        <v>263484</v>
      </c>
      <c r="S190" s="4">
        <v>0</v>
      </c>
      <c r="T190" s="4">
        <v>0</v>
      </c>
      <c r="U190" s="4">
        <v>1214</v>
      </c>
      <c r="V190" s="4">
        <v>1214</v>
      </c>
      <c r="W190" s="3">
        <v>98.978090600000002</v>
      </c>
      <c r="X190" s="3">
        <v>29.959761</v>
      </c>
      <c r="Y190" s="3">
        <v>96.896547900000002</v>
      </c>
      <c r="Z190" s="3">
        <v>98.901000500000009</v>
      </c>
      <c r="AA190" s="3">
        <v>26.524390199999999</v>
      </c>
      <c r="AB190" s="3">
        <v>96.231648299999989</v>
      </c>
      <c r="AC190" s="3">
        <v>0.66489960000001247</v>
      </c>
      <c r="AD190" s="4">
        <v>256747</v>
      </c>
      <c r="AE190" s="3">
        <v>2.6239839000000003</v>
      </c>
      <c r="AF190" s="3">
        <v>98.978090600000002</v>
      </c>
      <c r="AG190" s="3">
        <v>35.165306999999999</v>
      </c>
      <c r="AH190" s="3">
        <v>97.331082499999994</v>
      </c>
      <c r="AI190" s="4">
        <v>262270</v>
      </c>
      <c r="AJ190" s="3">
        <v>98.901000500000009</v>
      </c>
      <c r="AK190" s="3">
        <v>32.830188700000001</v>
      </c>
      <c r="AL190" s="3">
        <v>96.918210299999998</v>
      </c>
      <c r="AM190" s="3">
        <v>0.41287219999999536</v>
      </c>
      <c r="AN190" s="4">
        <v>254857</v>
      </c>
      <c r="AO190" s="3">
        <v>2.90869</v>
      </c>
    </row>
    <row r="191" spans="1:41" x14ac:dyDescent="0.15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2002</v>
      </c>
      <c r="G191" s="201" t="s">
        <v>2091</v>
      </c>
      <c r="H191" s="2" t="s">
        <v>1526</v>
      </c>
      <c r="I191" s="2" t="s">
        <v>1999</v>
      </c>
      <c r="J191" s="4">
        <v>0</v>
      </c>
      <c r="K191" s="4">
        <v>7270</v>
      </c>
      <c r="L191" s="4">
        <v>0</v>
      </c>
      <c r="M191" s="4">
        <v>7270</v>
      </c>
      <c r="N191" s="4">
        <v>0</v>
      </c>
      <c r="O191" s="4">
        <v>0</v>
      </c>
      <c r="P191" s="4">
        <v>7270</v>
      </c>
      <c r="Q191" s="4">
        <v>0</v>
      </c>
      <c r="R191" s="4">
        <v>7270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7998</v>
      </c>
      <c r="AE191" s="3">
        <v>-9.1022756000000005</v>
      </c>
      <c r="AF191" s="3">
        <v>100</v>
      </c>
      <c r="AG191" s="3">
        <v>0</v>
      </c>
      <c r="AH191" s="3">
        <v>100</v>
      </c>
      <c r="AI191" s="4">
        <v>7270</v>
      </c>
      <c r="AJ191" s="3">
        <v>100</v>
      </c>
      <c r="AK191" s="3">
        <v>0</v>
      </c>
      <c r="AL191" s="3">
        <v>100</v>
      </c>
      <c r="AM191" s="3">
        <v>0</v>
      </c>
      <c r="AN191" s="4">
        <v>7998</v>
      </c>
      <c r="AO191" s="3">
        <v>-9.1022756000000005</v>
      </c>
    </row>
    <row r="192" spans="1:41" x14ac:dyDescent="0.15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2002</v>
      </c>
      <c r="G192" s="201" t="s">
        <v>2091</v>
      </c>
      <c r="H192" s="2" t="s">
        <v>1526</v>
      </c>
      <c r="I192" s="2" t="s">
        <v>2000</v>
      </c>
      <c r="J192" s="4">
        <v>0</v>
      </c>
      <c r="K192" s="4">
        <v>256452</v>
      </c>
      <c r="L192" s="4">
        <v>8201</v>
      </c>
      <c r="M192" s="4">
        <v>264653</v>
      </c>
      <c r="N192" s="4">
        <v>0</v>
      </c>
      <c r="O192" s="4">
        <v>0</v>
      </c>
      <c r="P192" s="4">
        <v>253757</v>
      </c>
      <c r="Q192" s="4">
        <v>2457</v>
      </c>
      <c r="R192" s="4">
        <v>256214</v>
      </c>
      <c r="S192" s="4">
        <v>0</v>
      </c>
      <c r="T192" s="4">
        <v>0</v>
      </c>
      <c r="U192" s="4">
        <v>1214</v>
      </c>
      <c r="V192" s="4">
        <v>1214</v>
      </c>
      <c r="W192" s="3">
        <v>98.949121099999999</v>
      </c>
      <c r="X192" s="3">
        <v>29.959761</v>
      </c>
      <c r="Y192" s="3">
        <v>96.811296300000009</v>
      </c>
      <c r="Z192" s="3">
        <v>98.865694899999994</v>
      </c>
      <c r="AA192" s="3">
        <v>26.524390199999999</v>
      </c>
      <c r="AB192" s="3">
        <v>96.115191899999999</v>
      </c>
      <c r="AC192" s="3">
        <v>0.69610440000001006</v>
      </c>
      <c r="AD192" s="4">
        <v>248749</v>
      </c>
      <c r="AE192" s="3">
        <v>3.0010170999999999</v>
      </c>
      <c r="AF192" s="3">
        <v>98.949121099999999</v>
      </c>
      <c r="AG192" s="3">
        <v>35.165306999999999</v>
      </c>
      <c r="AH192" s="3">
        <v>97.257429599999995</v>
      </c>
      <c r="AI192" s="4">
        <v>255000</v>
      </c>
      <c r="AJ192" s="3">
        <v>98.865694899999994</v>
      </c>
      <c r="AK192" s="3">
        <v>32.830188700000001</v>
      </c>
      <c r="AL192" s="3">
        <v>96.82227060000001</v>
      </c>
      <c r="AM192" s="3">
        <v>0.43515899999998453</v>
      </c>
      <c r="AN192" s="4">
        <v>246859</v>
      </c>
      <c r="AO192" s="3">
        <v>3.2978340000000004</v>
      </c>
    </row>
    <row r="193" spans="1:41" x14ac:dyDescent="0.15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2002</v>
      </c>
      <c r="G193" s="201" t="s">
        <v>2091</v>
      </c>
      <c r="H193" s="2" t="s">
        <v>1526</v>
      </c>
      <c r="I193" s="2" t="s">
        <v>1961</v>
      </c>
      <c r="J193" s="4">
        <v>0</v>
      </c>
      <c r="K193" s="4">
        <v>272490</v>
      </c>
      <c r="L193" s="4">
        <v>0</v>
      </c>
      <c r="M193" s="4">
        <v>272490</v>
      </c>
      <c r="N193" s="4">
        <v>0</v>
      </c>
      <c r="O193" s="4">
        <v>0</v>
      </c>
      <c r="P193" s="4">
        <v>272490</v>
      </c>
      <c r="Q193" s="4">
        <v>0</v>
      </c>
      <c r="R193" s="4">
        <v>272490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263344</v>
      </c>
      <c r="AE193" s="3">
        <v>3.4730239000000003</v>
      </c>
      <c r="AF193" s="3">
        <v>100</v>
      </c>
      <c r="AG193" s="3">
        <v>0</v>
      </c>
      <c r="AH193" s="3">
        <v>100</v>
      </c>
      <c r="AI193" s="4">
        <v>272490</v>
      </c>
      <c r="AJ193" s="3">
        <v>100</v>
      </c>
      <c r="AK193" s="3">
        <v>0</v>
      </c>
      <c r="AL193" s="3">
        <v>100</v>
      </c>
      <c r="AM193" s="3">
        <v>0</v>
      </c>
      <c r="AN193" s="4">
        <v>263344</v>
      </c>
      <c r="AO193" s="3">
        <v>3.4730239000000003</v>
      </c>
    </row>
    <row r="194" spans="1:41" x14ac:dyDescent="0.15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2002</v>
      </c>
      <c r="G194" s="201" t="s">
        <v>2091</v>
      </c>
      <c r="H194" s="2" t="s">
        <v>1526</v>
      </c>
      <c r="I194" s="2" t="s">
        <v>1962</v>
      </c>
      <c r="J194" s="4">
        <v>0</v>
      </c>
      <c r="K194" s="4">
        <v>46455</v>
      </c>
      <c r="L194" s="4">
        <v>0</v>
      </c>
      <c r="M194" s="4">
        <v>46455</v>
      </c>
      <c r="N194" s="4">
        <v>0</v>
      </c>
      <c r="O194" s="4">
        <v>0</v>
      </c>
      <c r="P194" s="4">
        <v>46455</v>
      </c>
      <c r="Q194" s="4">
        <v>0</v>
      </c>
      <c r="R194" s="4">
        <v>46455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47302</v>
      </c>
      <c r="AE194" s="3">
        <v>-1.7906219999999999</v>
      </c>
      <c r="AF194" s="3">
        <v>100</v>
      </c>
      <c r="AG194" s="3">
        <v>0</v>
      </c>
      <c r="AH194" s="3">
        <v>100</v>
      </c>
      <c r="AI194" s="4">
        <v>46455</v>
      </c>
      <c r="AJ194" s="3">
        <v>100</v>
      </c>
      <c r="AK194" s="3">
        <v>0</v>
      </c>
      <c r="AL194" s="3">
        <v>100</v>
      </c>
      <c r="AM194" s="3">
        <v>0</v>
      </c>
      <c r="AN194" s="4">
        <v>47302</v>
      </c>
      <c r="AO194" s="3">
        <v>-1.7906219999999999</v>
      </c>
    </row>
    <row r="195" spans="1:41" x14ac:dyDescent="0.15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2002</v>
      </c>
      <c r="G195" s="201" t="s">
        <v>2091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2002</v>
      </c>
      <c r="G196" s="201" t="s">
        <v>2091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2002</v>
      </c>
      <c r="G197" s="201" t="s">
        <v>2091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2002</v>
      </c>
      <c r="G198" s="201" t="s">
        <v>2091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2002</v>
      </c>
      <c r="G199" s="201" t="s">
        <v>2091</v>
      </c>
      <c r="H199" s="2" t="s">
        <v>1526</v>
      </c>
      <c r="I199" s="2" t="s">
        <v>2001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2002</v>
      </c>
      <c r="G200" s="201" t="s">
        <v>2091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2002</v>
      </c>
      <c r="G201" s="201" t="s">
        <v>2091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2002</v>
      </c>
      <c r="G202" s="201" t="s">
        <v>2091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2002</v>
      </c>
      <c r="G203" s="201" t="s">
        <v>2091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2002</v>
      </c>
      <c r="G204" s="201" t="s">
        <v>2091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2002</v>
      </c>
      <c r="G205" s="201" t="s">
        <v>2091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2002</v>
      </c>
      <c r="G206" s="201" t="s">
        <v>2091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2002</v>
      </c>
      <c r="G207" s="201" t="s">
        <v>2091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2002</v>
      </c>
      <c r="G208" s="201" t="s">
        <v>2091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2002</v>
      </c>
      <c r="G209" s="201" t="s">
        <v>2091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2002</v>
      </c>
      <c r="G210" s="201" t="s">
        <v>2091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2002</v>
      </c>
      <c r="G211" s="201" t="s">
        <v>2091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2002</v>
      </c>
      <c r="G212" s="201" t="s">
        <v>2091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2002</v>
      </c>
      <c r="G213" s="201" t="s">
        <v>2091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2002</v>
      </c>
      <c r="G214" s="201" t="s">
        <v>2091</v>
      </c>
      <c r="H214" s="2" t="s">
        <v>1526</v>
      </c>
      <c r="I214" s="2" t="s">
        <v>1981</v>
      </c>
      <c r="J214" s="4">
        <v>0</v>
      </c>
      <c r="K214" s="4">
        <v>7352538</v>
      </c>
      <c r="L214" s="4">
        <v>154671</v>
      </c>
      <c r="M214" s="4">
        <v>7507209</v>
      </c>
      <c r="N214" s="4">
        <v>0</v>
      </c>
      <c r="O214" s="4">
        <v>0</v>
      </c>
      <c r="P214" s="4">
        <v>7294248</v>
      </c>
      <c r="Q214" s="4">
        <v>57257</v>
      </c>
      <c r="R214" s="4">
        <v>7351505</v>
      </c>
      <c r="S214" s="4">
        <v>0</v>
      </c>
      <c r="T214" s="4">
        <v>39</v>
      </c>
      <c r="U214" s="4">
        <v>12464</v>
      </c>
      <c r="V214" s="4">
        <v>12503</v>
      </c>
      <c r="W214" s="3">
        <v>99.207212499999997</v>
      </c>
      <c r="X214" s="3">
        <v>37.018574900000004</v>
      </c>
      <c r="Y214" s="3">
        <v>97.925940300000008</v>
      </c>
      <c r="Z214" s="3">
        <v>98.873823099999996</v>
      </c>
      <c r="AA214" s="3">
        <v>36.1476051</v>
      </c>
      <c r="AB214" s="3">
        <v>97.639188899999994</v>
      </c>
      <c r="AC214" s="3">
        <v>0.2867514000000142</v>
      </c>
      <c r="AD214" s="4">
        <v>7226912</v>
      </c>
      <c r="AE214" s="3">
        <v>1.7240143999999999</v>
      </c>
      <c r="AF214" s="3">
        <v>99.207738800000001</v>
      </c>
      <c r="AG214" s="3">
        <v>40.263137499999999</v>
      </c>
      <c r="AH214" s="3">
        <v>98.089304600000006</v>
      </c>
      <c r="AI214" s="4">
        <v>7339002</v>
      </c>
      <c r="AJ214" s="3">
        <v>98.874259199999997</v>
      </c>
      <c r="AK214" s="3">
        <v>41.996220000000001</v>
      </c>
      <c r="AL214" s="3">
        <v>97.90799220000001</v>
      </c>
      <c r="AM214" s="3">
        <v>0.18131239999999593</v>
      </c>
      <c r="AN214" s="4">
        <v>7206591</v>
      </c>
      <c r="AO214" s="3">
        <v>1.8373596999999999</v>
      </c>
    </row>
    <row r="215" spans="1:41" x14ac:dyDescent="0.15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2002</v>
      </c>
      <c r="G215" s="201" t="s">
        <v>2091</v>
      </c>
      <c r="H215" s="2" t="s">
        <v>1526</v>
      </c>
      <c r="I215" s="2" t="s">
        <v>1982</v>
      </c>
      <c r="J215" s="4">
        <v>0</v>
      </c>
      <c r="K215" s="4">
        <v>1013756</v>
      </c>
      <c r="L215" s="4">
        <v>162655</v>
      </c>
      <c r="M215" s="4">
        <v>1176411</v>
      </c>
      <c r="N215" s="4">
        <v>0</v>
      </c>
      <c r="O215" s="4">
        <v>0</v>
      </c>
      <c r="P215" s="4">
        <v>960448</v>
      </c>
      <c r="Q215" s="4">
        <v>47204</v>
      </c>
      <c r="R215" s="4">
        <v>1007652</v>
      </c>
      <c r="S215" s="4">
        <v>0</v>
      </c>
      <c r="T215" s="4">
        <v>266</v>
      </c>
      <c r="U215" s="4">
        <v>8300</v>
      </c>
      <c r="V215" s="4">
        <v>8566</v>
      </c>
      <c r="W215" s="3">
        <v>94.741535400000004</v>
      </c>
      <c r="X215" s="3">
        <v>29.020933900000003</v>
      </c>
      <c r="Y215" s="3">
        <v>85.654758399999992</v>
      </c>
      <c r="Z215" s="3">
        <v>94.456704299999998</v>
      </c>
      <c r="AA215" s="3">
        <v>24.311814699999999</v>
      </c>
      <c r="AB215" s="3">
        <v>86.915822200000008</v>
      </c>
      <c r="AC215" s="3">
        <v>-1.2610638000000165</v>
      </c>
      <c r="AD215" s="4">
        <v>1126642</v>
      </c>
      <c r="AE215" s="3">
        <v>-10.5614738</v>
      </c>
      <c r="AF215" s="3">
        <v>94.76640119999999</v>
      </c>
      <c r="AG215" s="3">
        <v>30.581451799999996</v>
      </c>
      <c r="AH215" s="3">
        <v>86.283025600000002</v>
      </c>
      <c r="AI215" s="4">
        <v>999086</v>
      </c>
      <c r="AJ215" s="3">
        <v>94.458827200000002</v>
      </c>
      <c r="AK215" s="3">
        <v>25.672910799999997</v>
      </c>
      <c r="AL215" s="3">
        <v>87.415805500000005</v>
      </c>
      <c r="AM215" s="3">
        <v>-1.1327799000000027</v>
      </c>
      <c r="AN215" s="4">
        <v>1119228</v>
      </c>
      <c r="AO215" s="3">
        <v>-10.7343633</v>
      </c>
    </row>
    <row r="216" spans="1:41" x14ac:dyDescent="0.15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2002</v>
      </c>
      <c r="G216" s="201" t="s">
        <v>2091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2002</v>
      </c>
      <c r="G217" s="201" t="s">
        <v>2091</v>
      </c>
      <c r="H217" s="2" t="s">
        <v>1547</v>
      </c>
      <c r="I217" s="2" t="s">
        <v>1988</v>
      </c>
      <c r="J217" s="4">
        <v>0</v>
      </c>
      <c r="K217" s="4">
        <v>6533363</v>
      </c>
      <c r="L217" s="4">
        <v>256316</v>
      </c>
      <c r="M217" s="4">
        <v>6789679</v>
      </c>
      <c r="N217" s="4">
        <v>0</v>
      </c>
      <c r="O217" s="4">
        <v>0</v>
      </c>
      <c r="P217" s="4">
        <v>6435296</v>
      </c>
      <c r="Q217" s="4">
        <v>83258</v>
      </c>
      <c r="R217" s="4">
        <v>6518554</v>
      </c>
      <c r="S217" s="4">
        <v>0</v>
      </c>
      <c r="T217" s="4">
        <v>0</v>
      </c>
      <c r="U217" s="4">
        <v>15919</v>
      </c>
      <c r="V217" s="4">
        <v>15919</v>
      </c>
      <c r="W217" s="3">
        <v>98.498981299999997</v>
      </c>
      <c r="X217" s="3">
        <v>32.482560599999999</v>
      </c>
      <c r="Y217" s="3">
        <v>96.006806799999993</v>
      </c>
      <c r="Z217" s="3">
        <v>98.464461</v>
      </c>
      <c r="AA217" s="3">
        <v>31.6070095</v>
      </c>
      <c r="AB217" s="3">
        <v>95.802657400000001</v>
      </c>
      <c r="AC217" s="3">
        <v>0.20414939999999149</v>
      </c>
      <c r="AD217" s="4">
        <v>6250676</v>
      </c>
      <c r="AE217" s="3">
        <v>4.2855844999999997</v>
      </c>
      <c r="AF217" s="3">
        <v>98.498981299999997</v>
      </c>
      <c r="AG217" s="3">
        <v>34.633543700000004</v>
      </c>
      <c r="AH217" s="3">
        <v>96.232432199999991</v>
      </c>
      <c r="AI217" s="4">
        <v>6502635</v>
      </c>
      <c r="AJ217" s="3">
        <v>98.46680289999999</v>
      </c>
      <c r="AK217" s="3">
        <v>33.735043699999999</v>
      </c>
      <c r="AL217" s="3">
        <v>96.046065200000001</v>
      </c>
      <c r="AM217" s="3">
        <v>0.18636699999998996</v>
      </c>
      <c r="AN217" s="4">
        <v>6234141</v>
      </c>
      <c r="AO217" s="3">
        <v>4.3068322999999999</v>
      </c>
    </row>
    <row r="218" spans="1:41" x14ac:dyDescent="0.15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2002</v>
      </c>
      <c r="G218" s="201" t="s">
        <v>2091</v>
      </c>
      <c r="H218" s="2" t="s">
        <v>1547</v>
      </c>
      <c r="I218" s="2" t="s">
        <v>1989</v>
      </c>
      <c r="J218" s="4">
        <v>0</v>
      </c>
      <c r="K218" s="4">
        <v>6533363</v>
      </c>
      <c r="L218" s="4">
        <v>256316</v>
      </c>
      <c r="M218" s="4">
        <v>6789679</v>
      </c>
      <c r="N218" s="4">
        <v>0</v>
      </c>
      <c r="O218" s="4">
        <v>0</v>
      </c>
      <c r="P218" s="4">
        <v>6435296</v>
      </c>
      <c r="Q218" s="4">
        <v>83258</v>
      </c>
      <c r="R218" s="4">
        <v>6518554</v>
      </c>
      <c r="S218" s="4">
        <v>0</v>
      </c>
      <c r="T218" s="4">
        <v>0</v>
      </c>
      <c r="U218" s="4">
        <v>15919</v>
      </c>
      <c r="V218" s="4">
        <v>15919</v>
      </c>
      <c r="W218" s="3">
        <v>98.498981299999997</v>
      </c>
      <c r="X218" s="3">
        <v>32.482560599999999</v>
      </c>
      <c r="Y218" s="3">
        <v>96.006806799999993</v>
      </c>
      <c r="Z218" s="3">
        <v>98.464461</v>
      </c>
      <c r="AA218" s="3">
        <v>31.6070095</v>
      </c>
      <c r="AB218" s="3">
        <v>95.802657400000001</v>
      </c>
      <c r="AC218" s="3">
        <v>0.20414939999999149</v>
      </c>
      <c r="AD218" s="4">
        <v>6250676</v>
      </c>
      <c r="AE218" s="3">
        <v>4.2855844999999997</v>
      </c>
      <c r="AF218" s="3">
        <v>98.498981299999997</v>
      </c>
      <c r="AG218" s="3">
        <v>34.633543700000004</v>
      </c>
      <c r="AH218" s="3">
        <v>96.232432199999991</v>
      </c>
      <c r="AI218" s="4">
        <v>6502635</v>
      </c>
      <c r="AJ218" s="3">
        <v>98.46680289999999</v>
      </c>
      <c r="AK218" s="3">
        <v>33.735043699999999</v>
      </c>
      <c r="AL218" s="3">
        <v>96.046065200000001</v>
      </c>
      <c r="AM218" s="3">
        <v>0.18636699999998996</v>
      </c>
      <c r="AN218" s="4">
        <v>6234141</v>
      </c>
      <c r="AO218" s="3">
        <v>4.3068322999999999</v>
      </c>
    </row>
    <row r="219" spans="1:41" x14ac:dyDescent="0.15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2002</v>
      </c>
      <c r="G219" s="201" t="s">
        <v>2091</v>
      </c>
      <c r="H219" s="2" t="s">
        <v>1547</v>
      </c>
      <c r="I219" s="2" t="s">
        <v>1990</v>
      </c>
      <c r="J219" s="4">
        <v>0</v>
      </c>
      <c r="K219" s="4">
        <v>2539754</v>
      </c>
      <c r="L219" s="4">
        <v>106879</v>
      </c>
      <c r="M219" s="4">
        <v>2646633</v>
      </c>
      <c r="N219" s="4">
        <v>0</v>
      </c>
      <c r="O219" s="4">
        <v>0</v>
      </c>
      <c r="P219" s="4">
        <v>2502914</v>
      </c>
      <c r="Q219" s="4">
        <v>31277</v>
      </c>
      <c r="R219" s="4">
        <v>2534191</v>
      </c>
      <c r="S219" s="4">
        <v>0</v>
      </c>
      <c r="T219" s="4">
        <v>0</v>
      </c>
      <c r="U219" s="4">
        <v>7326</v>
      </c>
      <c r="V219" s="4">
        <v>7326</v>
      </c>
      <c r="W219" s="3">
        <v>98.549465800000007</v>
      </c>
      <c r="X219" s="3">
        <v>29.263934000000003</v>
      </c>
      <c r="Y219" s="3">
        <v>95.751507700000005</v>
      </c>
      <c r="Z219" s="3">
        <v>98.411632600000004</v>
      </c>
      <c r="AA219" s="3">
        <v>26.8513296</v>
      </c>
      <c r="AB219" s="3">
        <v>95.754728799999995</v>
      </c>
      <c r="AC219" s="3">
        <v>-3.2210999999904288E-3</v>
      </c>
      <c r="AD219" s="4">
        <v>2514839</v>
      </c>
      <c r="AE219" s="3">
        <v>0.76951249999999993</v>
      </c>
      <c r="AF219" s="3">
        <v>98.549465800000007</v>
      </c>
      <c r="AG219" s="3">
        <v>31.417435900000001</v>
      </c>
      <c r="AH219" s="3">
        <v>96.017287899999999</v>
      </c>
      <c r="AI219" s="4">
        <v>2526865</v>
      </c>
      <c r="AJ219" s="3">
        <v>98.413422800000006</v>
      </c>
      <c r="AK219" s="3">
        <v>28.807349500000001</v>
      </c>
      <c r="AL219" s="3">
        <v>95.998422699999992</v>
      </c>
      <c r="AM219" s="3">
        <v>1.8865200000007576E-2</v>
      </c>
      <c r="AN219" s="4">
        <v>2508172</v>
      </c>
      <c r="AO219" s="3">
        <v>0.74528379999999994</v>
      </c>
    </row>
    <row r="220" spans="1:41" x14ac:dyDescent="0.15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2002</v>
      </c>
      <c r="G220" s="201" t="s">
        <v>2091</v>
      </c>
      <c r="H220" s="2" t="s">
        <v>1547</v>
      </c>
      <c r="I220" s="2" t="s">
        <v>1991</v>
      </c>
      <c r="J220" s="4">
        <v>0</v>
      </c>
      <c r="K220" s="4">
        <v>2224686</v>
      </c>
      <c r="L220" s="4">
        <v>102615</v>
      </c>
      <c r="M220" s="4">
        <v>2327301</v>
      </c>
      <c r="N220" s="4">
        <v>0</v>
      </c>
      <c r="O220" s="4">
        <v>0</v>
      </c>
      <c r="P220" s="4">
        <v>2189606</v>
      </c>
      <c r="Q220" s="4">
        <v>29769</v>
      </c>
      <c r="R220" s="4">
        <v>2219375</v>
      </c>
      <c r="S220" s="4">
        <v>0</v>
      </c>
      <c r="T220" s="4">
        <v>0</v>
      </c>
      <c r="U220" s="4">
        <v>6712</v>
      </c>
      <c r="V220" s="4">
        <v>6712</v>
      </c>
      <c r="W220" s="3">
        <v>98.423148299999994</v>
      </c>
      <c r="X220" s="3">
        <v>29.010378599999996</v>
      </c>
      <c r="Y220" s="3">
        <v>95.362611000000001</v>
      </c>
      <c r="Z220" s="3">
        <v>98.194209299999997</v>
      </c>
      <c r="AA220" s="3">
        <v>26.881158599999999</v>
      </c>
      <c r="AB220" s="3">
        <v>95.298815199999993</v>
      </c>
      <c r="AC220" s="3">
        <v>6.3795800000008285E-2</v>
      </c>
      <c r="AD220" s="4">
        <v>2201010</v>
      </c>
      <c r="AE220" s="3">
        <v>0.8343896999999999</v>
      </c>
      <c r="AF220" s="3">
        <v>98.423148299999994</v>
      </c>
      <c r="AG220" s="3">
        <v>31.040739099999996</v>
      </c>
      <c r="AH220" s="3">
        <v>95.638434900000007</v>
      </c>
      <c r="AI220" s="4">
        <v>2212663</v>
      </c>
      <c r="AJ220" s="3">
        <v>98.196247800000009</v>
      </c>
      <c r="AK220" s="3">
        <v>28.891537800000002</v>
      </c>
      <c r="AL220" s="3">
        <v>95.570723099999995</v>
      </c>
      <c r="AM220" s="3">
        <v>6.771180000001209E-2</v>
      </c>
      <c r="AN220" s="4">
        <v>2194439</v>
      </c>
      <c r="AO220" s="3">
        <v>0.83046279999999995</v>
      </c>
    </row>
    <row r="221" spans="1:41" x14ac:dyDescent="0.15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2002</v>
      </c>
      <c r="G221" s="201" t="s">
        <v>2091</v>
      </c>
      <c r="H221" s="2" t="s">
        <v>1547</v>
      </c>
      <c r="I221" s="2" t="s">
        <v>1992</v>
      </c>
      <c r="J221" s="4">
        <v>0</v>
      </c>
      <c r="K221" s="4">
        <v>98133</v>
      </c>
      <c r="L221" s="4">
        <v>4628</v>
      </c>
      <c r="M221" s="4">
        <v>102761</v>
      </c>
      <c r="N221" s="4">
        <v>0</v>
      </c>
      <c r="O221" s="4">
        <v>0</v>
      </c>
      <c r="P221" s="4">
        <v>96562</v>
      </c>
      <c r="Q221" s="4">
        <v>1344</v>
      </c>
      <c r="R221" s="4">
        <v>97906</v>
      </c>
      <c r="S221" s="4">
        <v>0</v>
      </c>
      <c r="T221" s="4">
        <v>0</v>
      </c>
      <c r="U221" s="4">
        <v>302</v>
      </c>
      <c r="V221" s="4">
        <v>302</v>
      </c>
      <c r="W221" s="3">
        <v>98.399111399999995</v>
      </c>
      <c r="X221" s="3">
        <v>29.040622300000003</v>
      </c>
      <c r="Y221" s="3">
        <v>95.275445000000005</v>
      </c>
      <c r="Z221" s="3">
        <v>98.194793000000004</v>
      </c>
      <c r="AA221" s="3">
        <v>26.892382099999999</v>
      </c>
      <c r="AB221" s="3">
        <v>95.274646900000008</v>
      </c>
      <c r="AC221" s="3">
        <v>7.9809999999724823E-4</v>
      </c>
      <c r="AD221" s="4">
        <v>96195</v>
      </c>
      <c r="AE221" s="3">
        <v>1.7786786999999999</v>
      </c>
      <c r="AF221" s="3">
        <v>98.399111399999995</v>
      </c>
      <c r="AG221" s="3">
        <v>31.067961199999999</v>
      </c>
      <c r="AH221" s="3">
        <v>95.556271299999992</v>
      </c>
      <c r="AI221" s="4">
        <v>97604</v>
      </c>
      <c r="AJ221" s="3">
        <v>98.197835300000008</v>
      </c>
      <c r="AK221" s="3">
        <v>28.9056408</v>
      </c>
      <c r="AL221" s="3">
        <v>95.550037200000006</v>
      </c>
      <c r="AM221" s="3">
        <v>6.2340999999861424E-3</v>
      </c>
      <c r="AN221" s="4">
        <v>95904</v>
      </c>
      <c r="AO221" s="3">
        <v>1.7726058999999998</v>
      </c>
    </row>
    <row r="222" spans="1:41" x14ac:dyDescent="0.15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2002</v>
      </c>
      <c r="G222" s="201" t="s">
        <v>2091</v>
      </c>
      <c r="H222" s="2" t="s">
        <v>1547</v>
      </c>
      <c r="I222" s="2" t="s">
        <v>1993</v>
      </c>
      <c r="J222" s="4">
        <v>0</v>
      </c>
      <c r="K222" s="4">
        <v>2126553</v>
      </c>
      <c r="L222" s="4">
        <v>97987</v>
      </c>
      <c r="M222" s="4">
        <v>2224540</v>
      </c>
      <c r="N222" s="4">
        <v>0</v>
      </c>
      <c r="O222" s="4">
        <v>0</v>
      </c>
      <c r="P222" s="4">
        <v>2093044</v>
      </c>
      <c r="Q222" s="4">
        <v>28425</v>
      </c>
      <c r="R222" s="4">
        <v>2121469</v>
      </c>
      <c r="S222" s="4">
        <v>0</v>
      </c>
      <c r="T222" s="4">
        <v>0</v>
      </c>
      <c r="U222" s="4">
        <v>6410</v>
      </c>
      <c r="V222" s="4">
        <v>6410</v>
      </c>
      <c r="W222" s="3">
        <v>98.424257499999996</v>
      </c>
      <c r="X222" s="3">
        <v>29.008950200000001</v>
      </c>
      <c r="Y222" s="3">
        <v>95.366637600000004</v>
      </c>
      <c r="Z222" s="3">
        <v>98.194182600000005</v>
      </c>
      <c r="AA222" s="3">
        <v>26.880640799999998</v>
      </c>
      <c r="AB222" s="3">
        <v>95.29992</v>
      </c>
      <c r="AC222" s="3">
        <v>6.671760000000404E-2</v>
      </c>
      <c r="AD222" s="4">
        <v>2104815</v>
      </c>
      <c r="AE222" s="3">
        <v>0.79123339999999998</v>
      </c>
      <c r="AF222" s="3">
        <v>98.424257499999996</v>
      </c>
      <c r="AG222" s="3">
        <v>31.039453099999996</v>
      </c>
      <c r="AH222" s="3">
        <v>95.6422302</v>
      </c>
      <c r="AI222" s="4">
        <v>2115059</v>
      </c>
      <c r="AJ222" s="3">
        <v>98.196175299999993</v>
      </c>
      <c r="AK222" s="3">
        <v>28.890887300000003</v>
      </c>
      <c r="AL222" s="3">
        <v>95.571668700000004</v>
      </c>
      <c r="AM222" s="3">
        <v>7.0561499999996613E-2</v>
      </c>
      <c r="AN222" s="4">
        <v>2098535</v>
      </c>
      <c r="AO222" s="3">
        <v>0.7874064999999999</v>
      </c>
    </row>
    <row r="223" spans="1:41" x14ac:dyDescent="0.15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2002</v>
      </c>
      <c r="G223" s="201" t="s">
        <v>2091</v>
      </c>
      <c r="H223" s="2" t="s">
        <v>1547</v>
      </c>
      <c r="I223" s="2" t="s">
        <v>1994</v>
      </c>
      <c r="J223" s="4">
        <v>0</v>
      </c>
      <c r="K223" s="4">
        <v>43164</v>
      </c>
      <c r="L223" s="4">
        <v>0</v>
      </c>
      <c r="M223" s="4">
        <v>43164</v>
      </c>
      <c r="N223" s="4">
        <v>0</v>
      </c>
      <c r="O223" s="4">
        <v>0</v>
      </c>
      <c r="P223" s="4">
        <v>43164</v>
      </c>
      <c r="Q223" s="4">
        <v>0</v>
      </c>
      <c r="R223" s="4">
        <v>43164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17991</v>
      </c>
      <c r="AE223" s="3">
        <v>139.91996</v>
      </c>
      <c r="AF223" s="3">
        <v>100</v>
      </c>
      <c r="AG223" s="3">
        <v>0</v>
      </c>
      <c r="AH223" s="3">
        <v>100</v>
      </c>
      <c r="AI223" s="4">
        <v>43164</v>
      </c>
      <c r="AJ223" s="3">
        <v>100</v>
      </c>
      <c r="AK223" s="3">
        <v>0</v>
      </c>
      <c r="AL223" s="3">
        <v>100</v>
      </c>
      <c r="AM223" s="3">
        <v>0</v>
      </c>
      <c r="AN223" s="4">
        <v>17991</v>
      </c>
      <c r="AO223" s="3">
        <v>139.91996</v>
      </c>
    </row>
    <row r="224" spans="1:41" x14ac:dyDescent="0.15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2002</v>
      </c>
      <c r="G224" s="201" t="s">
        <v>2091</v>
      </c>
      <c r="H224" s="2" t="s">
        <v>1547</v>
      </c>
      <c r="I224" s="2" t="s">
        <v>1995</v>
      </c>
      <c r="J224" s="4">
        <v>0</v>
      </c>
      <c r="K224" s="4">
        <v>315068</v>
      </c>
      <c r="L224" s="4">
        <v>4264</v>
      </c>
      <c r="M224" s="4">
        <v>319332</v>
      </c>
      <c r="N224" s="4">
        <v>0</v>
      </c>
      <c r="O224" s="4">
        <v>0</v>
      </c>
      <c r="P224" s="4">
        <v>313308</v>
      </c>
      <c r="Q224" s="4">
        <v>1508</v>
      </c>
      <c r="R224" s="4">
        <v>314816</v>
      </c>
      <c r="S224" s="4">
        <v>0</v>
      </c>
      <c r="T224" s="4">
        <v>0</v>
      </c>
      <c r="U224" s="4">
        <v>614</v>
      </c>
      <c r="V224" s="4">
        <v>614</v>
      </c>
      <c r="W224" s="3">
        <v>99.441390399999989</v>
      </c>
      <c r="X224" s="3">
        <v>35.365853700000002</v>
      </c>
      <c r="Y224" s="3">
        <v>98.585797900000003</v>
      </c>
      <c r="Z224" s="3">
        <v>99.950799799999999</v>
      </c>
      <c r="AA224" s="3">
        <v>26.103236200000001</v>
      </c>
      <c r="AB224" s="3">
        <v>99.079072800000006</v>
      </c>
      <c r="AC224" s="3">
        <v>-0.49327490000000296</v>
      </c>
      <c r="AD224" s="4">
        <v>313829</v>
      </c>
      <c r="AE224" s="3">
        <v>0.31450250000000002</v>
      </c>
      <c r="AF224" s="3">
        <v>99.441390399999989</v>
      </c>
      <c r="AG224" s="3">
        <v>41.315068500000002</v>
      </c>
      <c r="AH224" s="3">
        <v>98.775720199999995</v>
      </c>
      <c r="AI224" s="4">
        <v>314202</v>
      </c>
      <c r="AJ224" s="3">
        <v>99.950799799999999</v>
      </c>
      <c r="AK224" s="3">
        <v>26.791106199999998</v>
      </c>
      <c r="AL224" s="3">
        <v>99.109110999999999</v>
      </c>
      <c r="AM224" s="3">
        <v>-0.33339080000000365</v>
      </c>
      <c r="AN224" s="4">
        <v>313733</v>
      </c>
      <c r="AO224" s="3">
        <v>0.14949019999999999</v>
      </c>
    </row>
    <row r="225" spans="1:41" x14ac:dyDescent="0.15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2002</v>
      </c>
      <c r="G225" s="201" t="s">
        <v>2091</v>
      </c>
      <c r="H225" s="2" t="s">
        <v>1547</v>
      </c>
      <c r="I225" s="2" t="s">
        <v>1996</v>
      </c>
      <c r="J225" s="4">
        <v>0</v>
      </c>
      <c r="K225" s="4">
        <v>140653</v>
      </c>
      <c r="L225" s="4">
        <v>3980</v>
      </c>
      <c r="M225" s="4">
        <v>144633</v>
      </c>
      <c r="N225" s="4">
        <v>0</v>
      </c>
      <c r="O225" s="4">
        <v>0</v>
      </c>
      <c r="P225" s="4">
        <v>139676</v>
      </c>
      <c r="Q225" s="4">
        <v>1482</v>
      </c>
      <c r="R225" s="4">
        <v>141158</v>
      </c>
      <c r="S225" s="4">
        <v>0</v>
      </c>
      <c r="T225" s="4">
        <v>0</v>
      </c>
      <c r="U225" s="4">
        <v>614</v>
      </c>
      <c r="V225" s="4">
        <v>614</v>
      </c>
      <c r="W225" s="3">
        <v>99.305382800000004</v>
      </c>
      <c r="X225" s="3">
        <v>37.236180900000001</v>
      </c>
      <c r="Y225" s="3">
        <v>97.5973671</v>
      </c>
      <c r="Z225" s="3">
        <v>99.103132599999995</v>
      </c>
      <c r="AA225" s="3">
        <v>27.0002827</v>
      </c>
      <c r="AB225" s="3">
        <v>97.335163499999993</v>
      </c>
      <c r="AC225" s="3">
        <v>0.26220360000000653</v>
      </c>
      <c r="AD225" s="4">
        <v>140405</v>
      </c>
      <c r="AE225" s="3">
        <v>0.5363057</v>
      </c>
      <c r="AF225" s="3">
        <v>99.305382800000004</v>
      </c>
      <c r="AG225" s="3">
        <v>44.028520499999999</v>
      </c>
      <c r="AH225" s="3">
        <v>98.013456599999998</v>
      </c>
      <c r="AI225" s="4">
        <v>140544</v>
      </c>
      <c r="AJ225" s="3">
        <v>99.103132599999995</v>
      </c>
      <c r="AK225" s="3">
        <v>27.75356</v>
      </c>
      <c r="AL225" s="3">
        <v>97.399984700000005</v>
      </c>
      <c r="AM225" s="3">
        <v>0.6134718999999933</v>
      </c>
      <c r="AN225" s="4">
        <v>140309</v>
      </c>
      <c r="AO225" s="3">
        <v>0.16748749999999998</v>
      </c>
    </row>
    <row r="226" spans="1:41" x14ac:dyDescent="0.15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2002</v>
      </c>
      <c r="G226" s="201" t="s">
        <v>2091</v>
      </c>
      <c r="H226" s="2" t="s">
        <v>1547</v>
      </c>
      <c r="I226" s="2" t="s">
        <v>1997</v>
      </c>
      <c r="J226" s="4">
        <v>0</v>
      </c>
      <c r="K226" s="4">
        <v>174415</v>
      </c>
      <c r="L226" s="4">
        <v>284</v>
      </c>
      <c r="M226" s="4">
        <v>174699</v>
      </c>
      <c r="N226" s="4">
        <v>0</v>
      </c>
      <c r="O226" s="4">
        <v>0</v>
      </c>
      <c r="P226" s="4">
        <v>173632</v>
      </c>
      <c r="Q226" s="4">
        <v>26</v>
      </c>
      <c r="R226" s="4">
        <v>173658</v>
      </c>
      <c r="S226" s="4">
        <v>0</v>
      </c>
      <c r="T226" s="4">
        <v>0</v>
      </c>
      <c r="U226" s="4">
        <v>0</v>
      </c>
      <c r="V226" s="4">
        <v>0</v>
      </c>
      <c r="W226" s="3">
        <v>99.551070699999997</v>
      </c>
      <c r="X226" s="3">
        <v>9.1549296000000009</v>
      </c>
      <c r="Y226" s="3">
        <v>99.404117900000003</v>
      </c>
      <c r="Z226" s="3">
        <v>100.64308310000001</v>
      </c>
      <c r="AA226" s="3">
        <v>10.3960396</v>
      </c>
      <c r="AB226" s="3">
        <v>100.53740069999999</v>
      </c>
      <c r="AC226" s="3">
        <v>-1.1332827999999893</v>
      </c>
      <c r="AD226" s="4">
        <v>173424</v>
      </c>
      <c r="AE226" s="3">
        <v>0.1349294</v>
      </c>
      <c r="AF226" s="3">
        <v>99.551070699999997</v>
      </c>
      <c r="AG226" s="3">
        <v>9.1549296000000009</v>
      </c>
      <c r="AH226" s="3">
        <v>99.404117900000003</v>
      </c>
      <c r="AI226" s="4">
        <v>173658</v>
      </c>
      <c r="AJ226" s="3">
        <v>100.64308310000001</v>
      </c>
      <c r="AK226" s="3">
        <v>10.3960396</v>
      </c>
      <c r="AL226" s="3">
        <v>100.53740069999999</v>
      </c>
      <c r="AM226" s="3">
        <v>-1.1332827999999893</v>
      </c>
      <c r="AN226" s="4">
        <v>173424</v>
      </c>
      <c r="AO226" s="3">
        <v>0.1349294</v>
      </c>
    </row>
    <row r="227" spans="1:41" x14ac:dyDescent="0.15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2002</v>
      </c>
      <c r="G227" s="201" t="s">
        <v>2091</v>
      </c>
      <c r="H227" s="2" t="s">
        <v>1547</v>
      </c>
      <c r="I227" s="2" t="s">
        <v>1998</v>
      </c>
      <c r="J227" s="4">
        <v>0</v>
      </c>
      <c r="K227" s="4">
        <v>3452349</v>
      </c>
      <c r="L227" s="4">
        <v>130196</v>
      </c>
      <c r="M227" s="4">
        <v>3582545</v>
      </c>
      <c r="N227" s="4">
        <v>0</v>
      </c>
      <c r="O227" s="4">
        <v>0</v>
      </c>
      <c r="P227" s="4">
        <v>3397657</v>
      </c>
      <c r="Q227" s="4">
        <v>47142</v>
      </c>
      <c r="R227" s="4">
        <v>3444799</v>
      </c>
      <c r="S227" s="4">
        <v>0</v>
      </c>
      <c r="T227" s="4">
        <v>0</v>
      </c>
      <c r="U227" s="4">
        <v>6856</v>
      </c>
      <c r="V227" s="4">
        <v>6856</v>
      </c>
      <c r="W227" s="3">
        <v>98.415803300000007</v>
      </c>
      <c r="X227" s="3">
        <v>36.208485699999997</v>
      </c>
      <c r="Y227" s="3">
        <v>96.155079700000002</v>
      </c>
      <c r="Z227" s="3">
        <v>98.467388</v>
      </c>
      <c r="AA227" s="3">
        <v>36.198294300000001</v>
      </c>
      <c r="AB227" s="3">
        <v>95.79008300000001</v>
      </c>
      <c r="AC227" s="3">
        <v>0.36499669999999185</v>
      </c>
      <c r="AD227" s="4">
        <v>3210601</v>
      </c>
      <c r="AE227" s="3">
        <v>7.2945221</v>
      </c>
      <c r="AF227" s="3">
        <v>98.415803300000007</v>
      </c>
      <c r="AG227" s="3">
        <v>38.2211772</v>
      </c>
      <c r="AH227" s="3">
        <v>96.339446699999996</v>
      </c>
      <c r="AI227" s="4">
        <v>3437943</v>
      </c>
      <c r="AJ227" s="3">
        <v>98.470550099999997</v>
      </c>
      <c r="AK227" s="3">
        <v>38.325337399999995</v>
      </c>
      <c r="AL227" s="3">
        <v>96.022166499999997</v>
      </c>
      <c r="AM227" s="3">
        <v>0.31728019999999901</v>
      </c>
      <c r="AN227" s="4">
        <v>3202500</v>
      </c>
      <c r="AO227" s="3">
        <v>7.3518501000000001</v>
      </c>
    </row>
    <row r="228" spans="1:41" x14ac:dyDescent="0.15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2002</v>
      </c>
      <c r="G228" s="201" t="s">
        <v>2091</v>
      </c>
      <c r="H228" s="2" t="s">
        <v>1547</v>
      </c>
      <c r="I228" s="2" t="s">
        <v>1571</v>
      </c>
      <c r="J228" s="4">
        <v>0</v>
      </c>
      <c r="K228" s="4">
        <v>3390184</v>
      </c>
      <c r="L228" s="4">
        <v>130196</v>
      </c>
      <c r="M228" s="4">
        <v>3520380</v>
      </c>
      <c r="N228" s="4">
        <v>0</v>
      </c>
      <c r="O228" s="4">
        <v>0</v>
      </c>
      <c r="P228" s="4">
        <v>3335492</v>
      </c>
      <c r="Q228" s="4">
        <v>47142</v>
      </c>
      <c r="R228" s="4">
        <v>3382634</v>
      </c>
      <c r="S228" s="4">
        <v>0</v>
      </c>
      <c r="T228" s="4">
        <v>0</v>
      </c>
      <c r="U228" s="4">
        <v>6856</v>
      </c>
      <c r="V228" s="4">
        <v>6856</v>
      </c>
      <c r="W228" s="3">
        <v>98.386754199999999</v>
      </c>
      <c r="X228" s="3">
        <v>36.208485699999997</v>
      </c>
      <c r="Y228" s="3">
        <v>96.087183799999991</v>
      </c>
      <c r="Z228" s="3">
        <v>98.4372422</v>
      </c>
      <c r="AA228" s="3">
        <v>36.198294300000001</v>
      </c>
      <c r="AB228" s="3">
        <v>95.710903000000002</v>
      </c>
      <c r="AC228" s="3">
        <v>0.37628079999998931</v>
      </c>
      <c r="AD228" s="4">
        <v>3148726</v>
      </c>
      <c r="AE228" s="3">
        <v>7.4286553000000008</v>
      </c>
      <c r="AF228" s="3">
        <v>98.386754199999999</v>
      </c>
      <c r="AG228" s="3">
        <v>38.2211772</v>
      </c>
      <c r="AH228" s="3">
        <v>96.2746803</v>
      </c>
      <c r="AI228" s="4">
        <v>3375778</v>
      </c>
      <c r="AJ228" s="3">
        <v>98.440465399999994</v>
      </c>
      <c r="AK228" s="3">
        <v>38.325337399999995</v>
      </c>
      <c r="AL228" s="3">
        <v>95.947166899999999</v>
      </c>
      <c r="AM228" s="3">
        <v>0.32751340000000084</v>
      </c>
      <c r="AN228" s="4">
        <v>3140625</v>
      </c>
      <c r="AO228" s="3">
        <v>7.4874587000000004</v>
      </c>
    </row>
    <row r="229" spans="1:41" x14ac:dyDescent="0.15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2002</v>
      </c>
      <c r="G229" s="201" t="s">
        <v>2091</v>
      </c>
      <c r="H229" s="2" t="s">
        <v>1547</v>
      </c>
      <c r="I229" s="2" t="s">
        <v>1572</v>
      </c>
      <c r="J229" s="4">
        <v>0</v>
      </c>
      <c r="K229" s="4">
        <v>1068180</v>
      </c>
      <c r="L229" s="4">
        <v>41650</v>
      </c>
      <c r="M229" s="4">
        <v>1109830</v>
      </c>
      <c r="N229" s="4">
        <v>0</v>
      </c>
      <c r="O229" s="4">
        <v>0</v>
      </c>
      <c r="P229" s="4">
        <v>1051014</v>
      </c>
      <c r="Q229" s="4">
        <v>15083</v>
      </c>
      <c r="R229" s="4">
        <v>1066097</v>
      </c>
      <c r="S229" s="4">
        <v>0</v>
      </c>
      <c r="T229" s="4">
        <v>0</v>
      </c>
      <c r="U229" s="4">
        <v>2165</v>
      </c>
      <c r="V229" s="4">
        <v>2165</v>
      </c>
      <c r="W229" s="3">
        <v>98.392967499999997</v>
      </c>
      <c r="X229" s="3">
        <v>36.213685499999997</v>
      </c>
      <c r="Y229" s="3">
        <v>96.0594866</v>
      </c>
      <c r="Z229" s="3">
        <v>98.45288140000001</v>
      </c>
      <c r="AA229" s="3">
        <v>36.198488699999999</v>
      </c>
      <c r="AB229" s="3">
        <v>95.718003699999997</v>
      </c>
      <c r="AC229" s="3">
        <v>0.34148290000000259</v>
      </c>
      <c r="AD229" s="4">
        <v>991896</v>
      </c>
      <c r="AE229" s="3">
        <v>7.4807237999999998</v>
      </c>
      <c r="AF229" s="3">
        <v>98.392967499999997</v>
      </c>
      <c r="AG229" s="3">
        <v>38.199316199999998</v>
      </c>
      <c r="AH229" s="3">
        <v>96.2472408</v>
      </c>
      <c r="AI229" s="4">
        <v>1063932</v>
      </c>
      <c r="AJ229" s="3">
        <v>98.462720300000001</v>
      </c>
      <c r="AK229" s="3">
        <v>38.325929700000003</v>
      </c>
      <c r="AL229" s="3">
        <v>95.961178099999998</v>
      </c>
      <c r="AM229" s="3">
        <v>0.28606270000000222</v>
      </c>
      <c r="AN229" s="4">
        <v>989270</v>
      </c>
      <c r="AO229" s="3">
        <v>7.5471813000000001</v>
      </c>
    </row>
    <row r="230" spans="1:41" x14ac:dyDescent="0.15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2002</v>
      </c>
      <c r="G230" s="201" t="s">
        <v>2091</v>
      </c>
      <c r="H230" s="2" t="s">
        <v>1547</v>
      </c>
      <c r="I230" s="203" t="s">
        <v>1573</v>
      </c>
      <c r="J230" s="4">
        <v>0</v>
      </c>
      <c r="K230" s="4">
        <v>1840243</v>
      </c>
      <c r="L230" s="4">
        <v>69967</v>
      </c>
      <c r="M230" s="4">
        <v>1910210</v>
      </c>
      <c r="N230" s="4">
        <v>0</v>
      </c>
      <c r="O230" s="4">
        <v>0</v>
      </c>
      <c r="P230" s="4">
        <v>1810505</v>
      </c>
      <c r="Q230" s="4">
        <v>25332</v>
      </c>
      <c r="R230" s="4">
        <v>1835837</v>
      </c>
      <c r="S230" s="4">
        <v>0</v>
      </c>
      <c r="T230" s="4">
        <v>0</v>
      </c>
      <c r="U230" s="4">
        <v>3803</v>
      </c>
      <c r="V230" s="4">
        <v>3803</v>
      </c>
      <c r="W230" s="3">
        <v>98.384017799999995</v>
      </c>
      <c r="X230" s="3">
        <v>36.2056398</v>
      </c>
      <c r="Y230" s="3">
        <v>96.106553699999992</v>
      </c>
      <c r="Z230" s="3">
        <v>98.442496800000001</v>
      </c>
      <c r="AA230" s="3">
        <v>36.198506299999998</v>
      </c>
      <c r="AB230" s="3">
        <v>95.720029400000001</v>
      </c>
      <c r="AC230" s="3">
        <v>0.38652429999999072</v>
      </c>
      <c r="AD230" s="4">
        <v>1749385</v>
      </c>
      <c r="AE230" s="3">
        <v>4.9418509999999998</v>
      </c>
      <c r="AF230" s="3">
        <v>98.384017799999995</v>
      </c>
      <c r="AG230" s="3">
        <v>38.286681600000001</v>
      </c>
      <c r="AH230" s="3">
        <v>96.298272100000005</v>
      </c>
      <c r="AI230" s="4">
        <v>1832034</v>
      </c>
      <c r="AJ230" s="3">
        <v>98.442722099999997</v>
      </c>
      <c r="AK230" s="3">
        <v>38.3253202</v>
      </c>
      <c r="AL230" s="3">
        <v>95.953138699999997</v>
      </c>
      <c r="AM230" s="3">
        <v>0.34513340000000881</v>
      </c>
      <c r="AN230" s="4">
        <v>1744945</v>
      </c>
      <c r="AO230" s="3">
        <v>4.9909308999999995</v>
      </c>
    </row>
    <row r="231" spans="1:41" x14ac:dyDescent="0.15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2002</v>
      </c>
      <c r="G231" s="201" t="s">
        <v>2091</v>
      </c>
      <c r="H231" s="2" t="s">
        <v>1547</v>
      </c>
      <c r="I231" s="2" t="s">
        <v>1574</v>
      </c>
      <c r="J231" s="4">
        <v>0</v>
      </c>
      <c r="K231" s="4">
        <v>481761</v>
      </c>
      <c r="L231" s="4">
        <v>18579</v>
      </c>
      <c r="M231" s="4">
        <v>500340</v>
      </c>
      <c r="N231" s="4">
        <v>0</v>
      </c>
      <c r="O231" s="4">
        <v>0</v>
      </c>
      <c r="P231" s="4">
        <v>473973</v>
      </c>
      <c r="Q231" s="4">
        <v>6727</v>
      </c>
      <c r="R231" s="4">
        <v>480700</v>
      </c>
      <c r="S231" s="4">
        <v>0</v>
      </c>
      <c r="T231" s="4">
        <v>0</v>
      </c>
      <c r="U231" s="4">
        <v>888</v>
      </c>
      <c r="V231" s="4">
        <v>888</v>
      </c>
      <c r="W231" s="3">
        <v>98.383430799999999</v>
      </c>
      <c r="X231" s="3">
        <v>36.207546200000003</v>
      </c>
      <c r="Y231" s="3">
        <v>96.074669200000002</v>
      </c>
      <c r="Z231" s="3">
        <v>98.376654500000001</v>
      </c>
      <c r="AA231" s="3">
        <v>36.196911199999995</v>
      </c>
      <c r="AB231" s="3">
        <v>95.654470500000002</v>
      </c>
      <c r="AC231" s="3">
        <v>0.42019870000000026</v>
      </c>
      <c r="AD231" s="4">
        <v>407445</v>
      </c>
      <c r="AE231" s="3">
        <v>17.979113699999999</v>
      </c>
      <c r="AF231" s="3">
        <v>98.383430799999999</v>
      </c>
      <c r="AG231" s="3">
        <v>38.024984499999995</v>
      </c>
      <c r="AH231" s="3">
        <v>96.245485099999996</v>
      </c>
      <c r="AI231" s="4">
        <v>479812</v>
      </c>
      <c r="AJ231" s="3">
        <v>98.376654500000001</v>
      </c>
      <c r="AK231" s="3">
        <v>38.323965300000005</v>
      </c>
      <c r="AL231" s="3">
        <v>95.887461200000004</v>
      </c>
      <c r="AM231" s="3">
        <v>0.35802389999999207</v>
      </c>
      <c r="AN231" s="4">
        <v>406410</v>
      </c>
      <c r="AO231" s="3">
        <v>18.061071300000002</v>
      </c>
    </row>
    <row r="232" spans="1:41" x14ac:dyDescent="0.15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2002</v>
      </c>
      <c r="G232" s="201" t="s">
        <v>2091</v>
      </c>
      <c r="H232" s="2" t="s">
        <v>1547</v>
      </c>
      <c r="I232" s="2" t="s">
        <v>1575</v>
      </c>
      <c r="J232" s="4">
        <v>0</v>
      </c>
      <c r="K232" s="4">
        <v>62165</v>
      </c>
      <c r="L232" s="4">
        <v>0</v>
      </c>
      <c r="M232" s="4">
        <v>62165</v>
      </c>
      <c r="N232" s="4">
        <v>0</v>
      </c>
      <c r="O232" s="4">
        <v>0</v>
      </c>
      <c r="P232" s="4">
        <v>62165</v>
      </c>
      <c r="Q232" s="4">
        <v>0</v>
      </c>
      <c r="R232" s="4">
        <v>62165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61875</v>
      </c>
      <c r="AE232" s="3">
        <v>0.46868689999999996</v>
      </c>
      <c r="AF232" s="3">
        <v>100</v>
      </c>
      <c r="AG232" s="3">
        <v>0</v>
      </c>
      <c r="AH232" s="3">
        <v>100</v>
      </c>
      <c r="AI232" s="4">
        <v>62165</v>
      </c>
      <c r="AJ232" s="3">
        <v>100</v>
      </c>
      <c r="AK232" s="3">
        <v>0</v>
      </c>
      <c r="AL232" s="3">
        <v>100</v>
      </c>
      <c r="AM232" s="3">
        <v>0</v>
      </c>
      <c r="AN232" s="4">
        <v>61875</v>
      </c>
      <c r="AO232" s="3">
        <v>0.46868689999999996</v>
      </c>
    </row>
    <row r="233" spans="1:41" x14ac:dyDescent="0.15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2002</v>
      </c>
      <c r="G233" s="201" t="s">
        <v>2091</v>
      </c>
      <c r="H233" s="2" t="s">
        <v>1547</v>
      </c>
      <c r="I233" s="2" t="s">
        <v>1576</v>
      </c>
      <c r="J233" s="4">
        <v>0</v>
      </c>
      <c r="K233" s="4">
        <v>269470</v>
      </c>
      <c r="L233" s="4">
        <v>19241</v>
      </c>
      <c r="M233" s="4">
        <v>288711</v>
      </c>
      <c r="N233" s="4">
        <v>0</v>
      </c>
      <c r="O233" s="4">
        <v>0</v>
      </c>
      <c r="P233" s="4">
        <v>262935</v>
      </c>
      <c r="Q233" s="4">
        <v>4839</v>
      </c>
      <c r="R233" s="4">
        <v>267774</v>
      </c>
      <c r="S233" s="4">
        <v>0</v>
      </c>
      <c r="T233" s="4">
        <v>0</v>
      </c>
      <c r="U233" s="4">
        <v>1737</v>
      </c>
      <c r="V233" s="4">
        <v>1737</v>
      </c>
      <c r="W233" s="3">
        <v>97.574869200000009</v>
      </c>
      <c r="X233" s="3">
        <v>25.149420500000002</v>
      </c>
      <c r="Y233" s="3">
        <v>92.748111399999999</v>
      </c>
      <c r="Z233" s="3">
        <v>97.379821100000001</v>
      </c>
      <c r="AA233" s="3">
        <v>20.6978282</v>
      </c>
      <c r="AB233" s="3">
        <v>92.418038600000003</v>
      </c>
      <c r="AC233" s="3">
        <v>0.33007279999999639</v>
      </c>
      <c r="AD233" s="4">
        <v>259118</v>
      </c>
      <c r="AE233" s="3">
        <v>3.3405629999999999</v>
      </c>
      <c r="AF233" s="3">
        <v>97.574869200000009</v>
      </c>
      <c r="AG233" s="3">
        <v>27.645109699999999</v>
      </c>
      <c r="AH233" s="3">
        <v>93.309498399999995</v>
      </c>
      <c r="AI233" s="4">
        <v>266037</v>
      </c>
      <c r="AJ233" s="3">
        <v>97.379821100000001</v>
      </c>
      <c r="AK233" s="3">
        <v>22.931297700000002</v>
      </c>
      <c r="AL233" s="3">
        <v>93.004174300000003</v>
      </c>
      <c r="AM233" s="3">
        <v>0.30532409999999288</v>
      </c>
      <c r="AN233" s="4">
        <v>257351</v>
      </c>
      <c r="AO233" s="3">
        <v>3.3751569000000003</v>
      </c>
    </row>
    <row r="234" spans="1:41" x14ac:dyDescent="0.15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2002</v>
      </c>
      <c r="G234" s="201" t="s">
        <v>2091</v>
      </c>
      <c r="H234" s="2" t="s">
        <v>1547</v>
      </c>
      <c r="I234" s="2" t="s">
        <v>1999</v>
      </c>
      <c r="J234" s="4">
        <v>0</v>
      </c>
      <c r="K234" s="4">
        <v>5628</v>
      </c>
      <c r="L234" s="4">
        <v>0</v>
      </c>
      <c r="M234" s="4">
        <v>5628</v>
      </c>
      <c r="N234" s="4">
        <v>0</v>
      </c>
      <c r="O234" s="4">
        <v>0</v>
      </c>
      <c r="P234" s="4">
        <v>5628</v>
      </c>
      <c r="Q234" s="4">
        <v>0</v>
      </c>
      <c r="R234" s="4">
        <v>5628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6318</v>
      </c>
      <c r="AE234" s="3">
        <v>-10.9211776</v>
      </c>
      <c r="AF234" s="3">
        <v>100</v>
      </c>
      <c r="AG234" s="3">
        <v>0</v>
      </c>
      <c r="AH234" s="3">
        <v>100</v>
      </c>
      <c r="AI234" s="4">
        <v>5628</v>
      </c>
      <c r="AJ234" s="3">
        <v>100</v>
      </c>
      <c r="AK234" s="3">
        <v>0</v>
      </c>
      <c r="AL234" s="3">
        <v>100</v>
      </c>
      <c r="AM234" s="3">
        <v>0</v>
      </c>
      <c r="AN234" s="4">
        <v>6318</v>
      </c>
      <c r="AO234" s="3">
        <v>-10.9211776</v>
      </c>
    </row>
    <row r="235" spans="1:41" x14ac:dyDescent="0.15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2002</v>
      </c>
      <c r="G235" s="201" t="s">
        <v>2091</v>
      </c>
      <c r="H235" s="2" t="s">
        <v>1547</v>
      </c>
      <c r="I235" s="2" t="s">
        <v>2000</v>
      </c>
      <c r="J235" s="4">
        <v>0</v>
      </c>
      <c r="K235" s="4">
        <v>263842</v>
      </c>
      <c r="L235" s="4">
        <v>19241</v>
      </c>
      <c r="M235" s="4">
        <v>283083</v>
      </c>
      <c r="N235" s="4">
        <v>0</v>
      </c>
      <c r="O235" s="4">
        <v>0</v>
      </c>
      <c r="P235" s="4">
        <v>257307</v>
      </c>
      <c r="Q235" s="4">
        <v>4839</v>
      </c>
      <c r="R235" s="4">
        <v>262146</v>
      </c>
      <c r="S235" s="4">
        <v>0</v>
      </c>
      <c r="T235" s="4">
        <v>0</v>
      </c>
      <c r="U235" s="4">
        <v>1737</v>
      </c>
      <c r="V235" s="4">
        <v>1737</v>
      </c>
      <c r="W235" s="3">
        <v>97.523138799999998</v>
      </c>
      <c r="X235" s="3">
        <v>25.149420500000002</v>
      </c>
      <c r="Y235" s="3">
        <v>92.603935899999996</v>
      </c>
      <c r="Z235" s="3">
        <v>97.315134700000002</v>
      </c>
      <c r="AA235" s="3">
        <v>20.6978282</v>
      </c>
      <c r="AB235" s="3">
        <v>92.243247799999992</v>
      </c>
      <c r="AC235" s="3">
        <v>0.3606881000000044</v>
      </c>
      <c r="AD235" s="4">
        <v>252800</v>
      </c>
      <c r="AE235" s="3">
        <v>3.6969937000000002</v>
      </c>
      <c r="AF235" s="3">
        <v>97.523138799999998</v>
      </c>
      <c r="AG235" s="3">
        <v>27.645109699999999</v>
      </c>
      <c r="AH235" s="3">
        <v>93.17566269999999</v>
      </c>
      <c r="AI235" s="4">
        <v>260409</v>
      </c>
      <c r="AJ235" s="3">
        <v>97.315134700000002</v>
      </c>
      <c r="AK235" s="3">
        <v>22.931297700000002</v>
      </c>
      <c r="AL235" s="3">
        <v>92.841849300000007</v>
      </c>
      <c r="AM235" s="3">
        <v>0.33381339999998261</v>
      </c>
      <c r="AN235" s="4">
        <v>251033</v>
      </c>
      <c r="AO235" s="3">
        <v>3.7349671</v>
      </c>
    </row>
    <row r="236" spans="1:41" x14ac:dyDescent="0.15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2002</v>
      </c>
      <c r="G236" s="201" t="s">
        <v>2091</v>
      </c>
      <c r="H236" s="2" t="s">
        <v>1547</v>
      </c>
      <c r="I236" s="2" t="s">
        <v>1961</v>
      </c>
      <c r="J236" s="4">
        <v>0</v>
      </c>
      <c r="K236" s="4">
        <v>270842</v>
      </c>
      <c r="L236" s="4">
        <v>0</v>
      </c>
      <c r="M236" s="4">
        <v>270842</v>
      </c>
      <c r="N236" s="4">
        <v>0</v>
      </c>
      <c r="O236" s="4">
        <v>0</v>
      </c>
      <c r="P236" s="4">
        <v>270842</v>
      </c>
      <c r="Q236" s="4">
        <v>0</v>
      </c>
      <c r="R236" s="4">
        <v>270842</v>
      </c>
      <c r="S236" s="4">
        <v>0</v>
      </c>
      <c r="T236" s="4">
        <v>0</v>
      </c>
      <c r="U236" s="4">
        <v>0</v>
      </c>
      <c r="V236" s="4">
        <v>0</v>
      </c>
      <c r="W236" s="3">
        <v>100</v>
      </c>
      <c r="X236" s="3">
        <v>0</v>
      </c>
      <c r="Y236" s="3">
        <v>100</v>
      </c>
      <c r="Z236" s="3">
        <v>100</v>
      </c>
      <c r="AA236" s="3">
        <v>0</v>
      </c>
      <c r="AB236" s="3">
        <v>100</v>
      </c>
      <c r="AC236" s="3">
        <v>0</v>
      </c>
      <c r="AD236" s="4">
        <v>265269</v>
      </c>
      <c r="AE236" s="3">
        <v>2.1008863</v>
      </c>
      <c r="AF236" s="3">
        <v>100</v>
      </c>
      <c r="AG236" s="3">
        <v>0</v>
      </c>
      <c r="AH236" s="3">
        <v>100</v>
      </c>
      <c r="AI236" s="4">
        <v>270842</v>
      </c>
      <c r="AJ236" s="3">
        <v>100</v>
      </c>
      <c r="AK236" s="3">
        <v>0</v>
      </c>
      <c r="AL236" s="3">
        <v>100</v>
      </c>
      <c r="AM236" s="3">
        <v>0</v>
      </c>
      <c r="AN236" s="4">
        <v>265269</v>
      </c>
      <c r="AO236" s="3">
        <v>2.1008863</v>
      </c>
    </row>
    <row r="237" spans="1:41" x14ac:dyDescent="0.15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2002</v>
      </c>
      <c r="G237" s="201" t="s">
        <v>2091</v>
      </c>
      <c r="H237" s="2" t="s">
        <v>1547</v>
      </c>
      <c r="I237" s="2" t="s">
        <v>1962</v>
      </c>
      <c r="J237" s="4">
        <v>0</v>
      </c>
      <c r="K237" s="4">
        <v>948</v>
      </c>
      <c r="L237" s="4">
        <v>0</v>
      </c>
      <c r="M237" s="4">
        <v>948</v>
      </c>
      <c r="N237" s="4">
        <v>0</v>
      </c>
      <c r="O237" s="4">
        <v>0</v>
      </c>
      <c r="P237" s="4">
        <v>948</v>
      </c>
      <c r="Q237" s="4">
        <v>0</v>
      </c>
      <c r="R237" s="4">
        <v>948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100</v>
      </c>
      <c r="AA237" s="3">
        <v>0</v>
      </c>
      <c r="AB237" s="3">
        <v>100</v>
      </c>
      <c r="AC237" s="3">
        <v>0</v>
      </c>
      <c r="AD237" s="4">
        <v>849</v>
      </c>
      <c r="AE237" s="3">
        <v>11.660777400000001</v>
      </c>
      <c r="AF237" s="3">
        <v>100</v>
      </c>
      <c r="AG237" s="3">
        <v>0</v>
      </c>
      <c r="AH237" s="3">
        <v>100</v>
      </c>
      <c r="AI237" s="4">
        <v>948</v>
      </c>
      <c r="AJ237" s="3">
        <v>100</v>
      </c>
      <c r="AK237" s="3">
        <v>0</v>
      </c>
      <c r="AL237" s="3">
        <v>100</v>
      </c>
      <c r="AM237" s="3">
        <v>0</v>
      </c>
      <c r="AN237" s="4">
        <v>849</v>
      </c>
      <c r="AO237" s="3">
        <v>11.660777400000001</v>
      </c>
    </row>
    <row r="238" spans="1:41" x14ac:dyDescent="0.15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2002</v>
      </c>
      <c r="G238" s="201" t="s">
        <v>2091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2002</v>
      </c>
      <c r="G239" s="201" t="s">
        <v>2091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2002</v>
      </c>
      <c r="G240" s="201" t="s">
        <v>2091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2002</v>
      </c>
      <c r="G241" s="201" t="s">
        <v>2091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2002</v>
      </c>
      <c r="G242" s="201" t="s">
        <v>2091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2002</v>
      </c>
      <c r="G243" s="201" t="s">
        <v>2091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2002</v>
      </c>
      <c r="G244" s="201" t="s">
        <v>2091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2002</v>
      </c>
      <c r="G245" s="201" t="s">
        <v>2091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2002</v>
      </c>
      <c r="G246" s="201" t="s">
        <v>2091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2002</v>
      </c>
      <c r="G247" s="201" t="s">
        <v>2091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2002</v>
      </c>
      <c r="G248" s="201" t="s">
        <v>2091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2002</v>
      </c>
      <c r="G249" s="201" t="s">
        <v>2091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2002</v>
      </c>
      <c r="G250" s="201" t="s">
        <v>2091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2002</v>
      </c>
      <c r="G251" s="201" t="s">
        <v>2091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2002</v>
      </c>
      <c r="G252" s="201" t="s">
        <v>2091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2002</v>
      </c>
      <c r="G253" s="201" t="s">
        <v>2091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2002</v>
      </c>
      <c r="G254" s="201" t="s">
        <v>2091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2002</v>
      </c>
      <c r="G255" s="201" t="s">
        <v>2091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2002</v>
      </c>
      <c r="G256" s="201" t="s">
        <v>2091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2002</v>
      </c>
      <c r="G257" s="201" t="s">
        <v>2091</v>
      </c>
      <c r="H257" s="2" t="s">
        <v>1547</v>
      </c>
      <c r="I257" s="2" t="s">
        <v>1981</v>
      </c>
      <c r="J257" s="4">
        <v>0</v>
      </c>
      <c r="K257" s="4">
        <v>6533363</v>
      </c>
      <c r="L257" s="4">
        <v>256316</v>
      </c>
      <c r="M257" s="4">
        <v>6789679</v>
      </c>
      <c r="N257" s="4">
        <v>0</v>
      </c>
      <c r="O257" s="4">
        <v>0</v>
      </c>
      <c r="P257" s="4">
        <v>6435296</v>
      </c>
      <c r="Q257" s="4">
        <v>83258</v>
      </c>
      <c r="R257" s="4">
        <v>6518554</v>
      </c>
      <c r="S257" s="4">
        <v>0</v>
      </c>
      <c r="T257" s="4">
        <v>0</v>
      </c>
      <c r="U257" s="4">
        <v>15919</v>
      </c>
      <c r="V257" s="4">
        <v>15919</v>
      </c>
      <c r="W257" s="3">
        <v>98.498981299999997</v>
      </c>
      <c r="X257" s="3">
        <v>32.482560599999999</v>
      </c>
      <c r="Y257" s="3">
        <v>96.006806799999993</v>
      </c>
      <c r="Z257" s="3">
        <v>98.464461</v>
      </c>
      <c r="AA257" s="3">
        <v>31.6070095</v>
      </c>
      <c r="AB257" s="3">
        <v>95.802657400000001</v>
      </c>
      <c r="AC257" s="3">
        <v>0.20414939999999149</v>
      </c>
      <c r="AD257" s="4">
        <v>6250676</v>
      </c>
      <c r="AE257" s="3">
        <v>4.2855844999999997</v>
      </c>
      <c r="AF257" s="3">
        <v>98.498981299999997</v>
      </c>
      <c r="AG257" s="3">
        <v>34.633543700000004</v>
      </c>
      <c r="AH257" s="3">
        <v>96.232432199999991</v>
      </c>
      <c r="AI257" s="4">
        <v>6502635</v>
      </c>
      <c r="AJ257" s="3">
        <v>98.46680289999999</v>
      </c>
      <c r="AK257" s="3">
        <v>33.735043699999999</v>
      </c>
      <c r="AL257" s="3">
        <v>96.046065200000001</v>
      </c>
      <c r="AM257" s="3">
        <v>0.18636699999998996</v>
      </c>
      <c r="AN257" s="4">
        <v>6234141</v>
      </c>
      <c r="AO257" s="3">
        <v>4.3068322999999999</v>
      </c>
    </row>
    <row r="258" spans="1:41" x14ac:dyDescent="0.15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2002</v>
      </c>
      <c r="G258" s="201" t="s">
        <v>2091</v>
      </c>
      <c r="H258" s="2" t="s">
        <v>1547</v>
      </c>
      <c r="I258" s="2" t="s">
        <v>1982</v>
      </c>
      <c r="J258" s="4">
        <v>0</v>
      </c>
      <c r="K258" s="4">
        <v>1139300</v>
      </c>
      <c r="L258" s="4">
        <v>228520</v>
      </c>
      <c r="M258" s="4">
        <v>1367820</v>
      </c>
      <c r="N258" s="4">
        <v>0</v>
      </c>
      <c r="O258" s="4">
        <v>0</v>
      </c>
      <c r="P258" s="4">
        <v>1099568</v>
      </c>
      <c r="Q258" s="4">
        <v>41356</v>
      </c>
      <c r="R258" s="4">
        <v>1140924</v>
      </c>
      <c r="S258" s="4">
        <v>0</v>
      </c>
      <c r="T258" s="4">
        <v>12</v>
      </c>
      <c r="U258" s="4">
        <v>25190</v>
      </c>
      <c r="V258" s="4">
        <v>25202</v>
      </c>
      <c r="W258" s="3">
        <v>96.512595500000003</v>
      </c>
      <c r="X258" s="3">
        <v>18.097321900000001</v>
      </c>
      <c r="Y258" s="3">
        <v>83.411852400000001</v>
      </c>
      <c r="Z258" s="3">
        <v>95.079654399999995</v>
      </c>
      <c r="AA258" s="3">
        <v>19.3498831</v>
      </c>
      <c r="AB258" s="3">
        <v>82.545417700000002</v>
      </c>
      <c r="AC258" s="3">
        <v>0.86643469999999922</v>
      </c>
      <c r="AD258" s="4">
        <v>1220661</v>
      </c>
      <c r="AE258" s="3">
        <v>-6.5322804999999997</v>
      </c>
      <c r="AF258" s="3">
        <v>96.513612000000009</v>
      </c>
      <c r="AG258" s="3">
        <v>20.339349800000001</v>
      </c>
      <c r="AH258" s="3">
        <v>84.977558799999997</v>
      </c>
      <c r="AI258" s="4">
        <v>1115722</v>
      </c>
      <c r="AJ258" s="3">
        <v>95.079654399999995</v>
      </c>
      <c r="AK258" s="3">
        <v>21.875692899999997</v>
      </c>
      <c r="AL258" s="3">
        <v>84.1536282</v>
      </c>
      <c r="AM258" s="3">
        <v>0.82393059999999707</v>
      </c>
      <c r="AN258" s="4">
        <v>1192401</v>
      </c>
      <c r="AO258" s="3">
        <v>-6.4306387000000003</v>
      </c>
    </row>
    <row r="259" spans="1:41" x14ac:dyDescent="0.15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2002</v>
      </c>
      <c r="G259" s="201" t="s">
        <v>2091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2002</v>
      </c>
      <c r="G260" s="201" t="s">
        <v>2091</v>
      </c>
      <c r="H260" s="2" t="s">
        <v>1830</v>
      </c>
      <c r="I260" s="2" t="s">
        <v>1988</v>
      </c>
      <c r="J260" s="4">
        <v>0</v>
      </c>
      <c r="K260" s="4">
        <v>17100886</v>
      </c>
      <c r="L260" s="4">
        <v>846046</v>
      </c>
      <c r="M260" s="4">
        <v>17946932</v>
      </c>
      <c r="N260" s="4">
        <v>0</v>
      </c>
      <c r="O260" s="4">
        <v>0</v>
      </c>
      <c r="P260" s="4">
        <v>16769482</v>
      </c>
      <c r="Q260" s="4">
        <v>213682</v>
      </c>
      <c r="R260" s="4">
        <v>16983164</v>
      </c>
      <c r="S260" s="4">
        <v>0</v>
      </c>
      <c r="T260" s="4">
        <v>0</v>
      </c>
      <c r="U260" s="4">
        <v>80068</v>
      </c>
      <c r="V260" s="4">
        <v>80068</v>
      </c>
      <c r="W260" s="3">
        <v>98.0620653</v>
      </c>
      <c r="X260" s="3">
        <v>25.2565463</v>
      </c>
      <c r="Y260" s="3">
        <v>94.629901099999998</v>
      </c>
      <c r="Z260" s="3">
        <v>97.971272899999988</v>
      </c>
      <c r="AA260" s="3">
        <v>26.397107800000004</v>
      </c>
      <c r="AB260" s="3">
        <v>94.981972400000004</v>
      </c>
      <c r="AC260" s="3">
        <v>-0.35207130000000575</v>
      </c>
      <c r="AD260" s="4">
        <v>16682797</v>
      </c>
      <c r="AE260" s="3">
        <v>1.8004595000000001</v>
      </c>
      <c r="AF260" s="3">
        <v>98.0620653</v>
      </c>
      <c r="AG260" s="3">
        <v>27.896623699999999</v>
      </c>
      <c r="AH260" s="3">
        <v>95.0539725</v>
      </c>
      <c r="AI260" s="4">
        <v>16903096</v>
      </c>
      <c r="AJ260" s="3">
        <v>97.971272899999988</v>
      </c>
      <c r="AK260" s="3">
        <v>28.048791099999999</v>
      </c>
      <c r="AL260" s="3">
        <v>95.2161452</v>
      </c>
      <c r="AM260" s="3">
        <v>-0.16217269999999928</v>
      </c>
      <c r="AN260" s="4">
        <v>16639600</v>
      </c>
      <c r="AO260" s="3">
        <v>1.5835477</v>
      </c>
    </row>
    <row r="261" spans="1:41" x14ac:dyDescent="0.15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2002</v>
      </c>
      <c r="G261" s="201" t="s">
        <v>2091</v>
      </c>
      <c r="H261" s="2" t="s">
        <v>1830</v>
      </c>
      <c r="I261" s="2" t="s">
        <v>1989</v>
      </c>
      <c r="J261" s="4">
        <v>0</v>
      </c>
      <c r="K261" s="4">
        <v>17100886</v>
      </c>
      <c r="L261" s="4">
        <v>846046</v>
      </c>
      <c r="M261" s="4">
        <v>17946932</v>
      </c>
      <c r="N261" s="4">
        <v>0</v>
      </c>
      <c r="O261" s="4">
        <v>0</v>
      </c>
      <c r="P261" s="4">
        <v>16769482</v>
      </c>
      <c r="Q261" s="4">
        <v>213682</v>
      </c>
      <c r="R261" s="4">
        <v>16983164</v>
      </c>
      <c r="S261" s="4">
        <v>0</v>
      </c>
      <c r="T261" s="4">
        <v>0</v>
      </c>
      <c r="U261" s="4">
        <v>80068</v>
      </c>
      <c r="V261" s="4">
        <v>80068</v>
      </c>
      <c r="W261" s="3">
        <v>98.0620653</v>
      </c>
      <c r="X261" s="3">
        <v>25.2565463</v>
      </c>
      <c r="Y261" s="3">
        <v>94.629901099999998</v>
      </c>
      <c r="Z261" s="3">
        <v>97.971272899999988</v>
      </c>
      <c r="AA261" s="3">
        <v>26.397107800000004</v>
      </c>
      <c r="AB261" s="3">
        <v>94.981972400000004</v>
      </c>
      <c r="AC261" s="3">
        <v>-0.35207130000000575</v>
      </c>
      <c r="AD261" s="4">
        <v>16682797</v>
      </c>
      <c r="AE261" s="3">
        <v>1.8004595000000001</v>
      </c>
      <c r="AF261" s="3">
        <v>98.0620653</v>
      </c>
      <c r="AG261" s="3">
        <v>27.896623699999999</v>
      </c>
      <c r="AH261" s="3">
        <v>95.0539725</v>
      </c>
      <c r="AI261" s="4">
        <v>16903096</v>
      </c>
      <c r="AJ261" s="3">
        <v>97.971272899999988</v>
      </c>
      <c r="AK261" s="3">
        <v>28.048791099999999</v>
      </c>
      <c r="AL261" s="3">
        <v>95.2161452</v>
      </c>
      <c r="AM261" s="3">
        <v>-0.16217269999999928</v>
      </c>
      <c r="AN261" s="4">
        <v>16639600</v>
      </c>
      <c r="AO261" s="3">
        <v>1.5835477</v>
      </c>
    </row>
    <row r="262" spans="1:41" x14ac:dyDescent="0.15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2002</v>
      </c>
      <c r="G262" s="201" t="s">
        <v>2091</v>
      </c>
      <c r="H262" s="2" t="s">
        <v>1830</v>
      </c>
      <c r="I262" s="2" t="s">
        <v>1990</v>
      </c>
      <c r="J262" s="4">
        <v>0</v>
      </c>
      <c r="K262" s="4">
        <v>6801854</v>
      </c>
      <c r="L262" s="4">
        <v>410452</v>
      </c>
      <c r="M262" s="4">
        <v>7212306</v>
      </c>
      <c r="N262" s="4">
        <v>0</v>
      </c>
      <c r="O262" s="4">
        <v>0</v>
      </c>
      <c r="P262" s="4">
        <v>6671856</v>
      </c>
      <c r="Q262" s="4">
        <v>94049</v>
      </c>
      <c r="R262" s="4">
        <v>6765905</v>
      </c>
      <c r="S262" s="4">
        <v>0</v>
      </c>
      <c r="T262" s="4">
        <v>0</v>
      </c>
      <c r="U262" s="4">
        <v>41122</v>
      </c>
      <c r="V262" s="4">
        <v>41122</v>
      </c>
      <c r="W262" s="3">
        <v>98.088785799999997</v>
      </c>
      <c r="X262" s="3">
        <v>22.913519700000002</v>
      </c>
      <c r="Y262" s="3">
        <v>93.810564900000003</v>
      </c>
      <c r="Z262" s="3">
        <v>97.636747900000003</v>
      </c>
      <c r="AA262" s="3">
        <v>20.111649400000001</v>
      </c>
      <c r="AB262" s="3">
        <v>94.092048500000004</v>
      </c>
      <c r="AC262" s="3">
        <v>-0.28148360000000139</v>
      </c>
      <c r="AD262" s="4">
        <v>6830696</v>
      </c>
      <c r="AE262" s="3">
        <v>-0.94852709999999996</v>
      </c>
      <c r="AF262" s="3">
        <v>98.088785799999997</v>
      </c>
      <c r="AG262" s="3">
        <v>25.464760500000001</v>
      </c>
      <c r="AH262" s="3">
        <v>94.348506499999999</v>
      </c>
      <c r="AI262" s="4">
        <v>6724783</v>
      </c>
      <c r="AJ262" s="3">
        <v>97.636747900000003</v>
      </c>
      <c r="AK262" s="3">
        <v>21.805466600000003</v>
      </c>
      <c r="AL262" s="3">
        <v>94.427427899999998</v>
      </c>
      <c r="AM262" s="3">
        <v>-7.8921399999998698E-2</v>
      </c>
      <c r="AN262" s="4">
        <v>6804912</v>
      </c>
      <c r="AO262" s="3">
        <v>-1.1775171</v>
      </c>
    </row>
    <row r="263" spans="1:41" x14ac:dyDescent="0.15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2002</v>
      </c>
      <c r="G263" s="201" t="s">
        <v>2091</v>
      </c>
      <c r="H263" s="2" t="s">
        <v>1830</v>
      </c>
      <c r="I263" s="2" t="s">
        <v>1991</v>
      </c>
      <c r="J263" s="4">
        <v>0</v>
      </c>
      <c r="K263" s="4">
        <v>6142857</v>
      </c>
      <c r="L263" s="4">
        <v>398164</v>
      </c>
      <c r="M263" s="4">
        <v>6541021</v>
      </c>
      <c r="N263" s="4">
        <v>0</v>
      </c>
      <c r="O263" s="4">
        <v>0</v>
      </c>
      <c r="P263" s="4">
        <v>6017040</v>
      </c>
      <c r="Q263" s="4">
        <v>90405</v>
      </c>
      <c r="R263" s="4">
        <v>6107445</v>
      </c>
      <c r="S263" s="4">
        <v>0</v>
      </c>
      <c r="T263" s="4">
        <v>0</v>
      </c>
      <c r="U263" s="4">
        <v>38797</v>
      </c>
      <c r="V263" s="4">
        <v>38797</v>
      </c>
      <c r="W263" s="3">
        <v>97.951816199999996</v>
      </c>
      <c r="X263" s="3">
        <v>22.705468100000001</v>
      </c>
      <c r="Y263" s="3">
        <v>93.371432400000003</v>
      </c>
      <c r="Z263" s="3">
        <v>97.456249200000002</v>
      </c>
      <c r="AA263" s="3">
        <v>20.2521834</v>
      </c>
      <c r="AB263" s="3">
        <v>93.695240499999997</v>
      </c>
      <c r="AC263" s="3">
        <v>-0.32380809999999371</v>
      </c>
      <c r="AD263" s="4">
        <v>6203560</v>
      </c>
      <c r="AE263" s="3">
        <v>-1.5493523</v>
      </c>
      <c r="AF263" s="3">
        <v>97.951816199999996</v>
      </c>
      <c r="AG263" s="3">
        <v>25.156733899999999</v>
      </c>
      <c r="AH263" s="3">
        <v>93.928554300000002</v>
      </c>
      <c r="AI263" s="4">
        <v>6068648</v>
      </c>
      <c r="AJ263" s="3">
        <v>97.456249200000002</v>
      </c>
      <c r="AK263" s="3">
        <v>21.950555599999998</v>
      </c>
      <c r="AL263" s="3">
        <v>94.049734700000002</v>
      </c>
      <c r="AM263" s="3">
        <v>-0.12118040000000008</v>
      </c>
      <c r="AN263" s="4">
        <v>6178604</v>
      </c>
      <c r="AO263" s="3">
        <v>-1.7796253000000002</v>
      </c>
    </row>
    <row r="264" spans="1:41" x14ac:dyDescent="0.15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2002</v>
      </c>
      <c r="G264" s="201" t="s">
        <v>2091</v>
      </c>
      <c r="H264" s="2" t="s">
        <v>1830</v>
      </c>
      <c r="I264" s="2" t="s">
        <v>1992</v>
      </c>
      <c r="J264" s="4">
        <v>0</v>
      </c>
      <c r="K264" s="4">
        <v>223077</v>
      </c>
      <c r="L264" s="4">
        <v>14459</v>
      </c>
      <c r="M264" s="4">
        <v>237536</v>
      </c>
      <c r="N264" s="4">
        <v>0</v>
      </c>
      <c r="O264" s="4">
        <v>0</v>
      </c>
      <c r="P264" s="4">
        <v>218509</v>
      </c>
      <c r="Q264" s="4">
        <v>3283</v>
      </c>
      <c r="R264" s="4">
        <v>221792</v>
      </c>
      <c r="S264" s="4">
        <v>0</v>
      </c>
      <c r="T264" s="4">
        <v>0</v>
      </c>
      <c r="U264" s="4">
        <v>1409</v>
      </c>
      <c r="V264" s="4">
        <v>1409</v>
      </c>
      <c r="W264" s="3">
        <v>97.952276600000005</v>
      </c>
      <c r="X264" s="3">
        <v>22.705581299999999</v>
      </c>
      <c r="Y264" s="3">
        <v>93.371952000000007</v>
      </c>
      <c r="Z264" s="3">
        <v>97.485371200000003</v>
      </c>
      <c r="AA264" s="3">
        <v>20.249934</v>
      </c>
      <c r="AB264" s="3">
        <v>93.721723099999991</v>
      </c>
      <c r="AC264" s="3">
        <v>-0.3497710999999839</v>
      </c>
      <c r="AD264" s="4">
        <v>218545</v>
      </c>
      <c r="AE264" s="3">
        <v>1.4857352000000001</v>
      </c>
      <c r="AF264" s="3">
        <v>97.952276600000005</v>
      </c>
      <c r="AG264" s="3">
        <v>25.157088100000003</v>
      </c>
      <c r="AH264" s="3">
        <v>93.929114400000003</v>
      </c>
      <c r="AI264" s="4">
        <v>220383</v>
      </c>
      <c r="AJ264" s="3">
        <v>97.485371200000003</v>
      </c>
      <c r="AK264" s="3">
        <v>21.947729899999999</v>
      </c>
      <c r="AL264" s="3">
        <v>94.076347600000005</v>
      </c>
      <c r="AM264" s="3">
        <v>-0.14723320000000228</v>
      </c>
      <c r="AN264" s="4">
        <v>217666</v>
      </c>
      <c r="AO264" s="3">
        <v>1.2482427</v>
      </c>
    </row>
    <row r="265" spans="1:41" x14ac:dyDescent="0.15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2002</v>
      </c>
      <c r="G265" s="201" t="s">
        <v>2091</v>
      </c>
      <c r="H265" s="2" t="s">
        <v>1830</v>
      </c>
      <c r="I265" s="2" t="s">
        <v>1993</v>
      </c>
      <c r="J265" s="4">
        <v>0</v>
      </c>
      <c r="K265" s="4">
        <v>5919780</v>
      </c>
      <c r="L265" s="4">
        <v>383705</v>
      </c>
      <c r="M265" s="4">
        <v>6303485</v>
      </c>
      <c r="N265" s="4">
        <v>0</v>
      </c>
      <c r="O265" s="4">
        <v>0</v>
      </c>
      <c r="P265" s="4">
        <v>5798531</v>
      </c>
      <c r="Q265" s="4">
        <v>87122</v>
      </c>
      <c r="R265" s="4">
        <v>5885653</v>
      </c>
      <c r="S265" s="4">
        <v>0</v>
      </c>
      <c r="T265" s="4">
        <v>0</v>
      </c>
      <c r="U265" s="4">
        <v>37388</v>
      </c>
      <c r="V265" s="4">
        <v>37388</v>
      </c>
      <c r="W265" s="3">
        <v>97.9517989</v>
      </c>
      <c r="X265" s="3">
        <v>22.7054638</v>
      </c>
      <c r="Y265" s="3">
        <v>93.371412800000002</v>
      </c>
      <c r="Z265" s="3">
        <v>97.455186100000006</v>
      </c>
      <c r="AA265" s="3">
        <v>20.252265600000001</v>
      </c>
      <c r="AB265" s="3">
        <v>93.694273800000005</v>
      </c>
      <c r="AC265" s="3">
        <v>-0.32286100000000317</v>
      </c>
      <c r="AD265" s="4">
        <v>5985015</v>
      </c>
      <c r="AE265" s="3">
        <v>-1.6601795999999998</v>
      </c>
      <c r="AF265" s="3">
        <v>97.9517989</v>
      </c>
      <c r="AG265" s="3">
        <v>25.1567206</v>
      </c>
      <c r="AH265" s="3">
        <v>93.928533200000004</v>
      </c>
      <c r="AI265" s="4">
        <v>5848265</v>
      </c>
      <c r="AJ265" s="3">
        <v>97.455186100000006</v>
      </c>
      <c r="AK265" s="3">
        <v>21.950658799999999</v>
      </c>
      <c r="AL265" s="3">
        <v>94.048763199999996</v>
      </c>
      <c r="AM265" s="3">
        <v>-0.12022999999999229</v>
      </c>
      <c r="AN265" s="4">
        <v>5960938</v>
      </c>
      <c r="AO265" s="3">
        <v>-1.8901891</v>
      </c>
    </row>
    <row r="266" spans="1:41" x14ac:dyDescent="0.15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2002</v>
      </c>
      <c r="G266" s="201" t="s">
        <v>2091</v>
      </c>
      <c r="H266" s="2" t="s">
        <v>1830</v>
      </c>
      <c r="I266" s="2" t="s">
        <v>1994</v>
      </c>
      <c r="J266" s="4">
        <v>0</v>
      </c>
      <c r="K266" s="4">
        <v>34410</v>
      </c>
      <c r="L266" s="4">
        <v>0</v>
      </c>
      <c r="M266" s="4">
        <v>34410</v>
      </c>
      <c r="N266" s="4">
        <v>0</v>
      </c>
      <c r="O266" s="4">
        <v>0</v>
      </c>
      <c r="P266" s="4">
        <v>34410</v>
      </c>
      <c r="Q266" s="4">
        <v>0</v>
      </c>
      <c r="R266" s="4">
        <v>34410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36368</v>
      </c>
      <c r="AE266" s="3">
        <v>-5.3838539000000001</v>
      </c>
      <c r="AF266" s="3">
        <v>100</v>
      </c>
      <c r="AG266" s="3">
        <v>0</v>
      </c>
      <c r="AH266" s="3">
        <v>100</v>
      </c>
      <c r="AI266" s="4">
        <v>34410</v>
      </c>
      <c r="AJ266" s="3">
        <v>100</v>
      </c>
      <c r="AK266" s="3">
        <v>0</v>
      </c>
      <c r="AL266" s="3">
        <v>100</v>
      </c>
      <c r="AM266" s="3">
        <v>0</v>
      </c>
      <c r="AN266" s="4">
        <v>36368</v>
      </c>
      <c r="AO266" s="3">
        <v>-5.3838539000000001</v>
      </c>
    </row>
    <row r="267" spans="1:41" x14ac:dyDescent="0.15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2002</v>
      </c>
      <c r="G267" s="201" t="s">
        <v>2091</v>
      </c>
      <c r="H267" s="2" t="s">
        <v>1830</v>
      </c>
      <c r="I267" s="2" t="s">
        <v>1995</v>
      </c>
      <c r="J267" s="4">
        <v>0</v>
      </c>
      <c r="K267" s="4">
        <v>658997</v>
      </c>
      <c r="L267" s="4">
        <v>12288</v>
      </c>
      <c r="M267" s="4">
        <v>671285</v>
      </c>
      <c r="N267" s="4">
        <v>0</v>
      </c>
      <c r="O267" s="4">
        <v>0</v>
      </c>
      <c r="P267" s="4">
        <v>654816</v>
      </c>
      <c r="Q267" s="4">
        <v>3644</v>
      </c>
      <c r="R267" s="4">
        <v>658460</v>
      </c>
      <c r="S267" s="4">
        <v>0</v>
      </c>
      <c r="T267" s="4">
        <v>0</v>
      </c>
      <c r="U267" s="4">
        <v>2325</v>
      </c>
      <c r="V267" s="4">
        <v>2325</v>
      </c>
      <c r="W267" s="3">
        <v>99.365550999999996</v>
      </c>
      <c r="X267" s="3">
        <v>29.6549479</v>
      </c>
      <c r="Y267" s="3">
        <v>98.08948509999999</v>
      </c>
      <c r="Z267" s="3">
        <v>99.443580900000001</v>
      </c>
      <c r="AA267" s="3">
        <v>15.2838428</v>
      </c>
      <c r="AB267" s="3">
        <v>98.2062071</v>
      </c>
      <c r="AC267" s="3">
        <v>-0.11672200000000998</v>
      </c>
      <c r="AD267" s="4">
        <v>627136</v>
      </c>
      <c r="AE267" s="3">
        <v>4.9947698999999997</v>
      </c>
      <c r="AF267" s="3">
        <v>99.365550999999996</v>
      </c>
      <c r="AG267" s="3">
        <v>36.5753287</v>
      </c>
      <c r="AH267" s="3">
        <v>98.430399399999999</v>
      </c>
      <c r="AI267" s="4">
        <v>656135</v>
      </c>
      <c r="AJ267" s="3">
        <v>99.443580900000001</v>
      </c>
      <c r="AK267" s="3">
        <v>16.7620605</v>
      </c>
      <c r="AL267" s="3">
        <v>98.333707000000004</v>
      </c>
      <c r="AM267" s="3">
        <v>9.6692399999994905E-2</v>
      </c>
      <c r="AN267" s="4">
        <v>626308</v>
      </c>
      <c r="AO267" s="3">
        <v>4.7623533</v>
      </c>
    </row>
    <row r="268" spans="1:41" x14ac:dyDescent="0.15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2002</v>
      </c>
      <c r="G268" s="201" t="s">
        <v>2091</v>
      </c>
      <c r="H268" s="2" t="s">
        <v>1830</v>
      </c>
      <c r="I268" s="2" t="s">
        <v>1996</v>
      </c>
      <c r="J268" s="4">
        <v>0</v>
      </c>
      <c r="K268" s="4">
        <v>284161</v>
      </c>
      <c r="L268" s="4">
        <v>5299</v>
      </c>
      <c r="M268" s="4">
        <v>289460</v>
      </c>
      <c r="N268" s="4">
        <v>0</v>
      </c>
      <c r="O268" s="4">
        <v>0</v>
      </c>
      <c r="P268" s="4">
        <v>282357</v>
      </c>
      <c r="Q268" s="4">
        <v>1572</v>
      </c>
      <c r="R268" s="4">
        <v>283929</v>
      </c>
      <c r="S268" s="4">
        <v>0</v>
      </c>
      <c r="T268" s="4">
        <v>0</v>
      </c>
      <c r="U268" s="4">
        <v>1003</v>
      </c>
      <c r="V268" s="4">
        <v>1003</v>
      </c>
      <c r="W268" s="3">
        <v>99.365148599999998</v>
      </c>
      <c r="X268" s="3">
        <v>29.665974699999996</v>
      </c>
      <c r="Y268" s="3">
        <v>98.089200599999998</v>
      </c>
      <c r="Z268" s="3">
        <v>99.443300499999992</v>
      </c>
      <c r="AA268" s="3">
        <v>15.2784747</v>
      </c>
      <c r="AB268" s="3">
        <v>98.205801600000001</v>
      </c>
      <c r="AC268" s="3">
        <v>-0.11660100000000284</v>
      </c>
      <c r="AD268" s="4">
        <v>266232</v>
      </c>
      <c r="AE268" s="3">
        <v>6.6472100000000003</v>
      </c>
      <c r="AF268" s="3">
        <v>99.365148599999998</v>
      </c>
      <c r="AG268" s="3">
        <v>36.592178799999999</v>
      </c>
      <c r="AH268" s="3">
        <v>98.430268600000005</v>
      </c>
      <c r="AI268" s="4">
        <v>282926</v>
      </c>
      <c r="AJ268" s="3">
        <v>99.443300499999992</v>
      </c>
      <c r="AK268" s="3">
        <v>16.758392999999998</v>
      </c>
      <c r="AL268" s="3">
        <v>98.3334811</v>
      </c>
      <c r="AM268" s="3">
        <v>9.6787500000004911E-2</v>
      </c>
      <c r="AN268" s="4">
        <v>265880</v>
      </c>
      <c r="AO268" s="3">
        <v>6.4111629000000008</v>
      </c>
    </row>
    <row r="269" spans="1:41" x14ac:dyDescent="0.15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2002</v>
      </c>
      <c r="G269" s="201" t="s">
        <v>2091</v>
      </c>
      <c r="H269" s="2" t="s">
        <v>1830</v>
      </c>
      <c r="I269" s="2" t="s">
        <v>1997</v>
      </c>
      <c r="J269" s="4">
        <v>0</v>
      </c>
      <c r="K269" s="4">
        <v>374836</v>
      </c>
      <c r="L269" s="4">
        <v>6989</v>
      </c>
      <c r="M269" s="4">
        <v>381825</v>
      </c>
      <c r="N269" s="4">
        <v>0</v>
      </c>
      <c r="O269" s="4">
        <v>0</v>
      </c>
      <c r="P269" s="4">
        <v>372459</v>
      </c>
      <c r="Q269" s="4">
        <v>2072</v>
      </c>
      <c r="R269" s="4">
        <v>374531</v>
      </c>
      <c r="S269" s="4">
        <v>0</v>
      </c>
      <c r="T269" s="4">
        <v>0</v>
      </c>
      <c r="U269" s="4">
        <v>1322</v>
      </c>
      <c r="V269" s="4">
        <v>1322</v>
      </c>
      <c r="W269" s="3">
        <v>99.365855999999994</v>
      </c>
      <c r="X269" s="3">
        <v>29.646587499999999</v>
      </c>
      <c r="Y269" s="3">
        <v>98.089700800000003</v>
      </c>
      <c r="Z269" s="3">
        <v>99.44378780000001</v>
      </c>
      <c r="AA269" s="3">
        <v>15.2878031</v>
      </c>
      <c r="AB269" s="3">
        <v>98.206506199999993</v>
      </c>
      <c r="AC269" s="3">
        <v>-0.11680539999998985</v>
      </c>
      <c r="AD269" s="4">
        <v>360904</v>
      </c>
      <c r="AE269" s="3">
        <v>3.7757962999999997</v>
      </c>
      <c r="AF269" s="3">
        <v>99.365855999999994</v>
      </c>
      <c r="AG269" s="3">
        <v>36.562555099999997</v>
      </c>
      <c r="AH269" s="3">
        <v>98.430498600000007</v>
      </c>
      <c r="AI269" s="4">
        <v>373209</v>
      </c>
      <c r="AJ269" s="3">
        <v>99.44378780000001</v>
      </c>
      <c r="AK269" s="3">
        <v>16.7647656</v>
      </c>
      <c r="AL269" s="3">
        <v>98.333873699999998</v>
      </c>
      <c r="AM269" s="3">
        <v>9.6624900000009006E-2</v>
      </c>
      <c r="AN269" s="4">
        <v>360428</v>
      </c>
      <c r="AO269" s="3">
        <v>3.5460618999999998</v>
      </c>
    </row>
    <row r="270" spans="1:41" x14ac:dyDescent="0.15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2002</v>
      </c>
      <c r="G270" s="201" t="s">
        <v>2091</v>
      </c>
      <c r="H270" s="2" t="s">
        <v>1830</v>
      </c>
      <c r="I270" s="2" t="s">
        <v>1998</v>
      </c>
      <c r="J270" s="4">
        <v>0</v>
      </c>
      <c r="K270" s="4">
        <v>9155325</v>
      </c>
      <c r="L270" s="4">
        <v>392566</v>
      </c>
      <c r="M270" s="4">
        <v>9547891</v>
      </c>
      <c r="N270" s="4">
        <v>0</v>
      </c>
      <c r="O270" s="4">
        <v>0</v>
      </c>
      <c r="P270" s="4">
        <v>8968536</v>
      </c>
      <c r="Q270" s="4">
        <v>110889</v>
      </c>
      <c r="R270" s="4">
        <v>9079425</v>
      </c>
      <c r="S270" s="4">
        <v>0</v>
      </c>
      <c r="T270" s="4">
        <v>0</v>
      </c>
      <c r="U270" s="4">
        <v>33113</v>
      </c>
      <c r="V270" s="4">
        <v>33113</v>
      </c>
      <c r="W270" s="3">
        <v>97.959777500000001</v>
      </c>
      <c r="X270" s="3">
        <v>28.2472247</v>
      </c>
      <c r="Y270" s="3">
        <v>95.093513299999998</v>
      </c>
      <c r="Z270" s="3">
        <v>98.132490699999991</v>
      </c>
      <c r="AA270" s="3">
        <v>32.942916500000003</v>
      </c>
      <c r="AB270" s="3">
        <v>95.570315300000004</v>
      </c>
      <c r="AC270" s="3">
        <v>-0.47680200000000639</v>
      </c>
      <c r="AD270" s="4">
        <v>8746493</v>
      </c>
      <c r="AE270" s="3">
        <v>3.8064628000000003</v>
      </c>
      <c r="AF270" s="3">
        <v>97.959777500000001</v>
      </c>
      <c r="AG270" s="3">
        <v>30.8493739</v>
      </c>
      <c r="AH270" s="3">
        <v>95.424454499999996</v>
      </c>
      <c r="AI270" s="4">
        <v>9046312</v>
      </c>
      <c r="AJ270" s="3">
        <v>98.132490699999991</v>
      </c>
      <c r="AK270" s="3">
        <v>34.187718499999995</v>
      </c>
      <c r="AL270" s="3">
        <v>95.707279199999988</v>
      </c>
      <c r="AM270" s="3">
        <v>-0.28282469999999194</v>
      </c>
      <c r="AN270" s="4">
        <v>8733396</v>
      </c>
      <c r="AO270" s="3">
        <v>3.5829819000000001</v>
      </c>
    </row>
    <row r="271" spans="1:41" x14ac:dyDescent="0.15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2002</v>
      </c>
      <c r="G271" s="201" t="s">
        <v>2091</v>
      </c>
      <c r="H271" s="2" t="s">
        <v>1830</v>
      </c>
      <c r="I271" s="203" t="s">
        <v>1571</v>
      </c>
      <c r="J271" s="4">
        <v>0</v>
      </c>
      <c r="K271" s="4">
        <v>8998978</v>
      </c>
      <c r="L271" s="4">
        <v>392566</v>
      </c>
      <c r="M271" s="4">
        <v>9391544</v>
      </c>
      <c r="N271" s="4">
        <v>0</v>
      </c>
      <c r="O271" s="4">
        <v>0</v>
      </c>
      <c r="P271" s="4">
        <v>8812189</v>
      </c>
      <c r="Q271" s="4">
        <v>110889</v>
      </c>
      <c r="R271" s="4">
        <v>8923078</v>
      </c>
      <c r="S271" s="4">
        <v>0</v>
      </c>
      <c r="T271" s="4">
        <v>0</v>
      </c>
      <c r="U271" s="4">
        <v>33113</v>
      </c>
      <c r="V271" s="4">
        <v>33113</v>
      </c>
      <c r="W271" s="3">
        <v>97.924330999999995</v>
      </c>
      <c r="X271" s="3">
        <v>28.2472247</v>
      </c>
      <c r="Y271" s="3">
        <v>95.011831900000004</v>
      </c>
      <c r="Z271" s="3">
        <v>98.098634799999999</v>
      </c>
      <c r="AA271" s="3">
        <v>32.942916500000003</v>
      </c>
      <c r="AB271" s="3">
        <v>95.493220999999991</v>
      </c>
      <c r="AC271" s="3">
        <v>-0.48138909999998702</v>
      </c>
      <c r="AD271" s="4">
        <v>8589938</v>
      </c>
      <c r="AE271" s="3">
        <v>3.8782585000000003</v>
      </c>
      <c r="AF271" s="3">
        <v>97.924330999999995</v>
      </c>
      <c r="AG271" s="3">
        <v>30.8493739</v>
      </c>
      <c r="AH271" s="3">
        <v>95.348012900000001</v>
      </c>
      <c r="AI271" s="4">
        <v>8889965</v>
      </c>
      <c r="AJ271" s="3">
        <v>98.098634799999999</v>
      </c>
      <c r="AK271" s="3">
        <v>34.187718499999995</v>
      </c>
      <c r="AL271" s="3">
        <v>95.632459699999998</v>
      </c>
      <c r="AM271" s="3">
        <v>-0.28444679999999778</v>
      </c>
      <c r="AN271" s="4">
        <v>8576841</v>
      </c>
      <c r="AO271" s="3">
        <v>3.6508079999999996</v>
      </c>
    </row>
    <row r="272" spans="1:41" x14ac:dyDescent="0.15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2002</v>
      </c>
      <c r="G272" s="201" t="s">
        <v>2091</v>
      </c>
      <c r="H272" s="2" t="s">
        <v>1830</v>
      </c>
      <c r="I272" s="2" t="s">
        <v>1572</v>
      </c>
      <c r="J272" s="4">
        <v>0</v>
      </c>
      <c r="K272" s="4">
        <v>4201655</v>
      </c>
      <c r="L272" s="4">
        <v>183291</v>
      </c>
      <c r="M272" s="4">
        <v>4384946</v>
      </c>
      <c r="N272" s="4">
        <v>0</v>
      </c>
      <c r="O272" s="4">
        <v>0</v>
      </c>
      <c r="P272" s="4">
        <v>4114437</v>
      </c>
      <c r="Q272" s="4">
        <v>51775</v>
      </c>
      <c r="R272" s="4">
        <v>4166212</v>
      </c>
      <c r="S272" s="4">
        <v>0</v>
      </c>
      <c r="T272" s="4">
        <v>0</v>
      </c>
      <c r="U272" s="4">
        <v>15461</v>
      </c>
      <c r="V272" s="4">
        <v>15461</v>
      </c>
      <c r="W272" s="3">
        <v>97.924198900000007</v>
      </c>
      <c r="X272" s="3">
        <v>28.247431699999996</v>
      </c>
      <c r="Y272" s="3">
        <v>95.01170599999999</v>
      </c>
      <c r="Z272" s="3">
        <v>98.098500799999997</v>
      </c>
      <c r="AA272" s="3">
        <v>32.942495399999999</v>
      </c>
      <c r="AB272" s="3">
        <v>95.493075900000008</v>
      </c>
      <c r="AC272" s="3">
        <v>-0.48136990000001845</v>
      </c>
      <c r="AD272" s="4">
        <v>3898268</v>
      </c>
      <c r="AE272" s="3">
        <v>6.8734114999999996</v>
      </c>
      <c r="AF272" s="3">
        <v>97.924198900000007</v>
      </c>
      <c r="AG272" s="3">
        <v>30.849669299999999</v>
      </c>
      <c r="AH272" s="3">
        <v>95.347895699999995</v>
      </c>
      <c r="AI272" s="4">
        <v>4150751</v>
      </c>
      <c r="AJ272" s="3">
        <v>98.098500799999997</v>
      </c>
      <c r="AK272" s="3">
        <v>34.187355000000004</v>
      </c>
      <c r="AL272" s="3">
        <v>95.632322200000004</v>
      </c>
      <c r="AM272" s="3">
        <v>-0.28442650000000924</v>
      </c>
      <c r="AN272" s="4">
        <v>3892324</v>
      </c>
      <c r="AO272" s="3">
        <v>6.6394010000000003</v>
      </c>
    </row>
    <row r="273" spans="1:41" x14ac:dyDescent="0.15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2002</v>
      </c>
      <c r="G273" s="201" t="s">
        <v>2091</v>
      </c>
      <c r="H273" s="2" t="s">
        <v>1830</v>
      </c>
      <c r="I273" s="2" t="s">
        <v>1573</v>
      </c>
      <c r="J273" s="4">
        <v>0</v>
      </c>
      <c r="K273" s="4">
        <v>4155059</v>
      </c>
      <c r="L273" s="4">
        <v>181258</v>
      </c>
      <c r="M273" s="4">
        <v>4336317</v>
      </c>
      <c r="N273" s="4">
        <v>0</v>
      </c>
      <c r="O273" s="4">
        <v>0</v>
      </c>
      <c r="P273" s="4">
        <v>4068808</v>
      </c>
      <c r="Q273" s="4">
        <v>51200</v>
      </c>
      <c r="R273" s="4">
        <v>4120008</v>
      </c>
      <c r="S273" s="4">
        <v>0</v>
      </c>
      <c r="T273" s="4">
        <v>0</v>
      </c>
      <c r="U273" s="4">
        <v>15289</v>
      </c>
      <c r="V273" s="4">
        <v>15289</v>
      </c>
      <c r="W273" s="3">
        <v>97.924193099999997</v>
      </c>
      <c r="X273" s="3">
        <v>28.247029099999999</v>
      </c>
      <c r="Y273" s="3">
        <v>95.011688500000005</v>
      </c>
      <c r="Z273" s="3">
        <v>98.098892199999995</v>
      </c>
      <c r="AA273" s="3">
        <v>32.943295399999997</v>
      </c>
      <c r="AB273" s="3">
        <v>95.493486000000004</v>
      </c>
      <c r="AC273" s="3">
        <v>-0.48179749999999899</v>
      </c>
      <c r="AD273" s="4">
        <v>4057311</v>
      </c>
      <c r="AE273" s="3">
        <v>1.5452844999999999</v>
      </c>
      <c r="AF273" s="3">
        <v>97.924193099999997</v>
      </c>
      <c r="AG273" s="3">
        <v>30.849134499999998</v>
      </c>
      <c r="AH273" s="3">
        <v>95.347866299999993</v>
      </c>
      <c r="AI273" s="4">
        <v>4104719</v>
      </c>
      <c r="AJ273" s="3">
        <v>98.098892199999995</v>
      </c>
      <c r="AK273" s="3">
        <v>34.188086400000003</v>
      </c>
      <c r="AL273" s="3">
        <v>95.632722099999995</v>
      </c>
      <c r="AM273" s="3">
        <v>-0.28485580000000255</v>
      </c>
      <c r="AN273" s="4">
        <v>4051125</v>
      </c>
      <c r="AO273" s="3">
        <v>1.3229412</v>
      </c>
    </row>
    <row r="274" spans="1:41" x14ac:dyDescent="0.15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2002</v>
      </c>
      <c r="G274" s="201" t="s">
        <v>2091</v>
      </c>
      <c r="H274" s="2" t="s">
        <v>1830</v>
      </c>
      <c r="I274" s="2" t="s">
        <v>1574</v>
      </c>
      <c r="J274" s="4">
        <v>0</v>
      </c>
      <c r="K274" s="4">
        <v>642264</v>
      </c>
      <c r="L274" s="4">
        <v>28017</v>
      </c>
      <c r="M274" s="4">
        <v>670281</v>
      </c>
      <c r="N274" s="4">
        <v>0</v>
      </c>
      <c r="O274" s="4">
        <v>0</v>
      </c>
      <c r="P274" s="4">
        <v>628944</v>
      </c>
      <c r="Q274" s="4">
        <v>7914</v>
      </c>
      <c r="R274" s="4">
        <v>636858</v>
      </c>
      <c r="S274" s="4">
        <v>0</v>
      </c>
      <c r="T274" s="4">
        <v>0</v>
      </c>
      <c r="U274" s="4">
        <v>2363</v>
      </c>
      <c r="V274" s="4">
        <v>2363</v>
      </c>
      <c r="W274" s="3">
        <v>97.926086499999997</v>
      </c>
      <c r="X274" s="3">
        <v>28.247135699999998</v>
      </c>
      <c r="Y274" s="3">
        <v>95.0135839</v>
      </c>
      <c r="Z274" s="3">
        <v>98.097811199999995</v>
      </c>
      <c r="AA274" s="3">
        <v>32.943080899999998</v>
      </c>
      <c r="AB274" s="3">
        <v>95.492418400000005</v>
      </c>
      <c r="AC274" s="3">
        <v>-0.47883450000000494</v>
      </c>
      <c r="AD274" s="4">
        <v>634359</v>
      </c>
      <c r="AE274" s="3">
        <v>0.39394099999999999</v>
      </c>
      <c r="AF274" s="3">
        <v>97.926086499999997</v>
      </c>
      <c r="AG274" s="3">
        <v>30.848990399999998</v>
      </c>
      <c r="AH274" s="3">
        <v>95.349728600000006</v>
      </c>
      <c r="AI274" s="4">
        <v>634495</v>
      </c>
      <c r="AJ274" s="3">
        <v>98.097811199999995</v>
      </c>
      <c r="AK274" s="3">
        <v>34.187600099999997</v>
      </c>
      <c r="AL274" s="3">
        <v>95.631625600000007</v>
      </c>
      <c r="AM274" s="3">
        <v>-0.28189700000000073</v>
      </c>
      <c r="AN274" s="4">
        <v>633392</v>
      </c>
      <c r="AO274" s="3">
        <v>0.17414180000000001</v>
      </c>
    </row>
    <row r="275" spans="1:41" x14ac:dyDescent="0.15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2002</v>
      </c>
      <c r="G275" s="201" t="s">
        <v>2091</v>
      </c>
      <c r="H275" s="2" t="s">
        <v>1830</v>
      </c>
      <c r="I275" s="2" t="s">
        <v>1575</v>
      </c>
      <c r="J275" s="4">
        <v>0</v>
      </c>
      <c r="K275" s="4">
        <v>156347</v>
      </c>
      <c r="L275" s="4">
        <v>0</v>
      </c>
      <c r="M275" s="4">
        <v>156347</v>
      </c>
      <c r="N275" s="4">
        <v>0</v>
      </c>
      <c r="O275" s="4">
        <v>0</v>
      </c>
      <c r="P275" s="4">
        <v>156347</v>
      </c>
      <c r="Q275" s="4">
        <v>0</v>
      </c>
      <c r="R275" s="4">
        <v>156347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156555</v>
      </c>
      <c r="AE275" s="3">
        <v>-0.1328607</v>
      </c>
      <c r="AF275" s="3">
        <v>100</v>
      </c>
      <c r="AG275" s="3">
        <v>0</v>
      </c>
      <c r="AH275" s="3">
        <v>100</v>
      </c>
      <c r="AI275" s="4">
        <v>156347</v>
      </c>
      <c r="AJ275" s="3">
        <v>100</v>
      </c>
      <c r="AK275" s="3">
        <v>0</v>
      </c>
      <c r="AL275" s="3">
        <v>100</v>
      </c>
      <c r="AM275" s="3">
        <v>0</v>
      </c>
      <c r="AN275" s="4">
        <v>156555</v>
      </c>
      <c r="AO275" s="3">
        <v>-0.1328607</v>
      </c>
    </row>
    <row r="276" spans="1:41" x14ac:dyDescent="0.15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2002</v>
      </c>
      <c r="G276" s="201" t="s">
        <v>2091</v>
      </c>
      <c r="H276" s="2" t="s">
        <v>1830</v>
      </c>
      <c r="I276" s="2" t="s">
        <v>1576</v>
      </c>
      <c r="J276" s="4">
        <v>0</v>
      </c>
      <c r="K276" s="4">
        <v>527282</v>
      </c>
      <c r="L276" s="4">
        <v>43028</v>
      </c>
      <c r="M276" s="4">
        <v>570310</v>
      </c>
      <c r="N276" s="4">
        <v>0</v>
      </c>
      <c r="O276" s="4">
        <v>0</v>
      </c>
      <c r="P276" s="4">
        <v>512665</v>
      </c>
      <c r="Q276" s="4">
        <v>8744</v>
      </c>
      <c r="R276" s="4">
        <v>521409</v>
      </c>
      <c r="S276" s="4">
        <v>0</v>
      </c>
      <c r="T276" s="4">
        <v>0</v>
      </c>
      <c r="U276" s="4">
        <v>5833</v>
      </c>
      <c r="V276" s="4">
        <v>5833</v>
      </c>
      <c r="W276" s="3">
        <v>97.227859100000003</v>
      </c>
      <c r="X276" s="3">
        <v>20.321650999999999</v>
      </c>
      <c r="Y276" s="3">
        <v>91.425540499999997</v>
      </c>
      <c r="Z276" s="3">
        <v>97.373961199999997</v>
      </c>
      <c r="AA276" s="3">
        <v>20.0019077</v>
      </c>
      <c r="AB276" s="3">
        <v>91.551964500000011</v>
      </c>
      <c r="AC276" s="3">
        <v>-0.1264240000000143</v>
      </c>
      <c r="AD276" s="4">
        <v>510231</v>
      </c>
      <c r="AE276" s="3">
        <v>2.1907724000000002</v>
      </c>
      <c r="AF276" s="3">
        <v>97.227859100000003</v>
      </c>
      <c r="AG276" s="3">
        <v>23.508536100000001</v>
      </c>
      <c r="AH276" s="3">
        <v>92.370282599999996</v>
      </c>
      <c r="AI276" s="4">
        <v>515576</v>
      </c>
      <c r="AJ276" s="3">
        <v>97.373961199999997</v>
      </c>
      <c r="AK276" s="3">
        <v>22.296650700000001</v>
      </c>
      <c r="AL276" s="3">
        <v>92.2665042</v>
      </c>
      <c r="AM276" s="3">
        <v>0.10377839999999594</v>
      </c>
      <c r="AN276" s="4">
        <v>505915</v>
      </c>
      <c r="AO276" s="3">
        <v>1.9096093000000001</v>
      </c>
    </row>
    <row r="277" spans="1:41" x14ac:dyDescent="0.15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2002</v>
      </c>
      <c r="G277" s="201" t="s">
        <v>2091</v>
      </c>
      <c r="H277" s="2" t="s">
        <v>1830</v>
      </c>
      <c r="I277" s="2" t="s">
        <v>1999</v>
      </c>
      <c r="J277" s="4">
        <v>0</v>
      </c>
      <c r="K277" s="4">
        <v>10952</v>
      </c>
      <c r="L277" s="4">
        <v>0</v>
      </c>
      <c r="M277" s="4">
        <v>10952</v>
      </c>
      <c r="N277" s="4">
        <v>0</v>
      </c>
      <c r="O277" s="4">
        <v>0</v>
      </c>
      <c r="P277" s="4">
        <v>10952</v>
      </c>
      <c r="Q277" s="4">
        <v>0</v>
      </c>
      <c r="R277" s="4">
        <v>10952</v>
      </c>
      <c r="S277" s="4">
        <v>0</v>
      </c>
      <c r="T277" s="4">
        <v>0</v>
      </c>
      <c r="U277" s="4">
        <v>0</v>
      </c>
      <c r="V277" s="4">
        <v>0</v>
      </c>
      <c r="W277" s="3">
        <v>100</v>
      </c>
      <c r="X277" s="3">
        <v>0</v>
      </c>
      <c r="Y277" s="3">
        <v>100</v>
      </c>
      <c r="Z277" s="3">
        <v>100</v>
      </c>
      <c r="AA277" s="3">
        <v>0</v>
      </c>
      <c r="AB277" s="3">
        <v>100</v>
      </c>
      <c r="AC277" s="3">
        <v>0</v>
      </c>
      <c r="AD277" s="4">
        <v>13127</v>
      </c>
      <c r="AE277" s="3">
        <v>-16.568903800000001</v>
      </c>
      <c r="AF277" s="3">
        <v>100</v>
      </c>
      <c r="AG277" s="3">
        <v>0</v>
      </c>
      <c r="AH277" s="3">
        <v>100</v>
      </c>
      <c r="AI277" s="4">
        <v>10952</v>
      </c>
      <c r="AJ277" s="3">
        <v>100</v>
      </c>
      <c r="AK277" s="3">
        <v>0</v>
      </c>
      <c r="AL277" s="3">
        <v>100</v>
      </c>
      <c r="AM277" s="3">
        <v>0</v>
      </c>
      <c r="AN277" s="4">
        <v>13127</v>
      </c>
      <c r="AO277" s="3">
        <v>-16.568903800000001</v>
      </c>
    </row>
    <row r="278" spans="1:41" x14ac:dyDescent="0.15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2002</v>
      </c>
      <c r="G278" s="201" t="s">
        <v>2091</v>
      </c>
      <c r="H278" s="2" t="s">
        <v>1830</v>
      </c>
      <c r="I278" s="2" t="s">
        <v>2000</v>
      </c>
      <c r="J278" s="4">
        <v>0</v>
      </c>
      <c r="K278" s="4">
        <v>516330</v>
      </c>
      <c r="L278" s="4">
        <v>43028</v>
      </c>
      <c r="M278" s="4">
        <v>559358</v>
      </c>
      <c r="N278" s="4">
        <v>0</v>
      </c>
      <c r="O278" s="4">
        <v>0</v>
      </c>
      <c r="P278" s="4">
        <v>501713</v>
      </c>
      <c r="Q278" s="4">
        <v>8744</v>
      </c>
      <c r="R278" s="4">
        <v>510457</v>
      </c>
      <c r="S278" s="4">
        <v>0</v>
      </c>
      <c r="T278" s="4">
        <v>0</v>
      </c>
      <c r="U278" s="4">
        <v>5833</v>
      </c>
      <c r="V278" s="4">
        <v>5833</v>
      </c>
      <c r="W278" s="3">
        <v>97.169058500000006</v>
      </c>
      <c r="X278" s="3">
        <v>20.321650999999999</v>
      </c>
      <c r="Y278" s="3">
        <v>91.257656099999991</v>
      </c>
      <c r="Z278" s="3">
        <v>97.305326000000008</v>
      </c>
      <c r="AA278" s="3">
        <v>20.0019077</v>
      </c>
      <c r="AB278" s="3">
        <v>91.348178700000005</v>
      </c>
      <c r="AC278" s="3">
        <v>-9.0522600000014108E-2</v>
      </c>
      <c r="AD278" s="4">
        <v>497104</v>
      </c>
      <c r="AE278" s="3">
        <v>2.6861581999999999</v>
      </c>
      <c r="AF278" s="3">
        <v>97.169058500000006</v>
      </c>
      <c r="AG278" s="3">
        <v>23.508536100000001</v>
      </c>
      <c r="AH278" s="3">
        <v>92.219321600000001</v>
      </c>
      <c r="AI278" s="4">
        <v>504624</v>
      </c>
      <c r="AJ278" s="3">
        <v>97.305326000000008</v>
      </c>
      <c r="AK278" s="3">
        <v>22.296650700000001</v>
      </c>
      <c r="AL278" s="3">
        <v>92.078463299999996</v>
      </c>
      <c r="AM278" s="3">
        <v>0.14085830000000499</v>
      </c>
      <c r="AN278" s="4">
        <v>492788</v>
      </c>
      <c r="AO278" s="3">
        <v>2.4018442000000002</v>
      </c>
    </row>
    <row r="279" spans="1:41" x14ac:dyDescent="0.15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2002</v>
      </c>
      <c r="G279" s="201" t="s">
        <v>2091</v>
      </c>
      <c r="H279" s="2" t="s">
        <v>1830</v>
      </c>
      <c r="I279" s="2" t="s">
        <v>1961</v>
      </c>
      <c r="J279" s="4">
        <v>0</v>
      </c>
      <c r="K279" s="4">
        <v>616425</v>
      </c>
      <c r="L279" s="4">
        <v>0</v>
      </c>
      <c r="M279" s="4">
        <v>616425</v>
      </c>
      <c r="N279" s="4">
        <v>0</v>
      </c>
      <c r="O279" s="4">
        <v>0</v>
      </c>
      <c r="P279" s="4">
        <v>616425</v>
      </c>
      <c r="Q279" s="4">
        <v>0</v>
      </c>
      <c r="R279" s="4">
        <v>616425</v>
      </c>
      <c r="S279" s="4">
        <v>0</v>
      </c>
      <c r="T279" s="4">
        <v>0</v>
      </c>
      <c r="U279" s="4">
        <v>0</v>
      </c>
      <c r="V279" s="4">
        <v>0</v>
      </c>
      <c r="W279" s="3">
        <v>100</v>
      </c>
      <c r="X279" s="3">
        <v>0</v>
      </c>
      <c r="Y279" s="3">
        <v>100</v>
      </c>
      <c r="Z279" s="3">
        <v>100</v>
      </c>
      <c r="AA279" s="3">
        <v>0</v>
      </c>
      <c r="AB279" s="3">
        <v>100</v>
      </c>
      <c r="AC279" s="3">
        <v>0</v>
      </c>
      <c r="AD279" s="4">
        <v>595377</v>
      </c>
      <c r="AE279" s="3">
        <v>3.5352389999999998</v>
      </c>
      <c r="AF279" s="3">
        <v>100</v>
      </c>
      <c r="AG279" s="3">
        <v>0</v>
      </c>
      <c r="AH279" s="3">
        <v>100</v>
      </c>
      <c r="AI279" s="4">
        <v>616425</v>
      </c>
      <c r="AJ279" s="3">
        <v>100</v>
      </c>
      <c r="AK279" s="3">
        <v>0</v>
      </c>
      <c r="AL279" s="3">
        <v>100</v>
      </c>
      <c r="AM279" s="3">
        <v>0</v>
      </c>
      <c r="AN279" s="4">
        <v>595377</v>
      </c>
      <c r="AO279" s="3">
        <v>3.5352389999999998</v>
      </c>
    </row>
    <row r="280" spans="1:41" x14ac:dyDescent="0.15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2002</v>
      </c>
      <c r="G280" s="201" t="s">
        <v>2091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2002</v>
      </c>
      <c r="G281" s="201" t="s">
        <v>2091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2002</v>
      </c>
      <c r="G282" s="201" t="s">
        <v>2091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2002</v>
      </c>
      <c r="G283" s="201" t="s">
        <v>2091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2002</v>
      </c>
      <c r="G284" s="201" t="s">
        <v>2091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2002</v>
      </c>
      <c r="G285" s="201" t="s">
        <v>2091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2002</v>
      </c>
      <c r="G286" s="201" t="s">
        <v>2091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2002</v>
      </c>
      <c r="G287" s="201" t="s">
        <v>2091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2002</v>
      </c>
      <c r="G288" s="201" t="s">
        <v>2091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2002</v>
      </c>
      <c r="G289" s="201" t="s">
        <v>2091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2002</v>
      </c>
      <c r="G290" s="201" t="s">
        <v>2091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2002</v>
      </c>
      <c r="G291" s="201" t="s">
        <v>2091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2002</v>
      </c>
      <c r="G292" s="201" t="s">
        <v>2091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2002</v>
      </c>
      <c r="G293" s="201" t="s">
        <v>2091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2002</v>
      </c>
      <c r="G294" s="201" t="s">
        <v>2091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2002</v>
      </c>
      <c r="G295" s="201" t="s">
        <v>2091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2002</v>
      </c>
      <c r="G296" s="201" t="s">
        <v>2091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2002</v>
      </c>
      <c r="G297" s="201" t="s">
        <v>2091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2002</v>
      </c>
      <c r="G298" s="201" t="s">
        <v>2091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2002</v>
      </c>
      <c r="G299" s="201" t="s">
        <v>2091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2002</v>
      </c>
      <c r="G300" s="201" t="s">
        <v>2091</v>
      </c>
      <c r="H300" s="2" t="s">
        <v>1830</v>
      </c>
      <c r="I300" s="2" t="s">
        <v>1981</v>
      </c>
      <c r="J300" s="4">
        <v>0</v>
      </c>
      <c r="K300" s="4">
        <v>17100886</v>
      </c>
      <c r="L300" s="4">
        <v>846046</v>
      </c>
      <c r="M300" s="4">
        <v>17946932</v>
      </c>
      <c r="N300" s="4">
        <v>0</v>
      </c>
      <c r="O300" s="4">
        <v>0</v>
      </c>
      <c r="P300" s="4">
        <v>16769482</v>
      </c>
      <c r="Q300" s="4">
        <v>213682</v>
      </c>
      <c r="R300" s="4">
        <v>16983164</v>
      </c>
      <c r="S300" s="4">
        <v>0</v>
      </c>
      <c r="T300" s="4">
        <v>0</v>
      </c>
      <c r="U300" s="4">
        <v>80068</v>
      </c>
      <c r="V300" s="4">
        <v>80068</v>
      </c>
      <c r="W300" s="3">
        <v>98.0620653</v>
      </c>
      <c r="X300" s="3">
        <v>25.2565463</v>
      </c>
      <c r="Y300" s="3">
        <v>94.629901099999998</v>
      </c>
      <c r="Z300" s="3">
        <v>97.971272899999988</v>
      </c>
      <c r="AA300" s="3">
        <v>26.397107800000004</v>
      </c>
      <c r="AB300" s="3">
        <v>94.981972400000004</v>
      </c>
      <c r="AC300" s="3">
        <v>-0.35207130000000575</v>
      </c>
      <c r="AD300" s="4">
        <v>16682797</v>
      </c>
      <c r="AE300" s="3">
        <v>1.8004595000000001</v>
      </c>
      <c r="AF300" s="3">
        <v>98.0620653</v>
      </c>
      <c r="AG300" s="3">
        <v>27.896623699999999</v>
      </c>
      <c r="AH300" s="3">
        <v>95.0539725</v>
      </c>
      <c r="AI300" s="4">
        <v>16903096</v>
      </c>
      <c r="AJ300" s="3">
        <v>97.971272899999988</v>
      </c>
      <c r="AK300" s="3">
        <v>28.048791099999999</v>
      </c>
      <c r="AL300" s="3">
        <v>95.2161452</v>
      </c>
      <c r="AM300" s="3">
        <v>-0.16217269999999928</v>
      </c>
      <c r="AN300" s="4">
        <v>16639600</v>
      </c>
      <c r="AO300" s="3">
        <v>1.5835477</v>
      </c>
    </row>
    <row r="301" spans="1:41" x14ac:dyDescent="0.15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2002</v>
      </c>
      <c r="G301" s="201" t="s">
        <v>2091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2002</v>
      </c>
      <c r="G302" s="201" t="s">
        <v>2091</v>
      </c>
      <c r="H302" s="2" t="s">
        <v>1830</v>
      </c>
      <c r="I302" s="2" t="s">
        <v>1983</v>
      </c>
      <c r="J302" s="4">
        <v>0</v>
      </c>
      <c r="K302" s="4">
        <v>2837057</v>
      </c>
      <c r="L302" s="4">
        <v>436715</v>
      </c>
      <c r="M302" s="4">
        <v>3273772</v>
      </c>
      <c r="N302" s="4">
        <v>0</v>
      </c>
      <c r="O302" s="4">
        <v>0</v>
      </c>
      <c r="P302" s="4">
        <v>2689011</v>
      </c>
      <c r="Q302" s="4">
        <v>56869</v>
      </c>
      <c r="R302" s="4">
        <v>2745880</v>
      </c>
      <c r="S302" s="4">
        <v>0</v>
      </c>
      <c r="T302" s="4">
        <v>0</v>
      </c>
      <c r="U302" s="4">
        <v>148249</v>
      </c>
      <c r="V302" s="4">
        <v>148249</v>
      </c>
      <c r="W302" s="3">
        <v>94.781705099999996</v>
      </c>
      <c r="X302" s="3">
        <v>13.021993700000001</v>
      </c>
      <c r="Y302" s="3">
        <v>83.875114100000005</v>
      </c>
      <c r="Z302" s="3">
        <v>93.8284685</v>
      </c>
      <c r="AA302" s="3">
        <v>12.1724871</v>
      </c>
      <c r="AB302" s="3">
        <v>82.876629399999999</v>
      </c>
      <c r="AC302" s="3">
        <v>0.99848470000000589</v>
      </c>
      <c r="AD302" s="4">
        <v>3040901</v>
      </c>
      <c r="AE302" s="3">
        <v>-9.7017626999999997</v>
      </c>
      <c r="AF302" s="3">
        <v>94.781705099999996</v>
      </c>
      <c r="AG302" s="3">
        <v>19.714281799999998</v>
      </c>
      <c r="AH302" s="3">
        <v>87.853456799999989</v>
      </c>
      <c r="AI302" s="4">
        <v>2597631</v>
      </c>
      <c r="AJ302" s="3">
        <v>93.8284685</v>
      </c>
      <c r="AK302" s="3">
        <v>20.590388700000002</v>
      </c>
      <c r="AL302" s="3">
        <v>87.684598499999993</v>
      </c>
      <c r="AM302" s="3">
        <v>0.16885829999999658</v>
      </c>
      <c r="AN302" s="4">
        <v>2839710</v>
      </c>
      <c r="AO302" s="3">
        <v>-8.5247789000000012</v>
      </c>
    </row>
    <row r="303" spans="1:41" x14ac:dyDescent="0.15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2002</v>
      </c>
      <c r="G303" s="201" t="s">
        <v>2091</v>
      </c>
      <c r="H303" s="2" t="s">
        <v>1355</v>
      </c>
      <c r="I303" s="2" t="s">
        <v>1988</v>
      </c>
      <c r="J303" s="4">
        <v>0</v>
      </c>
      <c r="K303" s="4">
        <v>7829740</v>
      </c>
      <c r="L303" s="4">
        <v>169963</v>
      </c>
      <c r="M303" s="4">
        <v>7999703</v>
      </c>
      <c r="N303" s="4">
        <v>0</v>
      </c>
      <c r="O303" s="4">
        <v>0</v>
      </c>
      <c r="P303" s="4">
        <v>7749378</v>
      </c>
      <c r="Q303" s="4">
        <v>68206</v>
      </c>
      <c r="R303" s="4">
        <v>7817584</v>
      </c>
      <c r="S303" s="4">
        <v>0</v>
      </c>
      <c r="T303" s="4">
        <v>32</v>
      </c>
      <c r="U303" s="4">
        <v>5515</v>
      </c>
      <c r="V303" s="4">
        <v>5547</v>
      </c>
      <c r="W303" s="3">
        <v>98.973631299999994</v>
      </c>
      <c r="X303" s="3">
        <v>40.129910600000002</v>
      </c>
      <c r="Y303" s="3">
        <v>97.723427999999998</v>
      </c>
      <c r="Z303" s="3">
        <v>99.053218399999992</v>
      </c>
      <c r="AA303" s="3">
        <v>36.450131599999999</v>
      </c>
      <c r="AB303" s="3">
        <v>97.688504300000005</v>
      </c>
      <c r="AC303" s="3">
        <v>3.4923699999993119E-2</v>
      </c>
      <c r="AD303" s="4">
        <v>7592374</v>
      </c>
      <c r="AE303" s="3">
        <v>2.9662659000000002</v>
      </c>
      <c r="AF303" s="3">
        <v>98.97403580000001</v>
      </c>
      <c r="AG303" s="3">
        <v>41.475724800000002</v>
      </c>
      <c r="AH303" s="3">
        <v>97.791236499999997</v>
      </c>
      <c r="AI303" s="4">
        <v>7812037</v>
      </c>
      <c r="AJ303" s="3">
        <v>99.053518100000005</v>
      </c>
      <c r="AK303" s="3">
        <v>38.819255000000005</v>
      </c>
      <c r="AL303" s="3">
        <v>97.818933299999998</v>
      </c>
      <c r="AM303" s="3">
        <v>-2.7696800000001076E-2</v>
      </c>
      <c r="AN303" s="4">
        <v>7582011</v>
      </c>
      <c r="AO303" s="3">
        <v>3.0338389000000001</v>
      </c>
    </row>
    <row r="304" spans="1:41" x14ac:dyDescent="0.15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2002</v>
      </c>
      <c r="G304" s="201" t="s">
        <v>2091</v>
      </c>
      <c r="H304" s="2" t="s">
        <v>1355</v>
      </c>
      <c r="I304" s="2" t="s">
        <v>1989</v>
      </c>
      <c r="J304" s="4">
        <v>0</v>
      </c>
      <c r="K304" s="4">
        <v>7829740</v>
      </c>
      <c r="L304" s="4">
        <v>169963</v>
      </c>
      <c r="M304" s="4">
        <v>7999703</v>
      </c>
      <c r="N304" s="4">
        <v>0</v>
      </c>
      <c r="O304" s="4">
        <v>0</v>
      </c>
      <c r="P304" s="4">
        <v>7749378</v>
      </c>
      <c r="Q304" s="4">
        <v>68206</v>
      </c>
      <c r="R304" s="4">
        <v>7817584</v>
      </c>
      <c r="S304" s="4">
        <v>0</v>
      </c>
      <c r="T304" s="4">
        <v>32</v>
      </c>
      <c r="U304" s="4">
        <v>5515</v>
      </c>
      <c r="V304" s="4">
        <v>5547</v>
      </c>
      <c r="W304" s="3">
        <v>98.973631299999994</v>
      </c>
      <c r="X304" s="3">
        <v>40.129910600000002</v>
      </c>
      <c r="Y304" s="3">
        <v>97.723427999999998</v>
      </c>
      <c r="Z304" s="3">
        <v>99.053218399999992</v>
      </c>
      <c r="AA304" s="3">
        <v>36.450131599999999</v>
      </c>
      <c r="AB304" s="3">
        <v>97.688504300000005</v>
      </c>
      <c r="AC304" s="3">
        <v>3.4923699999993119E-2</v>
      </c>
      <c r="AD304" s="4">
        <v>7592374</v>
      </c>
      <c r="AE304" s="3">
        <v>2.9662659000000002</v>
      </c>
      <c r="AF304" s="3">
        <v>98.97403580000001</v>
      </c>
      <c r="AG304" s="3">
        <v>41.475724800000002</v>
      </c>
      <c r="AH304" s="3">
        <v>97.791236499999997</v>
      </c>
      <c r="AI304" s="4">
        <v>7812037</v>
      </c>
      <c r="AJ304" s="3">
        <v>99.053518100000005</v>
      </c>
      <c r="AK304" s="3">
        <v>38.819255000000005</v>
      </c>
      <c r="AL304" s="3">
        <v>97.818933299999998</v>
      </c>
      <c r="AM304" s="3">
        <v>-2.7696800000001076E-2</v>
      </c>
      <c r="AN304" s="4">
        <v>7582011</v>
      </c>
      <c r="AO304" s="3">
        <v>3.0338389000000001</v>
      </c>
    </row>
    <row r="305" spans="1:41" x14ac:dyDescent="0.15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2002</v>
      </c>
      <c r="G305" s="201" t="s">
        <v>2091</v>
      </c>
      <c r="H305" s="2" t="s">
        <v>1355</v>
      </c>
      <c r="I305" s="2" t="s">
        <v>1990</v>
      </c>
      <c r="J305" s="4">
        <v>0</v>
      </c>
      <c r="K305" s="4">
        <v>3461156</v>
      </c>
      <c r="L305" s="4">
        <v>79834</v>
      </c>
      <c r="M305" s="4">
        <v>3540990</v>
      </c>
      <c r="N305" s="4">
        <v>0</v>
      </c>
      <c r="O305" s="4">
        <v>0</v>
      </c>
      <c r="P305" s="4">
        <v>3420737</v>
      </c>
      <c r="Q305" s="4">
        <v>28508</v>
      </c>
      <c r="R305" s="4">
        <v>3449245</v>
      </c>
      <c r="S305" s="4">
        <v>0</v>
      </c>
      <c r="T305" s="4">
        <v>0</v>
      </c>
      <c r="U305" s="4">
        <v>2708</v>
      </c>
      <c r="V305" s="4">
        <v>2708</v>
      </c>
      <c r="W305" s="3">
        <v>98.832211000000001</v>
      </c>
      <c r="X305" s="3">
        <v>35.7090964</v>
      </c>
      <c r="Y305" s="3">
        <v>97.409057899999993</v>
      </c>
      <c r="Z305" s="3">
        <v>98.850293499999992</v>
      </c>
      <c r="AA305" s="3">
        <v>36.731225600000002</v>
      </c>
      <c r="AB305" s="3">
        <v>97.613630399999991</v>
      </c>
      <c r="AC305" s="3">
        <v>-0.2045724999999976</v>
      </c>
      <c r="AD305" s="4">
        <v>3346860</v>
      </c>
      <c r="AE305" s="3">
        <v>3.0591360000000001</v>
      </c>
      <c r="AF305" s="3">
        <v>98.832211000000001</v>
      </c>
      <c r="AG305" s="3">
        <v>36.962891900000002</v>
      </c>
      <c r="AH305" s="3">
        <v>97.483609299999998</v>
      </c>
      <c r="AI305" s="4">
        <v>3446537</v>
      </c>
      <c r="AJ305" s="3">
        <v>98.850293499999992</v>
      </c>
      <c r="AK305" s="3">
        <v>37.9401662</v>
      </c>
      <c r="AL305" s="3">
        <v>97.675591400000002</v>
      </c>
      <c r="AM305" s="3">
        <v>-0.19198210000000415</v>
      </c>
      <c r="AN305" s="4">
        <v>3344685</v>
      </c>
      <c r="AO305" s="3">
        <v>3.0451896000000001</v>
      </c>
    </row>
    <row r="306" spans="1:41" x14ac:dyDescent="0.15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2002</v>
      </c>
      <c r="G306" s="201" t="s">
        <v>2091</v>
      </c>
      <c r="H306" s="2" t="s">
        <v>1355</v>
      </c>
      <c r="I306" s="2" t="s">
        <v>1991</v>
      </c>
      <c r="J306" s="4">
        <v>0</v>
      </c>
      <c r="K306" s="4">
        <v>3013115</v>
      </c>
      <c r="L306" s="4">
        <v>74596</v>
      </c>
      <c r="M306" s="4">
        <v>3087711</v>
      </c>
      <c r="N306" s="4">
        <v>0</v>
      </c>
      <c r="O306" s="4">
        <v>0</v>
      </c>
      <c r="P306" s="4">
        <v>2974777</v>
      </c>
      <c r="Q306" s="4">
        <v>28007</v>
      </c>
      <c r="R306" s="4">
        <v>3002784</v>
      </c>
      <c r="S306" s="4">
        <v>0</v>
      </c>
      <c r="T306" s="4">
        <v>0</v>
      </c>
      <c r="U306" s="4">
        <v>2015</v>
      </c>
      <c r="V306" s="4">
        <v>2015</v>
      </c>
      <c r="W306" s="3">
        <v>98.727628999999993</v>
      </c>
      <c r="X306" s="3">
        <v>37.544908599999999</v>
      </c>
      <c r="Y306" s="3">
        <v>97.249515900000006</v>
      </c>
      <c r="Z306" s="3">
        <v>98.744919799999991</v>
      </c>
      <c r="AA306" s="3">
        <v>38.121131699999999</v>
      </c>
      <c r="AB306" s="3">
        <v>97.500037800000001</v>
      </c>
      <c r="AC306" s="3">
        <v>-0.25052189999999541</v>
      </c>
      <c r="AD306" s="4">
        <v>2968843</v>
      </c>
      <c r="AE306" s="3">
        <v>1.14324</v>
      </c>
      <c r="AF306" s="3">
        <v>98.727628999999993</v>
      </c>
      <c r="AG306" s="3">
        <v>38.587233599999998</v>
      </c>
      <c r="AH306" s="3">
        <v>97.3130211</v>
      </c>
      <c r="AI306" s="4">
        <v>3000769</v>
      </c>
      <c r="AJ306" s="3">
        <v>98.744919799999991</v>
      </c>
      <c r="AK306" s="3">
        <v>39.090789799999996</v>
      </c>
      <c r="AL306" s="3">
        <v>97.549726199999995</v>
      </c>
      <c r="AM306" s="3">
        <v>-0.23670509999999467</v>
      </c>
      <c r="AN306" s="4">
        <v>2967292</v>
      </c>
      <c r="AO306" s="3">
        <v>1.1282004000000001</v>
      </c>
    </row>
    <row r="307" spans="1:41" x14ac:dyDescent="0.15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2002</v>
      </c>
      <c r="G307" s="201" t="s">
        <v>2091</v>
      </c>
      <c r="H307" s="2" t="s">
        <v>1355</v>
      </c>
      <c r="I307" s="2" t="s">
        <v>1992</v>
      </c>
      <c r="J307" s="4">
        <v>0</v>
      </c>
      <c r="K307" s="4">
        <v>93908</v>
      </c>
      <c r="L307" s="4">
        <v>2325</v>
      </c>
      <c r="M307" s="4">
        <v>96233</v>
      </c>
      <c r="N307" s="4">
        <v>0</v>
      </c>
      <c r="O307" s="4">
        <v>0</v>
      </c>
      <c r="P307" s="4">
        <v>92713</v>
      </c>
      <c r="Q307" s="4">
        <v>873</v>
      </c>
      <c r="R307" s="4">
        <v>93586</v>
      </c>
      <c r="S307" s="4">
        <v>0</v>
      </c>
      <c r="T307" s="4">
        <v>0</v>
      </c>
      <c r="U307" s="4">
        <v>63</v>
      </c>
      <c r="V307" s="4">
        <v>63</v>
      </c>
      <c r="W307" s="3">
        <v>98.727478000000005</v>
      </c>
      <c r="X307" s="3">
        <v>37.548387099999999</v>
      </c>
      <c r="Y307" s="3">
        <v>97.249384300000003</v>
      </c>
      <c r="Z307" s="3">
        <v>98.745252899999997</v>
      </c>
      <c r="AA307" s="3">
        <v>38.136901699999996</v>
      </c>
      <c r="AB307" s="3">
        <v>97.500819000000007</v>
      </c>
      <c r="AC307" s="3">
        <v>-0.25143470000000434</v>
      </c>
      <c r="AD307" s="4">
        <v>92266</v>
      </c>
      <c r="AE307" s="3">
        <v>1.4306462</v>
      </c>
      <c r="AF307" s="3">
        <v>98.727478000000005</v>
      </c>
      <c r="AG307" s="3">
        <v>38.594164499999998</v>
      </c>
      <c r="AH307" s="3">
        <v>97.31309139999999</v>
      </c>
      <c r="AI307" s="4">
        <v>93523</v>
      </c>
      <c r="AJ307" s="3">
        <v>98.745252899999997</v>
      </c>
      <c r="AK307" s="3">
        <v>39.102902399999998</v>
      </c>
      <c r="AL307" s="3">
        <v>97.550299699999997</v>
      </c>
      <c r="AM307" s="3">
        <v>-0.23720830000000603</v>
      </c>
      <c r="AN307" s="4">
        <v>92218</v>
      </c>
      <c r="AO307" s="3">
        <v>1.415125</v>
      </c>
    </row>
    <row r="308" spans="1:41" x14ac:dyDescent="0.15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2002</v>
      </c>
      <c r="G308" s="201" t="s">
        <v>2091</v>
      </c>
      <c r="H308" s="2" t="s">
        <v>1355</v>
      </c>
      <c r="I308" s="2" t="s">
        <v>1993</v>
      </c>
      <c r="J308" s="4">
        <v>0</v>
      </c>
      <c r="K308" s="4">
        <v>2919207</v>
      </c>
      <c r="L308" s="4">
        <v>72271</v>
      </c>
      <c r="M308" s="4">
        <v>2991478</v>
      </c>
      <c r="N308" s="4">
        <v>0</v>
      </c>
      <c r="O308" s="4">
        <v>0</v>
      </c>
      <c r="P308" s="4">
        <v>2882064</v>
      </c>
      <c r="Q308" s="4">
        <v>27134</v>
      </c>
      <c r="R308" s="4">
        <v>2909198</v>
      </c>
      <c r="S308" s="4">
        <v>0</v>
      </c>
      <c r="T308" s="4">
        <v>0</v>
      </c>
      <c r="U308" s="4">
        <v>1952</v>
      </c>
      <c r="V308" s="4">
        <v>1952</v>
      </c>
      <c r="W308" s="3">
        <v>98.727633900000001</v>
      </c>
      <c r="X308" s="3">
        <v>37.544796699999999</v>
      </c>
      <c r="Y308" s="3">
        <v>97.249520099999998</v>
      </c>
      <c r="Z308" s="3">
        <v>98.744909199999995</v>
      </c>
      <c r="AA308" s="3">
        <v>38.1206259</v>
      </c>
      <c r="AB308" s="3">
        <v>97.500012699999999</v>
      </c>
      <c r="AC308" s="3">
        <v>-0.25049260000000118</v>
      </c>
      <c r="AD308" s="4">
        <v>2876577</v>
      </c>
      <c r="AE308" s="3">
        <v>1.1340214</v>
      </c>
      <c r="AF308" s="3">
        <v>98.727633900000001</v>
      </c>
      <c r="AG308" s="3">
        <v>38.587010599999999</v>
      </c>
      <c r="AH308" s="3">
        <v>97.313018900000003</v>
      </c>
      <c r="AI308" s="4">
        <v>2907246</v>
      </c>
      <c r="AJ308" s="3">
        <v>98.744909199999995</v>
      </c>
      <c r="AK308" s="3">
        <v>39.090401299999996</v>
      </c>
      <c r="AL308" s="3">
        <v>97.549707799999993</v>
      </c>
      <c r="AM308" s="3">
        <v>-0.2366888999999901</v>
      </c>
      <c r="AN308" s="4">
        <v>2875074</v>
      </c>
      <c r="AO308" s="3">
        <v>1.1189973</v>
      </c>
    </row>
    <row r="309" spans="1:41" x14ac:dyDescent="0.15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2002</v>
      </c>
      <c r="G309" s="201" t="s">
        <v>2091</v>
      </c>
      <c r="H309" s="2" t="s">
        <v>1355</v>
      </c>
      <c r="I309" s="2" t="s">
        <v>1994</v>
      </c>
      <c r="J309" s="4">
        <v>0</v>
      </c>
      <c r="K309" s="4">
        <v>30498</v>
      </c>
      <c r="L309" s="4">
        <v>0</v>
      </c>
      <c r="M309" s="4">
        <v>30498</v>
      </c>
      <c r="N309" s="4">
        <v>0</v>
      </c>
      <c r="O309" s="4">
        <v>0</v>
      </c>
      <c r="P309" s="4">
        <v>30498</v>
      </c>
      <c r="Q309" s="4">
        <v>0</v>
      </c>
      <c r="R309" s="4">
        <v>30498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30593</v>
      </c>
      <c r="AE309" s="3">
        <v>-0.31052859999999999</v>
      </c>
      <c r="AF309" s="3">
        <v>100</v>
      </c>
      <c r="AG309" s="3">
        <v>0</v>
      </c>
      <c r="AH309" s="3">
        <v>100</v>
      </c>
      <c r="AI309" s="4">
        <v>30498</v>
      </c>
      <c r="AJ309" s="3">
        <v>100</v>
      </c>
      <c r="AK309" s="3">
        <v>0</v>
      </c>
      <c r="AL309" s="3">
        <v>100</v>
      </c>
      <c r="AM309" s="3">
        <v>0</v>
      </c>
      <c r="AN309" s="4">
        <v>30593</v>
      </c>
      <c r="AO309" s="3">
        <v>-0.31052859999999999</v>
      </c>
    </row>
    <row r="310" spans="1:41" x14ac:dyDescent="0.15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2002</v>
      </c>
      <c r="G310" s="201" t="s">
        <v>2091</v>
      </c>
      <c r="H310" s="2" t="s">
        <v>1355</v>
      </c>
      <c r="I310" s="2" t="s">
        <v>1995</v>
      </c>
      <c r="J310" s="4">
        <v>0</v>
      </c>
      <c r="K310" s="4">
        <v>448041</v>
      </c>
      <c r="L310" s="4">
        <v>5238</v>
      </c>
      <c r="M310" s="4">
        <v>453279</v>
      </c>
      <c r="N310" s="4">
        <v>0</v>
      </c>
      <c r="O310" s="4">
        <v>0</v>
      </c>
      <c r="P310" s="4">
        <v>445960</v>
      </c>
      <c r="Q310" s="4">
        <v>501</v>
      </c>
      <c r="R310" s="4">
        <v>446461</v>
      </c>
      <c r="S310" s="4">
        <v>0</v>
      </c>
      <c r="T310" s="4">
        <v>0</v>
      </c>
      <c r="U310" s="4">
        <v>693</v>
      </c>
      <c r="V310" s="4">
        <v>693</v>
      </c>
      <c r="W310" s="3">
        <v>99.535533600000008</v>
      </c>
      <c r="X310" s="3">
        <v>9.5647194000000013</v>
      </c>
      <c r="Y310" s="3">
        <v>98.495849100000001</v>
      </c>
      <c r="Z310" s="3">
        <v>99.681732599999989</v>
      </c>
      <c r="AA310" s="3">
        <v>21.566916799999998</v>
      </c>
      <c r="AB310" s="3">
        <v>98.515043700000007</v>
      </c>
      <c r="AC310" s="3">
        <v>-1.9194600000005835E-2</v>
      </c>
      <c r="AD310" s="4">
        <v>378017</v>
      </c>
      <c r="AE310" s="3">
        <v>18.106064</v>
      </c>
      <c r="AF310" s="3">
        <v>99.535533600000008</v>
      </c>
      <c r="AG310" s="3">
        <v>11.0231023</v>
      </c>
      <c r="AH310" s="3">
        <v>98.64666600000001</v>
      </c>
      <c r="AI310" s="4">
        <v>445768</v>
      </c>
      <c r="AJ310" s="3">
        <v>99.681732599999989</v>
      </c>
      <c r="AK310" s="3">
        <v>24.202075600000001</v>
      </c>
      <c r="AL310" s="3">
        <v>98.675510500000001</v>
      </c>
      <c r="AM310" s="3">
        <v>-2.8844499999991058E-2</v>
      </c>
      <c r="AN310" s="4">
        <v>377393</v>
      </c>
      <c r="AO310" s="3">
        <v>18.117718099999998</v>
      </c>
    </row>
    <row r="311" spans="1:41" x14ac:dyDescent="0.15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2002</v>
      </c>
      <c r="G311" s="201" t="s">
        <v>2091</v>
      </c>
      <c r="H311" s="2" t="s">
        <v>1355</v>
      </c>
      <c r="I311" s="2" t="s">
        <v>1996</v>
      </c>
      <c r="J311" s="4">
        <v>0</v>
      </c>
      <c r="K311" s="4">
        <v>189442</v>
      </c>
      <c r="L311" s="4">
        <v>4916</v>
      </c>
      <c r="M311" s="4">
        <v>194358</v>
      </c>
      <c r="N311" s="4">
        <v>0</v>
      </c>
      <c r="O311" s="4">
        <v>0</v>
      </c>
      <c r="P311" s="4">
        <v>187242</v>
      </c>
      <c r="Q311" s="4">
        <v>455</v>
      </c>
      <c r="R311" s="4">
        <v>187697</v>
      </c>
      <c r="S311" s="4">
        <v>0</v>
      </c>
      <c r="T311" s="4">
        <v>0</v>
      </c>
      <c r="U311" s="4">
        <v>540</v>
      </c>
      <c r="V311" s="4">
        <v>540</v>
      </c>
      <c r="W311" s="3">
        <v>98.838694699999991</v>
      </c>
      <c r="X311" s="3">
        <v>9.2554923000000002</v>
      </c>
      <c r="Y311" s="3">
        <v>96.572819199999998</v>
      </c>
      <c r="Z311" s="3">
        <v>99.41576640000001</v>
      </c>
      <c r="AA311" s="3">
        <v>18.977384499999999</v>
      </c>
      <c r="AB311" s="3">
        <v>97.324518999999995</v>
      </c>
      <c r="AC311" s="3">
        <v>-0.75169979999999725</v>
      </c>
      <c r="AD311" s="4">
        <v>190358</v>
      </c>
      <c r="AE311" s="3">
        <v>-1.3978923999999999</v>
      </c>
      <c r="AF311" s="3">
        <v>98.838694699999991</v>
      </c>
      <c r="AG311" s="3">
        <v>10.397623400000001</v>
      </c>
      <c r="AH311" s="3">
        <v>96.841882599999991</v>
      </c>
      <c r="AI311" s="4">
        <v>187157</v>
      </c>
      <c r="AJ311" s="3">
        <v>99.41576640000001</v>
      </c>
      <c r="AK311" s="3">
        <v>20.869377199999999</v>
      </c>
      <c r="AL311" s="3">
        <v>97.554450900000006</v>
      </c>
      <c r="AM311" s="3">
        <v>-0.71256830000001514</v>
      </c>
      <c r="AN311" s="4">
        <v>189897</v>
      </c>
      <c r="AO311" s="3">
        <v>-1.4428875000000001</v>
      </c>
    </row>
    <row r="312" spans="1:41" x14ac:dyDescent="0.15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2002</v>
      </c>
      <c r="G312" s="201" t="s">
        <v>2091</v>
      </c>
      <c r="H312" s="2" t="s">
        <v>1355</v>
      </c>
      <c r="I312" s="203" t="s">
        <v>1997</v>
      </c>
      <c r="J312" s="4">
        <v>0</v>
      </c>
      <c r="K312" s="4">
        <v>258599</v>
      </c>
      <c r="L312" s="4">
        <v>322</v>
      </c>
      <c r="M312" s="4">
        <v>258921</v>
      </c>
      <c r="N312" s="4">
        <v>0</v>
      </c>
      <c r="O312" s="4">
        <v>0</v>
      </c>
      <c r="P312" s="4">
        <v>258718</v>
      </c>
      <c r="Q312" s="4">
        <v>46</v>
      </c>
      <c r="R312" s="4">
        <v>258764</v>
      </c>
      <c r="S312" s="4">
        <v>0</v>
      </c>
      <c r="T312" s="4">
        <v>0</v>
      </c>
      <c r="U312" s="4">
        <v>153</v>
      </c>
      <c r="V312" s="4">
        <v>153</v>
      </c>
      <c r="W312" s="3">
        <v>100.04601719999999</v>
      </c>
      <c r="X312" s="3">
        <v>14.285714299999999</v>
      </c>
      <c r="Y312" s="3">
        <v>99.939363700000001</v>
      </c>
      <c r="Z312" s="3">
        <v>99.951994400000004</v>
      </c>
      <c r="AA312" s="3">
        <v>41.950464400000001</v>
      </c>
      <c r="AB312" s="3">
        <v>99.752822600000002</v>
      </c>
      <c r="AC312" s="3">
        <v>0.18654109999999946</v>
      </c>
      <c r="AD312" s="4">
        <v>187659</v>
      </c>
      <c r="AE312" s="3">
        <v>37.890535499999999</v>
      </c>
      <c r="AF312" s="3">
        <v>100.04601719999999</v>
      </c>
      <c r="AG312" s="3">
        <v>27.218934900000001</v>
      </c>
      <c r="AH312" s="3">
        <v>99.998454199999998</v>
      </c>
      <c r="AI312" s="4">
        <v>258611</v>
      </c>
      <c r="AJ312" s="3">
        <v>99.951994400000004</v>
      </c>
      <c r="AK312" s="3">
        <v>56.107660500000001</v>
      </c>
      <c r="AL312" s="3">
        <v>99.839328399999999</v>
      </c>
      <c r="AM312" s="3">
        <v>0.15912579999999821</v>
      </c>
      <c r="AN312" s="4">
        <v>187496</v>
      </c>
      <c r="AO312" s="3">
        <v>37.928809100000002</v>
      </c>
    </row>
    <row r="313" spans="1:41" x14ac:dyDescent="0.15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2002</v>
      </c>
      <c r="G313" s="201" t="s">
        <v>2091</v>
      </c>
      <c r="H313" s="2" t="s">
        <v>1355</v>
      </c>
      <c r="I313" s="2" t="s">
        <v>1998</v>
      </c>
      <c r="J313" s="4">
        <v>0</v>
      </c>
      <c r="K313" s="4">
        <v>3836370</v>
      </c>
      <c r="L313" s="4">
        <v>81741</v>
      </c>
      <c r="M313" s="4">
        <v>3918111</v>
      </c>
      <c r="N313" s="4">
        <v>0</v>
      </c>
      <c r="O313" s="4">
        <v>0</v>
      </c>
      <c r="P313" s="4">
        <v>3799826</v>
      </c>
      <c r="Q313" s="4">
        <v>37766</v>
      </c>
      <c r="R313" s="4">
        <v>3837592</v>
      </c>
      <c r="S313" s="4">
        <v>0</v>
      </c>
      <c r="T313" s="4">
        <v>0</v>
      </c>
      <c r="U313" s="4">
        <v>2134</v>
      </c>
      <c r="V313" s="4">
        <v>2134</v>
      </c>
      <c r="W313" s="3">
        <v>99.047432900000004</v>
      </c>
      <c r="X313" s="3">
        <v>46.202028400000003</v>
      </c>
      <c r="Y313" s="3">
        <v>97.944953599999991</v>
      </c>
      <c r="Z313" s="3">
        <v>99.186157699999995</v>
      </c>
      <c r="AA313" s="3">
        <v>37.323186700000001</v>
      </c>
      <c r="AB313" s="3">
        <v>97.681344800000005</v>
      </c>
      <c r="AC313" s="3">
        <v>0.26360879999998588</v>
      </c>
      <c r="AD313" s="4">
        <v>3736035</v>
      </c>
      <c r="AE313" s="3">
        <v>2.7183096999999998</v>
      </c>
      <c r="AF313" s="3">
        <v>99.047432900000004</v>
      </c>
      <c r="AG313" s="3">
        <v>47.4405517</v>
      </c>
      <c r="AH313" s="3">
        <v>97.998328400000005</v>
      </c>
      <c r="AI313" s="4">
        <v>3835458</v>
      </c>
      <c r="AJ313" s="3">
        <v>99.186157699999995</v>
      </c>
      <c r="AK313" s="3">
        <v>40.621892599999995</v>
      </c>
      <c r="AL313" s="3">
        <v>97.874677599999998</v>
      </c>
      <c r="AM313" s="3">
        <v>0.12365080000000717</v>
      </c>
      <c r="AN313" s="4">
        <v>3728480</v>
      </c>
      <c r="AO313" s="3">
        <v>2.8692120999999999</v>
      </c>
    </row>
    <row r="314" spans="1:41" x14ac:dyDescent="0.15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2002</v>
      </c>
      <c r="G314" s="201" t="s">
        <v>2091</v>
      </c>
      <c r="H314" s="2" t="s">
        <v>1355</v>
      </c>
      <c r="I314" s="2" t="s">
        <v>1571</v>
      </c>
      <c r="J314" s="4">
        <v>0</v>
      </c>
      <c r="K314" s="4">
        <v>3717771</v>
      </c>
      <c r="L314" s="4">
        <v>81741</v>
      </c>
      <c r="M314" s="4">
        <v>3799512</v>
      </c>
      <c r="N314" s="4">
        <v>0</v>
      </c>
      <c r="O314" s="4">
        <v>0</v>
      </c>
      <c r="P314" s="4">
        <v>3681227</v>
      </c>
      <c r="Q314" s="4">
        <v>37766</v>
      </c>
      <c r="R314" s="4">
        <v>3718993</v>
      </c>
      <c r="S314" s="4">
        <v>0</v>
      </c>
      <c r="T314" s="4">
        <v>0</v>
      </c>
      <c r="U314" s="4">
        <v>2134</v>
      </c>
      <c r="V314" s="4">
        <v>2134</v>
      </c>
      <c r="W314" s="3">
        <v>99.017045400000001</v>
      </c>
      <c r="X314" s="3">
        <v>46.202028400000003</v>
      </c>
      <c r="Y314" s="3">
        <v>97.880806800000002</v>
      </c>
      <c r="Z314" s="3">
        <v>99.159105199999999</v>
      </c>
      <c r="AA314" s="3">
        <v>37.323186700000001</v>
      </c>
      <c r="AB314" s="3">
        <v>97.606207300000008</v>
      </c>
      <c r="AC314" s="3">
        <v>0.27459949999999367</v>
      </c>
      <c r="AD314" s="4">
        <v>3615983</v>
      </c>
      <c r="AE314" s="3">
        <v>2.8487412999999999</v>
      </c>
      <c r="AF314" s="3">
        <v>99.017045400000001</v>
      </c>
      <c r="AG314" s="3">
        <v>47.4405517</v>
      </c>
      <c r="AH314" s="3">
        <v>97.935812600000006</v>
      </c>
      <c r="AI314" s="4">
        <v>3716859</v>
      </c>
      <c r="AJ314" s="3">
        <v>99.159105199999999</v>
      </c>
      <c r="AK314" s="3">
        <v>40.621892599999995</v>
      </c>
      <c r="AL314" s="3">
        <v>97.805664399999998</v>
      </c>
      <c r="AM314" s="3">
        <v>0.13014820000000782</v>
      </c>
      <c r="AN314" s="4">
        <v>3608428</v>
      </c>
      <c r="AO314" s="3">
        <v>3.0049372999999999</v>
      </c>
    </row>
    <row r="315" spans="1:41" x14ac:dyDescent="0.15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2002</v>
      </c>
      <c r="G315" s="201" t="s">
        <v>2091</v>
      </c>
      <c r="H315" s="2" t="s">
        <v>1355</v>
      </c>
      <c r="I315" s="2" t="s">
        <v>1572</v>
      </c>
      <c r="J315" s="4">
        <v>0</v>
      </c>
      <c r="K315" s="4">
        <v>1312054</v>
      </c>
      <c r="L315" s="4">
        <v>28848</v>
      </c>
      <c r="M315" s="4">
        <v>1340902</v>
      </c>
      <c r="N315" s="4">
        <v>0</v>
      </c>
      <c r="O315" s="4">
        <v>0</v>
      </c>
      <c r="P315" s="4">
        <v>1299157</v>
      </c>
      <c r="Q315" s="4">
        <v>13328</v>
      </c>
      <c r="R315" s="4">
        <v>1312485</v>
      </c>
      <c r="S315" s="4">
        <v>0</v>
      </c>
      <c r="T315" s="4">
        <v>0</v>
      </c>
      <c r="U315" s="4">
        <v>753</v>
      </c>
      <c r="V315" s="4">
        <v>753</v>
      </c>
      <c r="W315" s="3">
        <v>99.017037399999992</v>
      </c>
      <c r="X315" s="3">
        <v>46.200776500000003</v>
      </c>
      <c r="Y315" s="3">
        <v>97.880754899999999</v>
      </c>
      <c r="Z315" s="3">
        <v>99.159107599999999</v>
      </c>
      <c r="AA315" s="3">
        <v>37.321592199999998</v>
      </c>
      <c r="AB315" s="3">
        <v>97.606193900000008</v>
      </c>
      <c r="AC315" s="3">
        <v>0.2745609999999914</v>
      </c>
      <c r="AD315" s="4">
        <v>1187312</v>
      </c>
      <c r="AE315" s="3">
        <v>10.5425533</v>
      </c>
      <c r="AF315" s="3">
        <v>99.017037399999992</v>
      </c>
      <c r="AG315" s="3">
        <v>47.439046099999999</v>
      </c>
      <c r="AH315" s="3">
        <v>97.9357519</v>
      </c>
      <c r="AI315" s="4">
        <v>1311732</v>
      </c>
      <c r="AJ315" s="3">
        <v>99.159107599999999</v>
      </c>
      <c r="AK315" s="3">
        <v>40.620657700000002</v>
      </c>
      <c r="AL315" s="3">
        <v>97.805675700000009</v>
      </c>
      <c r="AM315" s="3">
        <v>0.13007619999999065</v>
      </c>
      <c r="AN315" s="4">
        <v>1184831</v>
      </c>
      <c r="AO315" s="3">
        <v>10.710472599999999</v>
      </c>
    </row>
    <row r="316" spans="1:41" x14ac:dyDescent="0.15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2002</v>
      </c>
      <c r="G316" s="201" t="s">
        <v>2091</v>
      </c>
      <c r="H316" s="2" t="s">
        <v>1355</v>
      </c>
      <c r="I316" s="2" t="s">
        <v>1573</v>
      </c>
      <c r="J316" s="4">
        <v>0</v>
      </c>
      <c r="K316" s="4">
        <v>1959144</v>
      </c>
      <c r="L316" s="4">
        <v>43075</v>
      </c>
      <c r="M316" s="4">
        <v>2002219</v>
      </c>
      <c r="N316" s="4">
        <v>0</v>
      </c>
      <c r="O316" s="4">
        <v>0</v>
      </c>
      <c r="P316" s="4">
        <v>1939887</v>
      </c>
      <c r="Q316" s="4">
        <v>19902</v>
      </c>
      <c r="R316" s="4">
        <v>1959789</v>
      </c>
      <c r="S316" s="4">
        <v>0</v>
      </c>
      <c r="T316" s="4">
        <v>0</v>
      </c>
      <c r="U316" s="4">
        <v>1125</v>
      </c>
      <c r="V316" s="4">
        <v>1125</v>
      </c>
      <c r="W316" s="3">
        <v>99.017070700000005</v>
      </c>
      <c r="X316" s="3">
        <v>46.2031341</v>
      </c>
      <c r="Y316" s="3">
        <v>97.880851199999995</v>
      </c>
      <c r="Z316" s="3">
        <v>99.159097900000006</v>
      </c>
      <c r="AA316" s="3">
        <v>37.323100500000002</v>
      </c>
      <c r="AB316" s="3">
        <v>97.606205700000004</v>
      </c>
      <c r="AC316" s="3">
        <v>0.27464549999999122</v>
      </c>
      <c r="AD316" s="4">
        <v>1980141</v>
      </c>
      <c r="AE316" s="3">
        <v>-1.0278056</v>
      </c>
      <c r="AF316" s="3">
        <v>99.017070700000005</v>
      </c>
      <c r="AG316" s="3">
        <v>47.442193100000004</v>
      </c>
      <c r="AH316" s="3">
        <v>97.935879099999994</v>
      </c>
      <c r="AI316" s="4">
        <v>1958664</v>
      </c>
      <c r="AJ316" s="3">
        <v>99.159097900000006</v>
      </c>
      <c r="AK316" s="3">
        <v>40.621662000000001</v>
      </c>
      <c r="AL316" s="3">
        <v>97.805654200000006</v>
      </c>
      <c r="AM316" s="3">
        <v>0.13022489999998754</v>
      </c>
      <c r="AN316" s="4">
        <v>1976004</v>
      </c>
      <c r="AO316" s="3">
        <v>-0.87752859999999999</v>
      </c>
    </row>
    <row r="317" spans="1:41" x14ac:dyDescent="0.15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2002</v>
      </c>
      <c r="G317" s="201" t="s">
        <v>2091</v>
      </c>
      <c r="H317" s="2" t="s">
        <v>1355</v>
      </c>
      <c r="I317" s="2" t="s">
        <v>1574</v>
      </c>
      <c r="J317" s="4">
        <v>0</v>
      </c>
      <c r="K317" s="4">
        <v>446573</v>
      </c>
      <c r="L317" s="4">
        <v>9818</v>
      </c>
      <c r="M317" s="4">
        <v>456391</v>
      </c>
      <c r="N317" s="4">
        <v>0</v>
      </c>
      <c r="O317" s="4">
        <v>0</v>
      </c>
      <c r="P317" s="4">
        <v>442183</v>
      </c>
      <c r="Q317" s="4">
        <v>4536</v>
      </c>
      <c r="R317" s="4">
        <v>446719</v>
      </c>
      <c r="S317" s="4">
        <v>0</v>
      </c>
      <c r="T317" s="4">
        <v>0</v>
      </c>
      <c r="U317" s="4">
        <v>256</v>
      </c>
      <c r="V317" s="4">
        <v>256</v>
      </c>
      <c r="W317" s="3">
        <v>99.016958000000002</v>
      </c>
      <c r="X317" s="3">
        <v>46.200855600000004</v>
      </c>
      <c r="Y317" s="3">
        <v>97.880764499999998</v>
      </c>
      <c r="Z317" s="3">
        <v>99.159131099999996</v>
      </c>
      <c r="AA317" s="3">
        <v>37.327787899999997</v>
      </c>
      <c r="AB317" s="3">
        <v>97.606249899999995</v>
      </c>
      <c r="AC317" s="3">
        <v>0.27451460000000338</v>
      </c>
      <c r="AD317" s="4">
        <v>448530</v>
      </c>
      <c r="AE317" s="3">
        <v>-0.40376339999999999</v>
      </c>
      <c r="AF317" s="3">
        <v>99.016958000000002</v>
      </c>
      <c r="AG317" s="3">
        <v>47.437774500000003</v>
      </c>
      <c r="AH317" s="3">
        <v>97.935698900000006</v>
      </c>
      <c r="AI317" s="4">
        <v>446463</v>
      </c>
      <c r="AJ317" s="3">
        <v>99.159131099999996</v>
      </c>
      <c r="AK317" s="3">
        <v>40.626178799999998</v>
      </c>
      <c r="AL317" s="3">
        <v>97.805679499999997</v>
      </c>
      <c r="AM317" s="3">
        <v>0.130019400000009</v>
      </c>
      <c r="AN317" s="4">
        <v>447593</v>
      </c>
      <c r="AO317" s="3">
        <v>-0.25246150000000001</v>
      </c>
    </row>
    <row r="318" spans="1:41" x14ac:dyDescent="0.15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2002</v>
      </c>
      <c r="G318" s="201" t="s">
        <v>2091</v>
      </c>
      <c r="H318" s="2" t="s">
        <v>1355</v>
      </c>
      <c r="I318" s="2" t="s">
        <v>1575</v>
      </c>
      <c r="J318" s="4">
        <v>0</v>
      </c>
      <c r="K318" s="4">
        <v>118599</v>
      </c>
      <c r="L318" s="4">
        <v>0</v>
      </c>
      <c r="M318" s="4">
        <v>118599</v>
      </c>
      <c r="N318" s="4">
        <v>0</v>
      </c>
      <c r="O318" s="4">
        <v>0</v>
      </c>
      <c r="P318" s="4">
        <v>118599</v>
      </c>
      <c r="Q318" s="4">
        <v>0</v>
      </c>
      <c r="R318" s="4">
        <v>118599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120052</v>
      </c>
      <c r="AE318" s="3">
        <v>-1.2103089</v>
      </c>
      <c r="AF318" s="3">
        <v>100</v>
      </c>
      <c r="AG318" s="3">
        <v>0</v>
      </c>
      <c r="AH318" s="3">
        <v>100</v>
      </c>
      <c r="AI318" s="4">
        <v>118599</v>
      </c>
      <c r="AJ318" s="3">
        <v>100</v>
      </c>
      <c r="AK318" s="3">
        <v>0</v>
      </c>
      <c r="AL318" s="3">
        <v>100</v>
      </c>
      <c r="AM318" s="3">
        <v>0</v>
      </c>
      <c r="AN318" s="4">
        <v>120052</v>
      </c>
      <c r="AO318" s="3">
        <v>-1.2103089</v>
      </c>
    </row>
    <row r="319" spans="1:41" x14ac:dyDescent="0.15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2002</v>
      </c>
      <c r="G319" s="201" t="s">
        <v>2091</v>
      </c>
      <c r="H319" s="2" t="s">
        <v>1355</v>
      </c>
      <c r="I319" s="2" t="s">
        <v>1576</v>
      </c>
      <c r="J319" s="4">
        <v>0</v>
      </c>
      <c r="K319" s="4">
        <v>278198</v>
      </c>
      <c r="L319" s="4">
        <v>8388</v>
      </c>
      <c r="M319" s="4">
        <v>286586</v>
      </c>
      <c r="N319" s="4">
        <v>0</v>
      </c>
      <c r="O319" s="4">
        <v>0</v>
      </c>
      <c r="P319" s="4">
        <v>274799</v>
      </c>
      <c r="Q319" s="4">
        <v>1932</v>
      </c>
      <c r="R319" s="4">
        <v>276731</v>
      </c>
      <c r="S319" s="4">
        <v>0</v>
      </c>
      <c r="T319" s="4">
        <v>32</v>
      </c>
      <c r="U319" s="4">
        <v>673</v>
      </c>
      <c r="V319" s="4">
        <v>705</v>
      </c>
      <c r="W319" s="3">
        <v>98.778208300000003</v>
      </c>
      <c r="X319" s="3">
        <v>23.0329041</v>
      </c>
      <c r="Y319" s="3">
        <v>96.561241699999997</v>
      </c>
      <c r="Z319" s="3">
        <v>98.884476800000002</v>
      </c>
      <c r="AA319" s="3">
        <v>24.1023119</v>
      </c>
      <c r="AB319" s="3">
        <v>96.671675999999991</v>
      </c>
      <c r="AC319" s="3">
        <v>-0.11043429999999432</v>
      </c>
      <c r="AD319" s="4">
        <v>265676</v>
      </c>
      <c r="AE319" s="3">
        <v>4.1610833999999999</v>
      </c>
      <c r="AF319" s="3">
        <v>98.789571699999996</v>
      </c>
      <c r="AG319" s="3">
        <v>25.0421257</v>
      </c>
      <c r="AH319" s="3">
        <v>96.799367599999997</v>
      </c>
      <c r="AI319" s="4">
        <v>276026</v>
      </c>
      <c r="AJ319" s="3">
        <v>98.893005500000001</v>
      </c>
      <c r="AK319" s="3">
        <v>26.0568998</v>
      </c>
      <c r="AL319" s="3">
        <v>96.894853900000001</v>
      </c>
      <c r="AM319" s="3">
        <v>-9.5486300000004576E-2</v>
      </c>
      <c r="AN319" s="4">
        <v>265043</v>
      </c>
      <c r="AO319" s="3">
        <v>4.1438559000000001</v>
      </c>
    </row>
    <row r="320" spans="1:41" x14ac:dyDescent="0.15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2002</v>
      </c>
      <c r="G320" s="201" t="s">
        <v>2091</v>
      </c>
      <c r="H320" s="2" t="s">
        <v>1355</v>
      </c>
      <c r="I320" s="2" t="s">
        <v>1999</v>
      </c>
      <c r="J320" s="4">
        <v>0</v>
      </c>
      <c r="K320" s="4">
        <v>8085</v>
      </c>
      <c r="L320" s="4">
        <v>0</v>
      </c>
      <c r="M320" s="4">
        <v>8085</v>
      </c>
      <c r="N320" s="4">
        <v>0</v>
      </c>
      <c r="O320" s="4">
        <v>0</v>
      </c>
      <c r="P320" s="4">
        <v>8085</v>
      </c>
      <c r="Q320" s="4">
        <v>0</v>
      </c>
      <c r="R320" s="4">
        <v>8085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100</v>
      </c>
      <c r="AA320" s="3">
        <v>0</v>
      </c>
      <c r="AB320" s="3">
        <v>100</v>
      </c>
      <c r="AC320" s="3">
        <v>0</v>
      </c>
      <c r="AD320" s="4">
        <v>9211</v>
      </c>
      <c r="AE320" s="3">
        <v>-12.2245142</v>
      </c>
      <c r="AF320" s="3">
        <v>100</v>
      </c>
      <c r="AG320" s="3">
        <v>0</v>
      </c>
      <c r="AH320" s="3">
        <v>100</v>
      </c>
      <c r="AI320" s="4">
        <v>8085</v>
      </c>
      <c r="AJ320" s="3">
        <v>100</v>
      </c>
      <c r="AK320" s="3">
        <v>0</v>
      </c>
      <c r="AL320" s="3">
        <v>100</v>
      </c>
      <c r="AM320" s="3">
        <v>0</v>
      </c>
      <c r="AN320" s="4">
        <v>9211</v>
      </c>
      <c r="AO320" s="3">
        <v>-12.2245142</v>
      </c>
    </row>
    <row r="321" spans="1:41" x14ac:dyDescent="0.15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2002</v>
      </c>
      <c r="G321" s="201" t="s">
        <v>2091</v>
      </c>
      <c r="H321" s="2" t="s">
        <v>1355</v>
      </c>
      <c r="I321" s="2" t="s">
        <v>2000</v>
      </c>
      <c r="J321" s="4">
        <v>0</v>
      </c>
      <c r="K321" s="4">
        <v>270113</v>
      </c>
      <c r="L321" s="4">
        <v>8388</v>
      </c>
      <c r="M321" s="4">
        <v>278501</v>
      </c>
      <c r="N321" s="4">
        <v>0</v>
      </c>
      <c r="O321" s="4">
        <v>0</v>
      </c>
      <c r="P321" s="4">
        <v>266714</v>
      </c>
      <c r="Q321" s="4">
        <v>1932</v>
      </c>
      <c r="R321" s="4">
        <v>268646</v>
      </c>
      <c r="S321" s="4">
        <v>0</v>
      </c>
      <c r="T321" s="4">
        <v>32</v>
      </c>
      <c r="U321" s="4">
        <v>673</v>
      </c>
      <c r="V321" s="4">
        <v>705</v>
      </c>
      <c r="W321" s="3">
        <v>98.741637800000007</v>
      </c>
      <c r="X321" s="3">
        <v>23.0329041</v>
      </c>
      <c r="Y321" s="3">
        <v>96.461413100000001</v>
      </c>
      <c r="Z321" s="3">
        <v>98.844570499999989</v>
      </c>
      <c r="AA321" s="3">
        <v>24.1023119</v>
      </c>
      <c r="AB321" s="3">
        <v>96.556255000000007</v>
      </c>
      <c r="AC321" s="3">
        <v>-9.4841900000005808E-2</v>
      </c>
      <c r="AD321" s="4">
        <v>256465</v>
      </c>
      <c r="AE321" s="3">
        <v>4.7495759999999994</v>
      </c>
      <c r="AF321" s="3">
        <v>98.753337000000002</v>
      </c>
      <c r="AG321" s="3">
        <v>25.0421257</v>
      </c>
      <c r="AH321" s="3">
        <v>96.706216099999992</v>
      </c>
      <c r="AI321" s="4">
        <v>267941</v>
      </c>
      <c r="AJ321" s="3">
        <v>98.853400800000003</v>
      </c>
      <c r="AK321" s="3">
        <v>26.0568998</v>
      </c>
      <c r="AL321" s="3">
        <v>96.786915199999996</v>
      </c>
      <c r="AM321" s="3">
        <v>-8.0699100000003909E-2</v>
      </c>
      <c r="AN321" s="4">
        <v>255832</v>
      </c>
      <c r="AO321" s="3">
        <v>4.7331842999999996</v>
      </c>
    </row>
    <row r="322" spans="1:41" x14ac:dyDescent="0.15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2002</v>
      </c>
      <c r="G322" s="201" t="s">
        <v>2091</v>
      </c>
      <c r="H322" s="2" t="s">
        <v>1355</v>
      </c>
      <c r="I322" s="2" t="s">
        <v>1961</v>
      </c>
      <c r="J322" s="4">
        <v>0</v>
      </c>
      <c r="K322" s="4">
        <v>254016</v>
      </c>
      <c r="L322" s="4">
        <v>0</v>
      </c>
      <c r="M322" s="4">
        <v>254016</v>
      </c>
      <c r="N322" s="4">
        <v>0</v>
      </c>
      <c r="O322" s="4">
        <v>0</v>
      </c>
      <c r="P322" s="4">
        <v>254016</v>
      </c>
      <c r="Q322" s="4">
        <v>0</v>
      </c>
      <c r="R322" s="4">
        <v>254016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243803</v>
      </c>
      <c r="AE322" s="3">
        <v>4.1890378999999998</v>
      </c>
      <c r="AF322" s="3">
        <v>100</v>
      </c>
      <c r="AG322" s="3">
        <v>0</v>
      </c>
      <c r="AH322" s="3">
        <v>100</v>
      </c>
      <c r="AI322" s="4">
        <v>254016</v>
      </c>
      <c r="AJ322" s="3">
        <v>100</v>
      </c>
      <c r="AK322" s="3">
        <v>0</v>
      </c>
      <c r="AL322" s="3">
        <v>100</v>
      </c>
      <c r="AM322" s="3">
        <v>0</v>
      </c>
      <c r="AN322" s="4">
        <v>243803</v>
      </c>
      <c r="AO322" s="3">
        <v>4.1890378999999998</v>
      </c>
    </row>
    <row r="323" spans="1:41" x14ac:dyDescent="0.15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2002</v>
      </c>
      <c r="G323" s="201" t="s">
        <v>2091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2002</v>
      </c>
      <c r="G324" s="201" t="s">
        <v>2091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2002</v>
      </c>
      <c r="G325" s="201" t="s">
        <v>2091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2002</v>
      </c>
      <c r="G326" s="201" t="s">
        <v>2091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2002</v>
      </c>
      <c r="G327" s="201" t="s">
        <v>2091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2002</v>
      </c>
      <c r="G328" s="201" t="s">
        <v>2091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2002</v>
      </c>
      <c r="G329" s="201" t="s">
        <v>2091</v>
      </c>
      <c r="H329" s="2" t="s">
        <v>1355</v>
      </c>
      <c r="I329" s="2" t="s">
        <v>1967</v>
      </c>
      <c r="J329" s="4">
        <v>0</v>
      </c>
      <c r="K329" s="4">
        <v>33588</v>
      </c>
      <c r="L329" s="4">
        <v>0</v>
      </c>
      <c r="M329" s="4">
        <v>33588</v>
      </c>
      <c r="N329" s="4">
        <v>0</v>
      </c>
      <c r="O329" s="4">
        <v>0</v>
      </c>
      <c r="P329" s="4">
        <v>33588</v>
      </c>
      <c r="Q329" s="4">
        <v>0</v>
      </c>
      <c r="R329" s="4">
        <v>33588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100</v>
      </c>
      <c r="AB329" s="3">
        <v>100</v>
      </c>
      <c r="AC329" s="3">
        <v>0</v>
      </c>
      <c r="AD329" s="4">
        <v>46229</v>
      </c>
      <c r="AE329" s="3">
        <v>-27.344307699999998</v>
      </c>
      <c r="AF329" s="3">
        <v>100</v>
      </c>
      <c r="AG329" s="3">
        <v>0</v>
      </c>
      <c r="AH329" s="3">
        <v>100</v>
      </c>
      <c r="AI329" s="4">
        <v>33588</v>
      </c>
      <c r="AJ329" s="3">
        <v>100</v>
      </c>
      <c r="AK329" s="3">
        <v>100</v>
      </c>
      <c r="AL329" s="3">
        <v>100</v>
      </c>
      <c r="AM329" s="3">
        <v>0</v>
      </c>
      <c r="AN329" s="4">
        <v>46229</v>
      </c>
      <c r="AO329" s="3">
        <v>-27.344307699999998</v>
      </c>
    </row>
    <row r="330" spans="1:41" x14ac:dyDescent="0.15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2002</v>
      </c>
      <c r="G330" s="201" t="s">
        <v>2091</v>
      </c>
      <c r="H330" s="2" t="s">
        <v>1355</v>
      </c>
      <c r="I330" s="2" t="s">
        <v>1968</v>
      </c>
      <c r="J330" s="4">
        <v>0</v>
      </c>
      <c r="K330" s="4">
        <v>33588</v>
      </c>
      <c r="L330" s="4">
        <v>0</v>
      </c>
      <c r="M330" s="4">
        <v>33588</v>
      </c>
      <c r="N330" s="4">
        <v>0</v>
      </c>
      <c r="O330" s="4">
        <v>0</v>
      </c>
      <c r="P330" s="4">
        <v>33588</v>
      </c>
      <c r="Q330" s="4">
        <v>0</v>
      </c>
      <c r="R330" s="4">
        <v>33588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100</v>
      </c>
      <c r="AB330" s="3">
        <v>100</v>
      </c>
      <c r="AC330" s="3">
        <v>0</v>
      </c>
      <c r="AD330" s="4">
        <v>46229</v>
      </c>
      <c r="AE330" s="3">
        <v>-27.344307699999998</v>
      </c>
      <c r="AF330" s="3">
        <v>100</v>
      </c>
      <c r="AG330" s="3">
        <v>0</v>
      </c>
      <c r="AH330" s="3">
        <v>100</v>
      </c>
      <c r="AI330" s="4">
        <v>33588</v>
      </c>
      <c r="AJ330" s="3">
        <v>100</v>
      </c>
      <c r="AK330" s="3">
        <v>100</v>
      </c>
      <c r="AL330" s="3">
        <v>100</v>
      </c>
      <c r="AM330" s="3">
        <v>0</v>
      </c>
      <c r="AN330" s="4">
        <v>46229</v>
      </c>
      <c r="AO330" s="3">
        <v>-27.344307699999998</v>
      </c>
    </row>
    <row r="331" spans="1:41" x14ac:dyDescent="0.15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2002</v>
      </c>
      <c r="G331" s="201" t="s">
        <v>2091</v>
      </c>
      <c r="H331" s="2" t="s">
        <v>1355</v>
      </c>
      <c r="I331" s="2" t="s">
        <v>1969</v>
      </c>
      <c r="J331" s="4">
        <v>0</v>
      </c>
      <c r="K331" s="4">
        <v>33588</v>
      </c>
      <c r="L331" s="4">
        <v>0</v>
      </c>
      <c r="M331" s="4">
        <v>33588</v>
      </c>
      <c r="N331" s="4">
        <v>0</v>
      </c>
      <c r="O331" s="4">
        <v>0</v>
      </c>
      <c r="P331" s="4">
        <v>33588</v>
      </c>
      <c r="Q331" s="4">
        <v>0</v>
      </c>
      <c r="R331" s="4">
        <v>33588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100</v>
      </c>
      <c r="AB331" s="3">
        <v>100</v>
      </c>
      <c r="AC331" s="3">
        <v>0</v>
      </c>
      <c r="AD331" s="4">
        <v>46229</v>
      </c>
      <c r="AE331" s="3">
        <v>-27.344307699999998</v>
      </c>
      <c r="AF331" s="3">
        <v>100</v>
      </c>
      <c r="AG331" s="3">
        <v>0</v>
      </c>
      <c r="AH331" s="3">
        <v>100</v>
      </c>
      <c r="AI331" s="4">
        <v>33588</v>
      </c>
      <c r="AJ331" s="3">
        <v>100</v>
      </c>
      <c r="AK331" s="3">
        <v>100</v>
      </c>
      <c r="AL331" s="3">
        <v>100</v>
      </c>
      <c r="AM331" s="3">
        <v>0</v>
      </c>
      <c r="AN331" s="4">
        <v>46229</v>
      </c>
      <c r="AO331" s="3">
        <v>-27.344307699999998</v>
      </c>
    </row>
    <row r="332" spans="1:41" x14ac:dyDescent="0.15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2002</v>
      </c>
      <c r="G332" s="201" t="s">
        <v>2091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2002</v>
      </c>
      <c r="G333" s="201" t="s">
        <v>2091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2002</v>
      </c>
      <c r="G334" s="201" t="s">
        <v>2091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2002</v>
      </c>
      <c r="G335" s="201" t="s">
        <v>2091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2002</v>
      </c>
      <c r="G336" s="201" t="s">
        <v>2091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2002</v>
      </c>
      <c r="G337" s="201" t="s">
        <v>2091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2002</v>
      </c>
      <c r="G338" s="201" t="s">
        <v>2091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2002</v>
      </c>
      <c r="G339" s="201" t="s">
        <v>2091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2002</v>
      </c>
      <c r="G340" s="201" t="s">
        <v>2091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2002</v>
      </c>
      <c r="G341" s="201" t="s">
        <v>2091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2002</v>
      </c>
      <c r="G342" s="201" t="s">
        <v>2091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2002</v>
      </c>
      <c r="G343" s="201" t="s">
        <v>2091</v>
      </c>
      <c r="H343" s="2" t="s">
        <v>1355</v>
      </c>
      <c r="I343" s="2" t="s">
        <v>1981</v>
      </c>
      <c r="J343" s="4">
        <v>0</v>
      </c>
      <c r="K343" s="4">
        <v>7863328</v>
      </c>
      <c r="L343" s="4">
        <v>169963</v>
      </c>
      <c r="M343" s="4">
        <v>8033291</v>
      </c>
      <c r="N343" s="4">
        <v>0</v>
      </c>
      <c r="O343" s="4">
        <v>0</v>
      </c>
      <c r="P343" s="4">
        <v>7782966</v>
      </c>
      <c r="Q343" s="4">
        <v>68206</v>
      </c>
      <c r="R343" s="4">
        <v>7851172</v>
      </c>
      <c r="S343" s="4">
        <v>0</v>
      </c>
      <c r="T343" s="4">
        <v>32</v>
      </c>
      <c r="U343" s="4">
        <v>5515</v>
      </c>
      <c r="V343" s="4">
        <v>5547</v>
      </c>
      <c r="W343" s="3">
        <v>98.978015400000004</v>
      </c>
      <c r="X343" s="3">
        <v>40.129910600000002</v>
      </c>
      <c r="Y343" s="3">
        <v>97.732946600000005</v>
      </c>
      <c r="Z343" s="3">
        <v>99.057273100000003</v>
      </c>
      <c r="AA343" s="3">
        <v>41.149784599999997</v>
      </c>
      <c r="AB343" s="3">
        <v>97.702172099999999</v>
      </c>
      <c r="AC343" s="3">
        <v>3.077450000000681E-2</v>
      </c>
      <c r="AD343" s="4">
        <v>7638603</v>
      </c>
      <c r="AE343" s="3">
        <v>2.7828255999999998</v>
      </c>
      <c r="AF343" s="3">
        <v>98.978418199999993</v>
      </c>
      <c r="AG343" s="3">
        <v>41.475724800000002</v>
      </c>
      <c r="AH343" s="3">
        <v>97.800477900000004</v>
      </c>
      <c r="AI343" s="4">
        <v>7845625</v>
      </c>
      <c r="AJ343" s="3">
        <v>99.057571499999995</v>
      </c>
      <c r="AK343" s="3">
        <v>43.614728599999999</v>
      </c>
      <c r="AL343" s="3">
        <v>97.83184700000001</v>
      </c>
      <c r="AM343" s="3">
        <v>-3.1369100000006256E-2</v>
      </c>
      <c r="AN343" s="4">
        <v>7628240</v>
      </c>
      <c r="AO343" s="3">
        <v>2.8497398999999999</v>
      </c>
    </row>
    <row r="344" spans="1:41" x14ac:dyDescent="0.15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2002</v>
      </c>
      <c r="G344" s="201" t="s">
        <v>2091</v>
      </c>
      <c r="H344" s="2" t="s">
        <v>1355</v>
      </c>
      <c r="I344" s="2" t="s">
        <v>1982</v>
      </c>
      <c r="J344" s="4">
        <v>0</v>
      </c>
      <c r="K344" s="4">
        <v>1083161</v>
      </c>
      <c r="L344" s="4">
        <v>146591</v>
      </c>
      <c r="M344" s="4">
        <v>1229752</v>
      </c>
      <c r="N344" s="4">
        <v>0</v>
      </c>
      <c r="O344" s="4">
        <v>0</v>
      </c>
      <c r="P344" s="4">
        <v>1029972</v>
      </c>
      <c r="Q344" s="4">
        <v>24566</v>
      </c>
      <c r="R344" s="4">
        <v>1054538</v>
      </c>
      <c r="S344" s="4">
        <v>0</v>
      </c>
      <c r="T344" s="4">
        <v>0</v>
      </c>
      <c r="U344" s="4">
        <v>18638</v>
      </c>
      <c r="V344" s="4">
        <v>18638</v>
      </c>
      <c r="W344" s="3">
        <v>95.08946499999999</v>
      </c>
      <c r="X344" s="3">
        <v>16.758191199999999</v>
      </c>
      <c r="Y344" s="3">
        <v>85.752086599999998</v>
      </c>
      <c r="Z344" s="3">
        <v>95.268678199999997</v>
      </c>
      <c r="AA344" s="3">
        <v>17.250937199999999</v>
      </c>
      <c r="AB344" s="3">
        <v>87.074160599999999</v>
      </c>
      <c r="AC344" s="3">
        <v>-1.3220740000000006</v>
      </c>
      <c r="AD344" s="4">
        <v>1094665</v>
      </c>
      <c r="AE344" s="3">
        <v>-3.6656876999999999</v>
      </c>
      <c r="AF344" s="3">
        <v>95.08946499999999</v>
      </c>
      <c r="AG344" s="3">
        <v>19.199237199999999</v>
      </c>
      <c r="AH344" s="3">
        <v>87.071737299999995</v>
      </c>
      <c r="AI344" s="4">
        <v>1035900</v>
      </c>
      <c r="AJ344" s="3">
        <v>95.268678199999997</v>
      </c>
      <c r="AK344" s="3">
        <v>19.460415399999999</v>
      </c>
      <c r="AL344" s="3">
        <v>88.125074499999997</v>
      </c>
      <c r="AM344" s="3">
        <v>-1.0533372000000014</v>
      </c>
      <c r="AN344" s="4">
        <v>1079673</v>
      </c>
      <c r="AO344" s="3">
        <v>-4.0542831000000001</v>
      </c>
    </row>
    <row r="345" spans="1:41" x14ac:dyDescent="0.15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2002</v>
      </c>
      <c r="G345" s="201" t="s">
        <v>2091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2002</v>
      </c>
      <c r="G346" s="201" t="s">
        <v>2091</v>
      </c>
      <c r="H346" s="2" t="s">
        <v>1376</v>
      </c>
      <c r="I346" s="2" t="s">
        <v>1988</v>
      </c>
      <c r="J346" s="4">
        <v>0</v>
      </c>
      <c r="K346" s="4">
        <v>13640332</v>
      </c>
      <c r="L346" s="4">
        <v>347779</v>
      </c>
      <c r="M346" s="4">
        <v>13988111</v>
      </c>
      <c r="N346" s="4">
        <v>0</v>
      </c>
      <c r="O346" s="4">
        <v>0</v>
      </c>
      <c r="P346" s="4">
        <v>13459999</v>
      </c>
      <c r="Q346" s="4">
        <v>140329</v>
      </c>
      <c r="R346" s="4">
        <v>13600328</v>
      </c>
      <c r="S346" s="4">
        <v>0</v>
      </c>
      <c r="T346" s="4">
        <v>366</v>
      </c>
      <c r="U346" s="4">
        <v>24583</v>
      </c>
      <c r="V346" s="4">
        <v>24949</v>
      </c>
      <c r="W346" s="3">
        <v>98.677942700000003</v>
      </c>
      <c r="X346" s="3">
        <v>40.350049900000002</v>
      </c>
      <c r="Y346" s="3">
        <v>97.227767200000002</v>
      </c>
      <c r="Z346" s="3">
        <v>98.696890999999994</v>
      </c>
      <c r="AA346" s="3">
        <v>38.782310800000005</v>
      </c>
      <c r="AB346" s="3">
        <v>97.233385299999995</v>
      </c>
      <c r="AC346" s="3">
        <v>-5.6180999999924097E-3</v>
      </c>
      <c r="AD346" s="4">
        <v>13271552</v>
      </c>
      <c r="AE346" s="3">
        <v>2.4772987999999998</v>
      </c>
      <c r="AF346" s="3">
        <v>98.680590600000002</v>
      </c>
      <c r="AG346" s="3">
        <v>43.419163599999997</v>
      </c>
      <c r="AH346" s="3">
        <v>97.401491199999995</v>
      </c>
      <c r="AI346" s="4">
        <v>13575379</v>
      </c>
      <c r="AJ346" s="3">
        <v>98.696935500000009</v>
      </c>
      <c r="AK346" s="3">
        <v>42.752470700000003</v>
      </c>
      <c r="AL346" s="3">
        <v>97.454488299999994</v>
      </c>
      <c r="AM346" s="3">
        <v>-5.2997099999998909E-2</v>
      </c>
      <c r="AN346" s="4">
        <v>13240585</v>
      </c>
      <c r="AO346" s="3">
        <v>2.5285438999999998</v>
      </c>
    </row>
    <row r="347" spans="1:41" x14ac:dyDescent="0.15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2002</v>
      </c>
      <c r="G347" s="201" t="s">
        <v>2091</v>
      </c>
      <c r="H347" s="2" t="s">
        <v>1376</v>
      </c>
      <c r="I347" s="2" t="s">
        <v>1989</v>
      </c>
      <c r="J347" s="4">
        <v>0</v>
      </c>
      <c r="K347" s="4">
        <v>13640332</v>
      </c>
      <c r="L347" s="4">
        <v>347779</v>
      </c>
      <c r="M347" s="4">
        <v>13988111</v>
      </c>
      <c r="N347" s="4">
        <v>0</v>
      </c>
      <c r="O347" s="4">
        <v>0</v>
      </c>
      <c r="P347" s="4">
        <v>13459999</v>
      </c>
      <c r="Q347" s="4">
        <v>140329</v>
      </c>
      <c r="R347" s="4">
        <v>13600328</v>
      </c>
      <c r="S347" s="4">
        <v>0</v>
      </c>
      <c r="T347" s="4">
        <v>366</v>
      </c>
      <c r="U347" s="4">
        <v>24583</v>
      </c>
      <c r="V347" s="4">
        <v>24949</v>
      </c>
      <c r="W347" s="3">
        <v>98.677942700000003</v>
      </c>
      <c r="X347" s="3">
        <v>40.350049900000002</v>
      </c>
      <c r="Y347" s="3">
        <v>97.227767200000002</v>
      </c>
      <c r="Z347" s="3">
        <v>98.696890999999994</v>
      </c>
      <c r="AA347" s="3">
        <v>38.782310800000005</v>
      </c>
      <c r="AB347" s="3">
        <v>97.233385299999995</v>
      </c>
      <c r="AC347" s="3">
        <v>-5.6180999999924097E-3</v>
      </c>
      <c r="AD347" s="4">
        <v>13271552</v>
      </c>
      <c r="AE347" s="3">
        <v>2.4772987999999998</v>
      </c>
      <c r="AF347" s="3">
        <v>98.680590600000002</v>
      </c>
      <c r="AG347" s="3">
        <v>43.419163599999997</v>
      </c>
      <c r="AH347" s="3">
        <v>97.401491199999995</v>
      </c>
      <c r="AI347" s="4">
        <v>13575379</v>
      </c>
      <c r="AJ347" s="3">
        <v>98.696935500000009</v>
      </c>
      <c r="AK347" s="3">
        <v>42.752470700000003</v>
      </c>
      <c r="AL347" s="3">
        <v>97.454488299999994</v>
      </c>
      <c r="AM347" s="3">
        <v>-5.2997099999998909E-2</v>
      </c>
      <c r="AN347" s="4">
        <v>13240585</v>
      </c>
      <c r="AO347" s="3">
        <v>2.5285438999999998</v>
      </c>
    </row>
    <row r="348" spans="1:41" x14ac:dyDescent="0.15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2002</v>
      </c>
      <c r="G348" s="201" t="s">
        <v>2091</v>
      </c>
      <c r="H348" s="2" t="s">
        <v>1376</v>
      </c>
      <c r="I348" s="2" t="s">
        <v>1990</v>
      </c>
      <c r="J348" s="4">
        <v>0</v>
      </c>
      <c r="K348" s="4">
        <v>4994554</v>
      </c>
      <c r="L348" s="4">
        <v>179917</v>
      </c>
      <c r="M348" s="4">
        <v>5174471</v>
      </c>
      <c r="N348" s="4">
        <v>0</v>
      </c>
      <c r="O348" s="4">
        <v>0</v>
      </c>
      <c r="P348" s="4">
        <v>4901060</v>
      </c>
      <c r="Q348" s="4">
        <v>68827</v>
      </c>
      <c r="R348" s="4">
        <v>4969887</v>
      </c>
      <c r="S348" s="4">
        <v>0</v>
      </c>
      <c r="T348" s="4">
        <v>347</v>
      </c>
      <c r="U348" s="4">
        <v>12062</v>
      </c>
      <c r="V348" s="4">
        <v>12409</v>
      </c>
      <c r="W348" s="3">
        <v>98.128081100000003</v>
      </c>
      <c r="X348" s="3">
        <v>38.254862000000003</v>
      </c>
      <c r="Y348" s="3">
        <v>96.046281800000003</v>
      </c>
      <c r="Z348" s="3">
        <v>98.238202600000008</v>
      </c>
      <c r="AA348" s="3">
        <v>35.419672200000001</v>
      </c>
      <c r="AB348" s="3">
        <v>96.42085449999999</v>
      </c>
      <c r="AC348" s="3">
        <v>-0.37457269999998744</v>
      </c>
      <c r="AD348" s="4">
        <v>4967102</v>
      </c>
      <c r="AE348" s="3">
        <v>5.6068899999999998E-2</v>
      </c>
      <c r="AF348" s="3">
        <v>98.134899099999998</v>
      </c>
      <c r="AG348" s="3">
        <v>41.003842599999999</v>
      </c>
      <c r="AH348" s="3">
        <v>96.277166000000008</v>
      </c>
      <c r="AI348" s="4">
        <v>4957478</v>
      </c>
      <c r="AJ348" s="3">
        <v>98.238202600000008</v>
      </c>
      <c r="AK348" s="3">
        <v>37.418216100000002</v>
      </c>
      <c r="AL348" s="3">
        <v>96.570073300000004</v>
      </c>
      <c r="AM348" s="3">
        <v>-0.29290729999999598</v>
      </c>
      <c r="AN348" s="4">
        <v>4959142</v>
      </c>
      <c r="AO348" s="3">
        <v>-3.3554199999999999E-2</v>
      </c>
    </row>
    <row r="349" spans="1:41" x14ac:dyDescent="0.15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2002</v>
      </c>
      <c r="G349" s="201" t="s">
        <v>2091</v>
      </c>
      <c r="H349" s="2" t="s">
        <v>1376</v>
      </c>
      <c r="I349" s="2" t="s">
        <v>1991</v>
      </c>
      <c r="J349" s="4">
        <v>0</v>
      </c>
      <c r="K349" s="4">
        <v>4455210</v>
      </c>
      <c r="L349" s="4">
        <v>170284</v>
      </c>
      <c r="M349" s="4">
        <v>4625494</v>
      </c>
      <c r="N349" s="4">
        <v>0</v>
      </c>
      <c r="O349" s="4">
        <v>0</v>
      </c>
      <c r="P349" s="4">
        <v>4362505</v>
      </c>
      <c r="Q349" s="4">
        <v>68054</v>
      </c>
      <c r="R349" s="4">
        <v>4430559</v>
      </c>
      <c r="S349" s="4">
        <v>0</v>
      </c>
      <c r="T349" s="4">
        <v>347</v>
      </c>
      <c r="U349" s="4">
        <v>11584</v>
      </c>
      <c r="V349" s="4">
        <v>11931</v>
      </c>
      <c r="W349" s="3">
        <v>97.9191778</v>
      </c>
      <c r="X349" s="3">
        <v>39.964999599999999</v>
      </c>
      <c r="Y349" s="3">
        <v>95.7856393</v>
      </c>
      <c r="Z349" s="3">
        <v>97.996419700000004</v>
      </c>
      <c r="AA349" s="3">
        <v>37.048097900000002</v>
      </c>
      <c r="AB349" s="3">
        <v>96.139394100000004</v>
      </c>
      <c r="AC349" s="3">
        <v>-0.35375480000000437</v>
      </c>
      <c r="AD349" s="4">
        <v>4405855</v>
      </c>
      <c r="AE349" s="3">
        <v>0.5607084</v>
      </c>
      <c r="AF349" s="3">
        <v>97.926804899999993</v>
      </c>
      <c r="AG349" s="3">
        <v>42.882167599999995</v>
      </c>
      <c r="AH349" s="3">
        <v>96.033347800000001</v>
      </c>
      <c r="AI349" s="4">
        <v>4418628</v>
      </c>
      <c r="AJ349" s="3">
        <v>97.996419700000004</v>
      </c>
      <c r="AK349" s="3">
        <v>39.1539638</v>
      </c>
      <c r="AL349" s="3">
        <v>96.297200500000002</v>
      </c>
      <c r="AM349" s="3">
        <v>-0.26385270000000105</v>
      </c>
      <c r="AN349" s="4">
        <v>4398345</v>
      </c>
      <c r="AO349" s="3">
        <v>0.46115069999999997</v>
      </c>
    </row>
    <row r="350" spans="1:41" x14ac:dyDescent="0.15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2002</v>
      </c>
      <c r="G350" s="201" t="s">
        <v>2091</v>
      </c>
      <c r="H350" s="2" t="s">
        <v>1376</v>
      </c>
      <c r="I350" s="2" t="s">
        <v>1992</v>
      </c>
      <c r="J350" s="4">
        <v>0</v>
      </c>
      <c r="K350" s="4">
        <v>178208</v>
      </c>
      <c r="L350" s="4">
        <v>6811</v>
      </c>
      <c r="M350" s="4">
        <v>185019</v>
      </c>
      <c r="N350" s="4">
        <v>0</v>
      </c>
      <c r="O350" s="4">
        <v>0</v>
      </c>
      <c r="P350" s="4">
        <v>174500</v>
      </c>
      <c r="Q350" s="4">
        <v>2722</v>
      </c>
      <c r="R350" s="4">
        <v>177222</v>
      </c>
      <c r="S350" s="4">
        <v>0</v>
      </c>
      <c r="T350" s="4">
        <v>14</v>
      </c>
      <c r="U350" s="4">
        <v>463</v>
      </c>
      <c r="V350" s="4">
        <v>477</v>
      </c>
      <c r="W350" s="3">
        <v>97.919285299999999</v>
      </c>
      <c r="X350" s="3">
        <v>39.964762900000004</v>
      </c>
      <c r="Y350" s="3">
        <v>95.785838200000001</v>
      </c>
      <c r="Z350" s="3">
        <v>97.996353900000003</v>
      </c>
      <c r="AA350" s="3">
        <v>37.045657999999996</v>
      </c>
      <c r="AB350" s="3">
        <v>96.139347900000004</v>
      </c>
      <c r="AC350" s="3">
        <v>-0.35350970000000359</v>
      </c>
      <c r="AD350" s="4">
        <v>176234</v>
      </c>
      <c r="AE350" s="3">
        <v>0.56061830000000001</v>
      </c>
      <c r="AF350" s="3">
        <v>97.92697849999999</v>
      </c>
      <c r="AG350" s="3">
        <v>42.8796471</v>
      </c>
      <c r="AH350" s="3">
        <v>96.033423299999995</v>
      </c>
      <c r="AI350" s="4">
        <v>176745</v>
      </c>
      <c r="AJ350" s="3">
        <v>97.996353900000003</v>
      </c>
      <c r="AK350" s="3">
        <v>39.1485336</v>
      </c>
      <c r="AL350" s="3">
        <v>96.296943900000002</v>
      </c>
      <c r="AM350" s="3">
        <v>-0.26352060000000677</v>
      </c>
      <c r="AN350" s="4">
        <v>175934</v>
      </c>
      <c r="AO350" s="3">
        <v>0.4609683</v>
      </c>
    </row>
    <row r="351" spans="1:41" x14ac:dyDescent="0.15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2002</v>
      </c>
      <c r="G351" s="201" t="s">
        <v>2091</v>
      </c>
      <c r="H351" s="2" t="s">
        <v>1376</v>
      </c>
      <c r="I351" s="2" t="s">
        <v>1993</v>
      </c>
      <c r="J351" s="4">
        <v>0</v>
      </c>
      <c r="K351" s="4">
        <v>4277002</v>
      </c>
      <c r="L351" s="4">
        <v>163473</v>
      </c>
      <c r="M351" s="4">
        <v>4440475</v>
      </c>
      <c r="N351" s="4">
        <v>0</v>
      </c>
      <c r="O351" s="4">
        <v>0</v>
      </c>
      <c r="P351" s="4">
        <v>4188005</v>
      </c>
      <c r="Q351" s="4">
        <v>65332</v>
      </c>
      <c r="R351" s="4">
        <v>4253337</v>
      </c>
      <c r="S351" s="4">
        <v>0</v>
      </c>
      <c r="T351" s="4">
        <v>333</v>
      </c>
      <c r="U351" s="4">
        <v>11121</v>
      </c>
      <c r="V351" s="4">
        <v>11454</v>
      </c>
      <c r="W351" s="3">
        <v>97.919173299999997</v>
      </c>
      <c r="X351" s="3">
        <v>39.965009500000001</v>
      </c>
      <c r="Y351" s="3">
        <v>95.785631000000009</v>
      </c>
      <c r="Z351" s="3">
        <v>97.9964224</v>
      </c>
      <c r="AA351" s="3">
        <v>37.048199500000003</v>
      </c>
      <c r="AB351" s="3">
        <v>96.139396000000005</v>
      </c>
      <c r="AC351" s="3">
        <v>-0.35376499999999567</v>
      </c>
      <c r="AD351" s="4">
        <v>4229621</v>
      </c>
      <c r="AE351" s="3">
        <v>0.56071219999999999</v>
      </c>
      <c r="AF351" s="3">
        <v>97.926797699999995</v>
      </c>
      <c r="AG351" s="3">
        <v>42.8822726</v>
      </c>
      <c r="AH351" s="3">
        <v>96.033344600000007</v>
      </c>
      <c r="AI351" s="4">
        <v>4241883</v>
      </c>
      <c r="AJ351" s="3">
        <v>97.9964224</v>
      </c>
      <c r="AK351" s="3">
        <v>39.15419</v>
      </c>
      <c r="AL351" s="3">
        <v>96.297211199999992</v>
      </c>
      <c r="AM351" s="3">
        <v>-0.26386659999998585</v>
      </c>
      <c r="AN351" s="4">
        <v>4222411</v>
      </c>
      <c r="AO351" s="3">
        <v>0.46115829999999997</v>
      </c>
    </row>
    <row r="352" spans="1:41" x14ac:dyDescent="0.15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2002</v>
      </c>
      <c r="G352" s="201" t="s">
        <v>2091</v>
      </c>
      <c r="H352" s="2" t="s">
        <v>1376</v>
      </c>
      <c r="I352" s="2" t="s">
        <v>1994</v>
      </c>
      <c r="J352" s="4">
        <v>0</v>
      </c>
      <c r="K352" s="4">
        <v>15323</v>
      </c>
      <c r="L352" s="4">
        <v>0</v>
      </c>
      <c r="M352" s="4">
        <v>15323</v>
      </c>
      <c r="N352" s="4">
        <v>0</v>
      </c>
      <c r="O352" s="4">
        <v>0</v>
      </c>
      <c r="P352" s="4">
        <v>15323</v>
      </c>
      <c r="Q352" s="4">
        <v>0</v>
      </c>
      <c r="R352" s="4">
        <v>15323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17955</v>
      </c>
      <c r="AE352" s="3">
        <v>-14.658869399999999</v>
      </c>
      <c r="AF352" s="3">
        <v>100</v>
      </c>
      <c r="AG352" s="3">
        <v>0</v>
      </c>
      <c r="AH352" s="3">
        <v>100</v>
      </c>
      <c r="AI352" s="4">
        <v>15323</v>
      </c>
      <c r="AJ352" s="3">
        <v>100</v>
      </c>
      <c r="AK352" s="3">
        <v>0</v>
      </c>
      <c r="AL352" s="3">
        <v>100</v>
      </c>
      <c r="AM352" s="3">
        <v>0</v>
      </c>
      <c r="AN352" s="4">
        <v>17955</v>
      </c>
      <c r="AO352" s="3">
        <v>-14.658869399999999</v>
      </c>
    </row>
    <row r="353" spans="1:41" x14ac:dyDescent="0.15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2002</v>
      </c>
      <c r="G353" s="201" t="s">
        <v>2091</v>
      </c>
      <c r="H353" s="2" t="s">
        <v>1376</v>
      </c>
      <c r="I353" s="203" t="s">
        <v>1995</v>
      </c>
      <c r="J353" s="4">
        <v>0</v>
      </c>
      <c r="K353" s="4">
        <v>539344</v>
      </c>
      <c r="L353" s="4">
        <v>9633</v>
      </c>
      <c r="M353" s="4">
        <v>548977</v>
      </c>
      <c r="N353" s="4">
        <v>0</v>
      </c>
      <c r="O353" s="4">
        <v>0</v>
      </c>
      <c r="P353" s="4">
        <v>538555</v>
      </c>
      <c r="Q353" s="4">
        <v>773</v>
      </c>
      <c r="R353" s="4">
        <v>539328</v>
      </c>
      <c r="S353" s="4">
        <v>0</v>
      </c>
      <c r="T353" s="4">
        <v>0</v>
      </c>
      <c r="U353" s="4">
        <v>478</v>
      </c>
      <c r="V353" s="4">
        <v>478</v>
      </c>
      <c r="W353" s="3">
        <v>99.853711199999992</v>
      </c>
      <c r="X353" s="3">
        <v>8.0244990999999999</v>
      </c>
      <c r="Y353" s="3">
        <v>98.242367200000004</v>
      </c>
      <c r="Z353" s="3">
        <v>100.15894809999999</v>
      </c>
      <c r="AA353" s="3">
        <v>11.232847599999999</v>
      </c>
      <c r="AB353" s="3">
        <v>98.688946600000008</v>
      </c>
      <c r="AC353" s="3">
        <v>-0.44657940000000451</v>
      </c>
      <c r="AD353" s="4">
        <v>561247</v>
      </c>
      <c r="AE353" s="3">
        <v>-3.9054105999999997</v>
      </c>
      <c r="AF353" s="3">
        <v>99.853711199999992</v>
      </c>
      <c r="AG353" s="3">
        <v>8.4434734999999996</v>
      </c>
      <c r="AH353" s="3">
        <v>98.327982399999996</v>
      </c>
      <c r="AI353" s="4">
        <v>538850</v>
      </c>
      <c r="AJ353" s="3">
        <v>100.15894809999999</v>
      </c>
      <c r="AK353" s="3">
        <v>11.7975645</v>
      </c>
      <c r="AL353" s="3">
        <v>98.767098499999989</v>
      </c>
      <c r="AM353" s="3">
        <v>-0.43911609999999257</v>
      </c>
      <c r="AN353" s="4">
        <v>560797</v>
      </c>
      <c r="AO353" s="3">
        <v>-3.9135373000000002</v>
      </c>
    </row>
    <row r="354" spans="1:41" x14ac:dyDescent="0.15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2002</v>
      </c>
      <c r="G354" s="201" t="s">
        <v>2091</v>
      </c>
      <c r="H354" s="2" t="s">
        <v>1376</v>
      </c>
      <c r="I354" s="2" t="s">
        <v>1996</v>
      </c>
      <c r="J354" s="4">
        <v>0</v>
      </c>
      <c r="K354" s="4">
        <v>236591</v>
      </c>
      <c r="L354" s="4">
        <v>3728</v>
      </c>
      <c r="M354" s="4">
        <v>240319</v>
      </c>
      <c r="N354" s="4">
        <v>0</v>
      </c>
      <c r="O354" s="4">
        <v>0</v>
      </c>
      <c r="P354" s="4">
        <v>236426</v>
      </c>
      <c r="Q354" s="4">
        <v>299</v>
      </c>
      <c r="R354" s="4">
        <v>236725</v>
      </c>
      <c r="S354" s="4">
        <v>0</v>
      </c>
      <c r="T354" s="4">
        <v>0</v>
      </c>
      <c r="U354" s="4">
        <v>185</v>
      </c>
      <c r="V354" s="4">
        <v>185</v>
      </c>
      <c r="W354" s="3">
        <v>99.930259399999997</v>
      </c>
      <c r="X354" s="3">
        <v>8.0203863000000002</v>
      </c>
      <c r="Y354" s="3">
        <v>98.504487799999993</v>
      </c>
      <c r="Z354" s="3">
        <v>100.14516979999999</v>
      </c>
      <c r="AA354" s="3">
        <v>11.2424409</v>
      </c>
      <c r="AB354" s="3">
        <v>98.773432900000003</v>
      </c>
      <c r="AC354" s="3">
        <v>-0.26894510000001048</v>
      </c>
      <c r="AD354" s="4">
        <v>232888</v>
      </c>
      <c r="AE354" s="3">
        <v>1.6475731</v>
      </c>
      <c r="AF354" s="3">
        <v>99.930259399999997</v>
      </c>
      <c r="AG354" s="3">
        <v>8.4391757999999992</v>
      </c>
      <c r="AH354" s="3">
        <v>98.580376000000001</v>
      </c>
      <c r="AI354" s="4">
        <v>236540</v>
      </c>
      <c r="AJ354" s="3">
        <v>100.14516979999999</v>
      </c>
      <c r="AK354" s="3">
        <v>11.8071594</v>
      </c>
      <c r="AL354" s="3">
        <v>98.846379100000007</v>
      </c>
      <c r="AM354" s="3">
        <v>-0.26600310000000604</v>
      </c>
      <c r="AN354" s="4">
        <v>232714</v>
      </c>
      <c r="AO354" s="3">
        <v>1.6440781000000002</v>
      </c>
    </row>
    <row r="355" spans="1:41" x14ac:dyDescent="0.15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2002</v>
      </c>
      <c r="G355" s="201" t="s">
        <v>2091</v>
      </c>
      <c r="H355" s="2" t="s">
        <v>1376</v>
      </c>
      <c r="I355" s="2" t="s">
        <v>1997</v>
      </c>
      <c r="J355" s="4">
        <v>0</v>
      </c>
      <c r="K355" s="4">
        <v>302753</v>
      </c>
      <c r="L355" s="4">
        <v>5905</v>
      </c>
      <c r="M355" s="4">
        <v>308658</v>
      </c>
      <c r="N355" s="4">
        <v>0</v>
      </c>
      <c r="O355" s="4">
        <v>0</v>
      </c>
      <c r="P355" s="4">
        <v>302129</v>
      </c>
      <c r="Q355" s="4">
        <v>474</v>
      </c>
      <c r="R355" s="4">
        <v>302603</v>
      </c>
      <c r="S355" s="4">
        <v>0</v>
      </c>
      <c r="T355" s="4">
        <v>0</v>
      </c>
      <c r="U355" s="4">
        <v>293</v>
      </c>
      <c r="V355" s="4">
        <v>293</v>
      </c>
      <c r="W355" s="3">
        <v>99.793891400000007</v>
      </c>
      <c r="X355" s="3">
        <v>8.0270957000000003</v>
      </c>
      <c r="Y355" s="3">
        <v>98.038281900000001</v>
      </c>
      <c r="Z355" s="3">
        <v>100.16872480000001</v>
      </c>
      <c r="AA355" s="3">
        <v>11.2267916</v>
      </c>
      <c r="AB355" s="3">
        <v>98.629112399999997</v>
      </c>
      <c r="AC355" s="3">
        <v>-0.5908304999999956</v>
      </c>
      <c r="AD355" s="4">
        <v>328359</v>
      </c>
      <c r="AE355" s="3">
        <v>-7.8438537999999998</v>
      </c>
      <c r="AF355" s="3">
        <v>99.793891400000007</v>
      </c>
      <c r="AG355" s="3">
        <v>8.4461867000000002</v>
      </c>
      <c r="AH355" s="3">
        <v>98.131435100000004</v>
      </c>
      <c r="AI355" s="4">
        <v>302310</v>
      </c>
      <c r="AJ355" s="3">
        <v>100.16872480000001</v>
      </c>
      <c r="AK355" s="3">
        <v>11.7915072</v>
      </c>
      <c r="AL355" s="3">
        <v>98.710945800000005</v>
      </c>
      <c r="AM355" s="3">
        <v>-0.57951070000000016</v>
      </c>
      <c r="AN355" s="4">
        <v>328083</v>
      </c>
      <c r="AO355" s="3">
        <v>-7.8556341000000005</v>
      </c>
    </row>
    <row r="356" spans="1:41" x14ac:dyDescent="0.15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2002</v>
      </c>
      <c r="G356" s="201" t="s">
        <v>2091</v>
      </c>
      <c r="H356" s="2" t="s">
        <v>1376</v>
      </c>
      <c r="I356" s="2" t="s">
        <v>1998</v>
      </c>
      <c r="J356" s="4">
        <v>0</v>
      </c>
      <c r="K356" s="4">
        <v>7581571</v>
      </c>
      <c r="L356" s="4">
        <v>133089</v>
      </c>
      <c r="M356" s="4">
        <v>7714660</v>
      </c>
      <c r="N356" s="4">
        <v>0</v>
      </c>
      <c r="O356" s="4">
        <v>0</v>
      </c>
      <c r="P356" s="4">
        <v>7507008</v>
      </c>
      <c r="Q356" s="4">
        <v>62007</v>
      </c>
      <c r="R356" s="4">
        <v>7569015</v>
      </c>
      <c r="S356" s="4">
        <v>0</v>
      </c>
      <c r="T356" s="4">
        <v>0</v>
      </c>
      <c r="U356" s="4">
        <v>8660</v>
      </c>
      <c r="V356" s="4">
        <v>8660</v>
      </c>
      <c r="W356" s="3">
        <v>99.016523100000001</v>
      </c>
      <c r="X356" s="3">
        <v>46.590627300000001</v>
      </c>
      <c r="Y356" s="3">
        <v>98.112100900000002</v>
      </c>
      <c r="Z356" s="3">
        <v>98.997590700000003</v>
      </c>
      <c r="AA356" s="3">
        <v>44.494020299999995</v>
      </c>
      <c r="AB356" s="3">
        <v>97.916399499999997</v>
      </c>
      <c r="AC356" s="3">
        <v>0.19570140000000436</v>
      </c>
      <c r="AD356" s="4">
        <v>7268256</v>
      </c>
      <c r="AE356" s="3">
        <v>4.1379802999999997</v>
      </c>
      <c r="AF356" s="3">
        <v>99.016523100000001</v>
      </c>
      <c r="AG356" s="3">
        <v>49.833238200000004</v>
      </c>
      <c r="AH356" s="3">
        <v>98.2223592</v>
      </c>
      <c r="AI356" s="4">
        <v>7560355</v>
      </c>
      <c r="AJ356" s="3">
        <v>98.997590700000003</v>
      </c>
      <c r="AK356" s="3">
        <v>51.169565500000004</v>
      </c>
      <c r="AL356" s="3">
        <v>98.170457799999994</v>
      </c>
      <c r="AM356" s="3">
        <v>5.1901400000005538E-2</v>
      </c>
      <c r="AN356" s="4">
        <v>7249046</v>
      </c>
      <c r="AO356" s="3">
        <v>4.2944823000000003</v>
      </c>
    </row>
    <row r="357" spans="1:41" x14ac:dyDescent="0.15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2002</v>
      </c>
      <c r="G357" s="201" t="s">
        <v>2091</v>
      </c>
      <c r="H357" s="2" t="s">
        <v>1376</v>
      </c>
      <c r="I357" s="2" t="s">
        <v>1571</v>
      </c>
      <c r="J357" s="4">
        <v>0</v>
      </c>
      <c r="K357" s="4">
        <v>7295252</v>
      </c>
      <c r="L357" s="4">
        <v>133089</v>
      </c>
      <c r="M357" s="4">
        <v>7428341</v>
      </c>
      <c r="N357" s="4">
        <v>0</v>
      </c>
      <c r="O357" s="4">
        <v>0</v>
      </c>
      <c r="P357" s="4">
        <v>7220689</v>
      </c>
      <c r="Q357" s="4">
        <v>62007</v>
      </c>
      <c r="R357" s="4">
        <v>7282696</v>
      </c>
      <c r="S357" s="4">
        <v>0</v>
      </c>
      <c r="T357" s="4">
        <v>0</v>
      </c>
      <c r="U357" s="4">
        <v>8660</v>
      </c>
      <c r="V357" s="4">
        <v>8660</v>
      </c>
      <c r="W357" s="3">
        <v>98.977924299999998</v>
      </c>
      <c r="X357" s="3">
        <v>46.590627300000001</v>
      </c>
      <c r="Y357" s="3">
        <v>98.03933339999999</v>
      </c>
      <c r="Z357" s="3">
        <v>98.9584732</v>
      </c>
      <c r="AA357" s="3">
        <v>44.494020299999995</v>
      </c>
      <c r="AB357" s="3">
        <v>97.836764600000009</v>
      </c>
      <c r="AC357" s="3">
        <v>0.20256879999998034</v>
      </c>
      <c r="AD357" s="4">
        <v>6994997</v>
      </c>
      <c r="AE357" s="3">
        <v>4.1129252999999997</v>
      </c>
      <c r="AF357" s="3">
        <v>98.977924299999998</v>
      </c>
      <c r="AG357" s="3">
        <v>49.833238200000004</v>
      </c>
      <c r="AH357" s="3">
        <v>98.153761599999996</v>
      </c>
      <c r="AI357" s="4">
        <v>7274036</v>
      </c>
      <c r="AJ357" s="3">
        <v>98.9584732</v>
      </c>
      <c r="AK357" s="3">
        <v>51.169565500000004</v>
      </c>
      <c r="AL357" s="3">
        <v>98.1003446</v>
      </c>
      <c r="AM357" s="3">
        <v>5.3416999999996051E-2</v>
      </c>
      <c r="AN357" s="4">
        <v>6975787</v>
      </c>
      <c r="AO357" s="3">
        <v>4.2754889</v>
      </c>
    </row>
    <row r="358" spans="1:41" x14ac:dyDescent="0.15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2002</v>
      </c>
      <c r="G358" s="201" t="s">
        <v>2091</v>
      </c>
      <c r="H358" s="2" t="s">
        <v>1376</v>
      </c>
      <c r="I358" s="2" t="s">
        <v>1572</v>
      </c>
      <c r="J358" s="4">
        <v>0</v>
      </c>
      <c r="K358" s="4">
        <v>2373248</v>
      </c>
      <c r="L358" s="4">
        <v>43520</v>
      </c>
      <c r="M358" s="4">
        <v>2416768</v>
      </c>
      <c r="N358" s="4">
        <v>0</v>
      </c>
      <c r="O358" s="4">
        <v>0</v>
      </c>
      <c r="P358" s="4">
        <v>2346724</v>
      </c>
      <c r="Q358" s="4">
        <v>20276</v>
      </c>
      <c r="R358" s="4">
        <v>2367000</v>
      </c>
      <c r="S358" s="4">
        <v>0</v>
      </c>
      <c r="T358" s="4">
        <v>0</v>
      </c>
      <c r="U358" s="4">
        <v>2832</v>
      </c>
      <c r="V358" s="4">
        <v>2832</v>
      </c>
      <c r="W358" s="3">
        <v>98.882375499999995</v>
      </c>
      <c r="X358" s="3">
        <v>46.590073500000003</v>
      </c>
      <c r="Y358" s="3">
        <v>97.940720800000008</v>
      </c>
      <c r="Z358" s="3">
        <v>98.972931000000003</v>
      </c>
      <c r="AA358" s="3">
        <v>44.4933646</v>
      </c>
      <c r="AB358" s="3">
        <v>97.823188500000001</v>
      </c>
      <c r="AC358" s="3">
        <v>0.11753230000000769</v>
      </c>
      <c r="AD358" s="4">
        <v>2231928</v>
      </c>
      <c r="AE358" s="3">
        <v>6.0518081000000006</v>
      </c>
      <c r="AF358" s="3">
        <v>98.882375499999995</v>
      </c>
      <c r="AG358" s="3">
        <v>49.832874599999997</v>
      </c>
      <c r="AH358" s="3">
        <v>98.055623700000012</v>
      </c>
      <c r="AI358" s="4">
        <v>2364168</v>
      </c>
      <c r="AJ358" s="3">
        <v>98.972931000000003</v>
      </c>
      <c r="AK358" s="3">
        <v>51.169122700000003</v>
      </c>
      <c r="AL358" s="3">
        <v>98.093272499999998</v>
      </c>
      <c r="AM358" s="3">
        <v>-3.7648799999985272E-2</v>
      </c>
      <c r="AN358" s="4">
        <v>2225646</v>
      </c>
      <c r="AO358" s="3">
        <v>6.2239008</v>
      </c>
    </row>
    <row r="359" spans="1:41" x14ac:dyDescent="0.15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2002</v>
      </c>
      <c r="G359" s="201" t="s">
        <v>2091</v>
      </c>
      <c r="H359" s="2" t="s">
        <v>1376</v>
      </c>
      <c r="I359" s="2" t="s">
        <v>1573</v>
      </c>
      <c r="J359" s="4">
        <v>0</v>
      </c>
      <c r="K359" s="4">
        <v>3562945</v>
      </c>
      <c r="L359" s="4">
        <v>65347</v>
      </c>
      <c r="M359" s="4">
        <v>3628292</v>
      </c>
      <c r="N359" s="4">
        <v>0</v>
      </c>
      <c r="O359" s="4">
        <v>0</v>
      </c>
      <c r="P359" s="4">
        <v>3530917</v>
      </c>
      <c r="Q359" s="4">
        <v>30446</v>
      </c>
      <c r="R359" s="4">
        <v>3561363</v>
      </c>
      <c r="S359" s="4">
        <v>0</v>
      </c>
      <c r="T359" s="4">
        <v>0</v>
      </c>
      <c r="U359" s="4">
        <v>4252</v>
      </c>
      <c r="V359" s="4">
        <v>4252</v>
      </c>
      <c r="W359" s="3">
        <v>99.101080699999997</v>
      </c>
      <c r="X359" s="3">
        <v>46.591274300000002</v>
      </c>
      <c r="Y359" s="3">
        <v>98.155357899999998</v>
      </c>
      <c r="Z359" s="3">
        <v>98.8974039</v>
      </c>
      <c r="AA359" s="3">
        <v>44.494391300000004</v>
      </c>
      <c r="AB359" s="3">
        <v>97.797389999999993</v>
      </c>
      <c r="AC359" s="3">
        <v>0.35796790000000556</v>
      </c>
      <c r="AD359" s="4">
        <v>3496909</v>
      </c>
      <c r="AE359" s="3">
        <v>1.8431705999999999</v>
      </c>
      <c r="AF359" s="3">
        <v>99.101080699999997</v>
      </c>
      <c r="AG359" s="3">
        <v>49.833865299999999</v>
      </c>
      <c r="AH359" s="3">
        <v>98.270521299999999</v>
      </c>
      <c r="AI359" s="4">
        <v>3557111</v>
      </c>
      <c r="AJ359" s="3">
        <v>98.8974039</v>
      </c>
      <c r="AK359" s="3">
        <v>51.169930200000003</v>
      </c>
      <c r="AL359" s="3">
        <v>98.056045100000006</v>
      </c>
      <c r="AM359" s="3">
        <v>0.2144761999999929</v>
      </c>
      <c r="AN359" s="4">
        <v>3487477</v>
      </c>
      <c r="AO359" s="3">
        <v>1.9966870000000001</v>
      </c>
    </row>
    <row r="360" spans="1:41" x14ac:dyDescent="0.15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2002</v>
      </c>
      <c r="G360" s="201" t="s">
        <v>2091</v>
      </c>
      <c r="H360" s="2" t="s">
        <v>1376</v>
      </c>
      <c r="I360" s="2" t="s">
        <v>1574</v>
      </c>
      <c r="J360" s="4">
        <v>0</v>
      </c>
      <c r="K360" s="4">
        <v>1359059</v>
      </c>
      <c r="L360" s="4">
        <v>24222</v>
      </c>
      <c r="M360" s="4">
        <v>1383281</v>
      </c>
      <c r="N360" s="4">
        <v>0</v>
      </c>
      <c r="O360" s="4">
        <v>0</v>
      </c>
      <c r="P360" s="4">
        <v>1343048</v>
      </c>
      <c r="Q360" s="4">
        <v>11285</v>
      </c>
      <c r="R360" s="4">
        <v>1354333</v>
      </c>
      <c r="S360" s="4">
        <v>0</v>
      </c>
      <c r="T360" s="4">
        <v>0</v>
      </c>
      <c r="U360" s="4">
        <v>1576</v>
      </c>
      <c r="V360" s="4">
        <v>1576</v>
      </c>
      <c r="W360" s="3">
        <v>98.8219055</v>
      </c>
      <c r="X360" s="3">
        <v>46.589877000000001</v>
      </c>
      <c r="Y360" s="3">
        <v>97.907294300000004</v>
      </c>
      <c r="Z360" s="3">
        <v>99.102007700000001</v>
      </c>
      <c r="AA360" s="3">
        <v>44.494197499999999</v>
      </c>
      <c r="AB360" s="3">
        <v>97.969668799999994</v>
      </c>
      <c r="AC360" s="3">
        <v>-6.2374499999990007E-2</v>
      </c>
      <c r="AD360" s="4">
        <v>1266160</v>
      </c>
      <c r="AE360" s="3">
        <v>6.9638118000000002</v>
      </c>
      <c r="AF360" s="3">
        <v>98.8219055</v>
      </c>
      <c r="AG360" s="3">
        <v>49.832199899999999</v>
      </c>
      <c r="AH360" s="3">
        <v>98.018969300000009</v>
      </c>
      <c r="AI360" s="4">
        <v>1352757</v>
      </c>
      <c r="AJ360" s="3">
        <v>99.102007700000001</v>
      </c>
      <c r="AK360" s="3">
        <v>51.169377299999994</v>
      </c>
      <c r="AL360" s="3">
        <v>98.235399999999998</v>
      </c>
      <c r="AM360" s="3">
        <v>-0.21643069999998943</v>
      </c>
      <c r="AN360" s="4">
        <v>1262664</v>
      </c>
      <c r="AO360" s="3">
        <v>7.1351522999999997</v>
      </c>
    </row>
    <row r="361" spans="1:41" x14ac:dyDescent="0.15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2002</v>
      </c>
      <c r="G361" s="201" t="s">
        <v>2091</v>
      </c>
      <c r="H361" s="2" t="s">
        <v>1376</v>
      </c>
      <c r="I361" s="2" t="s">
        <v>1575</v>
      </c>
      <c r="J361" s="4">
        <v>0</v>
      </c>
      <c r="K361" s="4">
        <v>286319</v>
      </c>
      <c r="L361" s="4">
        <v>0</v>
      </c>
      <c r="M361" s="4">
        <v>286319</v>
      </c>
      <c r="N361" s="4">
        <v>0</v>
      </c>
      <c r="O361" s="4">
        <v>0</v>
      </c>
      <c r="P361" s="4">
        <v>286319</v>
      </c>
      <c r="Q361" s="4">
        <v>0</v>
      </c>
      <c r="R361" s="4">
        <v>286319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273259</v>
      </c>
      <c r="AE361" s="3">
        <v>4.7793484999999993</v>
      </c>
      <c r="AF361" s="3">
        <v>100</v>
      </c>
      <c r="AG361" s="3">
        <v>0</v>
      </c>
      <c r="AH361" s="3">
        <v>100</v>
      </c>
      <c r="AI361" s="4">
        <v>286319</v>
      </c>
      <c r="AJ361" s="3">
        <v>100</v>
      </c>
      <c r="AK361" s="3">
        <v>0</v>
      </c>
      <c r="AL361" s="3">
        <v>100</v>
      </c>
      <c r="AM361" s="3">
        <v>0</v>
      </c>
      <c r="AN361" s="4">
        <v>273259</v>
      </c>
      <c r="AO361" s="3">
        <v>4.7793484999999993</v>
      </c>
    </row>
    <row r="362" spans="1:41" x14ac:dyDescent="0.15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2002</v>
      </c>
      <c r="G362" s="201" t="s">
        <v>2091</v>
      </c>
      <c r="H362" s="2" t="s">
        <v>1376</v>
      </c>
      <c r="I362" s="2" t="s">
        <v>1576</v>
      </c>
      <c r="J362" s="4">
        <v>0</v>
      </c>
      <c r="K362" s="4">
        <v>529856</v>
      </c>
      <c r="L362" s="4">
        <v>34773</v>
      </c>
      <c r="M362" s="4">
        <v>564629</v>
      </c>
      <c r="N362" s="4">
        <v>0</v>
      </c>
      <c r="O362" s="4">
        <v>0</v>
      </c>
      <c r="P362" s="4">
        <v>517580</v>
      </c>
      <c r="Q362" s="4">
        <v>9495</v>
      </c>
      <c r="R362" s="4">
        <v>527075</v>
      </c>
      <c r="S362" s="4">
        <v>0</v>
      </c>
      <c r="T362" s="4">
        <v>19</v>
      </c>
      <c r="U362" s="4">
        <v>3861</v>
      </c>
      <c r="V362" s="4">
        <v>3880</v>
      </c>
      <c r="W362" s="3">
        <v>97.683144099999993</v>
      </c>
      <c r="X362" s="3">
        <v>27.3056682</v>
      </c>
      <c r="Y362" s="3">
        <v>93.348906999999997</v>
      </c>
      <c r="Z362" s="3">
        <v>97.617394099999999</v>
      </c>
      <c r="AA362" s="3">
        <v>29.625538800000001</v>
      </c>
      <c r="AB362" s="3">
        <v>93.109096600000001</v>
      </c>
      <c r="AC362" s="3">
        <v>0.23981039999999609</v>
      </c>
      <c r="AD362" s="4">
        <v>521248</v>
      </c>
      <c r="AE362" s="3">
        <v>1.1178939999999999</v>
      </c>
      <c r="AF362" s="3">
        <v>97.686647000000008</v>
      </c>
      <c r="AG362" s="3">
        <v>30.7162267</v>
      </c>
      <c r="AH362" s="3">
        <v>93.994817600000005</v>
      </c>
      <c r="AI362" s="4">
        <v>523195</v>
      </c>
      <c r="AJ362" s="3">
        <v>97.618514700000006</v>
      </c>
      <c r="AK362" s="3">
        <v>32.995289399999997</v>
      </c>
      <c r="AL362" s="3">
        <v>93.744919299999992</v>
      </c>
      <c r="AM362" s="3">
        <v>0.24989830000001234</v>
      </c>
      <c r="AN362" s="4">
        <v>517451</v>
      </c>
      <c r="AO362" s="3">
        <v>1.1100568</v>
      </c>
    </row>
    <row r="363" spans="1:41" x14ac:dyDescent="0.15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2002</v>
      </c>
      <c r="G363" s="201" t="s">
        <v>2091</v>
      </c>
      <c r="H363" s="2" t="s">
        <v>1376</v>
      </c>
      <c r="I363" s="2" t="s">
        <v>1999</v>
      </c>
      <c r="J363" s="4">
        <v>0</v>
      </c>
      <c r="K363" s="4">
        <v>11814</v>
      </c>
      <c r="L363" s="4">
        <v>0</v>
      </c>
      <c r="M363" s="4">
        <v>11814</v>
      </c>
      <c r="N363" s="4">
        <v>0</v>
      </c>
      <c r="O363" s="4">
        <v>0</v>
      </c>
      <c r="P363" s="4">
        <v>11814</v>
      </c>
      <c r="Q363" s="4">
        <v>0</v>
      </c>
      <c r="R363" s="4">
        <v>11814</v>
      </c>
      <c r="S363" s="4">
        <v>0</v>
      </c>
      <c r="T363" s="4">
        <v>0</v>
      </c>
      <c r="U363" s="4">
        <v>0</v>
      </c>
      <c r="V363" s="4">
        <v>0</v>
      </c>
      <c r="W363" s="3">
        <v>100</v>
      </c>
      <c r="X363" s="3">
        <v>0</v>
      </c>
      <c r="Y363" s="3">
        <v>100</v>
      </c>
      <c r="Z363" s="3">
        <v>100</v>
      </c>
      <c r="AA363" s="3">
        <v>0</v>
      </c>
      <c r="AB363" s="3">
        <v>100</v>
      </c>
      <c r="AC363" s="3">
        <v>0</v>
      </c>
      <c r="AD363" s="4">
        <v>17458</v>
      </c>
      <c r="AE363" s="3">
        <v>-32.3290182</v>
      </c>
      <c r="AF363" s="3">
        <v>100</v>
      </c>
      <c r="AG363" s="3">
        <v>0</v>
      </c>
      <c r="AH363" s="3">
        <v>100</v>
      </c>
      <c r="AI363" s="4">
        <v>11814</v>
      </c>
      <c r="AJ363" s="3">
        <v>100</v>
      </c>
      <c r="AK363" s="3">
        <v>0</v>
      </c>
      <c r="AL363" s="3">
        <v>100</v>
      </c>
      <c r="AM363" s="3">
        <v>0</v>
      </c>
      <c r="AN363" s="4">
        <v>17458</v>
      </c>
      <c r="AO363" s="3">
        <v>-32.3290182</v>
      </c>
    </row>
    <row r="364" spans="1:41" x14ac:dyDescent="0.15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2002</v>
      </c>
      <c r="G364" s="201" t="s">
        <v>2091</v>
      </c>
      <c r="H364" s="2" t="s">
        <v>1376</v>
      </c>
      <c r="I364" s="2" t="s">
        <v>2000</v>
      </c>
      <c r="J364" s="4">
        <v>0</v>
      </c>
      <c r="K364" s="4">
        <v>518042</v>
      </c>
      <c r="L364" s="4">
        <v>34773</v>
      </c>
      <c r="M364" s="4">
        <v>552815</v>
      </c>
      <c r="N364" s="4">
        <v>0</v>
      </c>
      <c r="O364" s="4">
        <v>0</v>
      </c>
      <c r="P364" s="4">
        <v>505766</v>
      </c>
      <c r="Q364" s="4">
        <v>9495</v>
      </c>
      <c r="R364" s="4">
        <v>515261</v>
      </c>
      <c r="S364" s="4">
        <v>0</v>
      </c>
      <c r="T364" s="4">
        <v>19</v>
      </c>
      <c r="U364" s="4">
        <v>3861</v>
      </c>
      <c r="V364" s="4">
        <v>3880</v>
      </c>
      <c r="W364" s="3">
        <v>97.630307999999999</v>
      </c>
      <c r="X364" s="3">
        <v>27.3056682</v>
      </c>
      <c r="Y364" s="3">
        <v>93.206768999999994</v>
      </c>
      <c r="Z364" s="3">
        <v>97.535066999999998</v>
      </c>
      <c r="AA364" s="3">
        <v>29.625538800000001</v>
      </c>
      <c r="AB364" s="3">
        <v>92.887288499999997</v>
      </c>
      <c r="AC364" s="3">
        <v>0.31948049999999739</v>
      </c>
      <c r="AD364" s="4">
        <v>503790</v>
      </c>
      <c r="AE364" s="3">
        <v>2.2769408000000002</v>
      </c>
      <c r="AF364" s="3">
        <v>97.633888800000008</v>
      </c>
      <c r="AG364" s="3">
        <v>30.7162267</v>
      </c>
      <c r="AH364" s="3">
        <v>93.865576099999998</v>
      </c>
      <c r="AI364" s="4">
        <v>511381</v>
      </c>
      <c r="AJ364" s="3">
        <v>97.536225299999998</v>
      </c>
      <c r="AK364" s="3">
        <v>32.995289399999997</v>
      </c>
      <c r="AL364" s="3">
        <v>93.542157900000007</v>
      </c>
      <c r="AM364" s="3">
        <v>0.32341819999999188</v>
      </c>
      <c r="AN364" s="4">
        <v>499993</v>
      </c>
      <c r="AO364" s="3">
        <v>2.2776318999999998</v>
      </c>
    </row>
    <row r="365" spans="1:41" x14ac:dyDescent="0.15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2002</v>
      </c>
      <c r="G365" s="201" t="s">
        <v>2091</v>
      </c>
      <c r="H365" s="2" t="s">
        <v>1376</v>
      </c>
      <c r="I365" s="2" t="s">
        <v>1961</v>
      </c>
      <c r="J365" s="4">
        <v>0</v>
      </c>
      <c r="K365" s="4">
        <v>534351</v>
      </c>
      <c r="L365" s="4">
        <v>0</v>
      </c>
      <c r="M365" s="4">
        <v>534351</v>
      </c>
      <c r="N365" s="4">
        <v>0</v>
      </c>
      <c r="O365" s="4">
        <v>0</v>
      </c>
      <c r="P365" s="4">
        <v>534351</v>
      </c>
      <c r="Q365" s="4">
        <v>0</v>
      </c>
      <c r="R365" s="4">
        <v>534351</v>
      </c>
      <c r="S365" s="4">
        <v>0</v>
      </c>
      <c r="T365" s="4">
        <v>0</v>
      </c>
      <c r="U365" s="4">
        <v>0</v>
      </c>
      <c r="V365" s="4">
        <v>0</v>
      </c>
      <c r="W365" s="3">
        <v>100</v>
      </c>
      <c r="X365" s="3">
        <v>0</v>
      </c>
      <c r="Y365" s="3">
        <v>100</v>
      </c>
      <c r="Z365" s="3">
        <v>100</v>
      </c>
      <c r="AA365" s="3">
        <v>0</v>
      </c>
      <c r="AB365" s="3">
        <v>100</v>
      </c>
      <c r="AC365" s="3">
        <v>0</v>
      </c>
      <c r="AD365" s="4">
        <v>514946</v>
      </c>
      <c r="AE365" s="3">
        <v>3.7683563000000002</v>
      </c>
      <c r="AF365" s="3">
        <v>100</v>
      </c>
      <c r="AG365" s="3">
        <v>0</v>
      </c>
      <c r="AH365" s="3">
        <v>100</v>
      </c>
      <c r="AI365" s="4">
        <v>534351</v>
      </c>
      <c r="AJ365" s="3">
        <v>100</v>
      </c>
      <c r="AK365" s="3">
        <v>0</v>
      </c>
      <c r="AL365" s="3">
        <v>100</v>
      </c>
      <c r="AM365" s="3">
        <v>0</v>
      </c>
      <c r="AN365" s="4">
        <v>514946</v>
      </c>
      <c r="AO365" s="3">
        <v>3.7683563000000002</v>
      </c>
    </row>
    <row r="366" spans="1:41" x14ac:dyDescent="0.15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2002</v>
      </c>
      <c r="G366" s="201" t="s">
        <v>2091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2002</v>
      </c>
      <c r="G367" s="201" t="s">
        <v>2091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2002</v>
      </c>
      <c r="G368" s="201" t="s">
        <v>2091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2002</v>
      </c>
      <c r="G369" s="201" t="s">
        <v>2091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2002</v>
      </c>
      <c r="G370" s="201" t="s">
        <v>2091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2002</v>
      </c>
      <c r="G371" s="201" t="s">
        <v>2091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2002</v>
      </c>
      <c r="G372" s="201" t="s">
        <v>2091</v>
      </c>
      <c r="H372" s="2" t="s">
        <v>1376</v>
      </c>
      <c r="I372" s="2" t="s">
        <v>1967</v>
      </c>
      <c r="J372" s="4">
        <v>0</v>
      </c>
      <c r="K372" s="4">
        <v>3016</v>
      </c>
      <c r="L372" s="4">
        <v>0</v>
      </c>
      <c r="M372" s="4">
        <v>3016</v>
      </c>
      <c r="N372" s="4">
        <v>0</v>
      </c>
      <c r="O372" s="4">
        <v>0</v>
      </c>
      <c r="P372" s="4">
        <v>3016</v>
      </c>
      <c r="Q372" s="4">
        <v>0</v>
      </c>
      <c r="R372" s="4">
        <v>3016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3337</v>
      </c>
      <c r="AE372" s="3">
        <v>-9.6194185999999995</v>
      </c>
      <c r="AF372" s="3">
        <v>100</v>
      </c>
      <c r="AG372" s="3">
        <v>0</v>
      </c>
      <c r="AH372" s="3">
        <v>100</v>
      </c>
      <c r="AI372" s="4">
        <v>3016</v>
      </c>
      <c r="AJ372" s="3">
        <v>100</v>
      </c>
      <c r="AK372" s="3">
        <v>0</v>
      </c>
      <c r="AL372" s="3">
        <v>100</v>
      </c>
      <c r="AM372" s="3">
        <v>0</v>
      </c>
      <c r="AN372" s="4">
        <v>3337</v>
      </c>
      <c r="AO372" s="3">
        <v>-9.6194185999999995</v>
      </c>
    </row>
    <row r="373" spans="1:41" x14ac:dyDescent="0.15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2002</v>
      </c>
      <c r="G373" s="201" t="s">
        <v>2091</v>
      </c>
      <c r="H373" s="2" t="s">
        <v>1376</v>
      </c>
      <c r="I373" s="2" t="s">
        <v>1968</v>
      </c>
      <c r="J373" s="4">
        <v>0</v>
      </c>
      <c r="K373" s="4">
        <v>3016</v>
      </c>
      <c r="L373" s="4">
        <v>0</v>
      </c>
      <c r="M373" s="4">
        <v>3016</v>
      </c>
      <c r="N373" s="4">
        <v>0</v>
      </c>
      <c r="O373" s="4">
        <v>0</v>
      </c>
      <c r="P373" s="4">
        <v>3016</v>
      </c>
      <c r="Q373" s="4">
        <v>0</v>
      </c>
      <c r="R373" s="4">
        <v>3016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3337</v>
      </c>
      <c r="AE373" s="3">
        <v>-9.6194185999999995</v>
      </c>
      <c r="AF373" s="3">
        <v>100</v>
      </c>
      <c r="AG373" s="3">
        <v>0</v>
      </c>
      <c r="AH373" s="3">
        <v>100</v>
      </c>
      <c r="AI373" s="4">
        <v>3016</v>
      </c>
      <c r="AJ373" s="3">
        <v>100</v>
      </c>
      <c r="AK373" s="3">
        <v>0</v>
      </c>
      <c r="AL373" s="3">
        <v>100</v>
      </c>
      <c r="AM373" s="3">
        <v>0</v>
      </c>
      <c r="AN373" s="4">
        <v>3337</v>
      </c>
      <c r="AO373" s="3">
        <v>-9.6194185999999995</v>
      </c>
    </row>
    <row r="374" spans="1:41" x14ac:dyDescent="0.15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2002</v>
      </c>
      <c r="G374" s="201" t="s">
        <v>2091</v>
      </c>
      <c r="H374" s="2" t="s">
        <v>1376</v>
      </c>
      <c r="I374" s="2" t="s">
        <v>1969</v>
      </c>
      <c r="J374" s="4">
        <v>0</v>
      </c>
      <c r="K374" s="4">
        <v>3016</v>
      </c>
      <c r="L374" s="4">
        <v>0</v>
      </c>
      <c r="M374" s="4">
        <v>3016</v>
      </c>
      <c r="N374" s="4">
        <v>0</v>
      </c>
      <c r="O374" s="4">
        <v>0</v>
      </c>
      <c r="P374" s="4">
        <v>3016</v>
      </c>
      <c r="Q374" s="4">
        <v>0</v>
      </c>
      <c r="R374" s="4">
        <v>3016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3337</v>
      </c>
      <c r="AE374" s="3">
        <v>-9.6194185999999995</v>
      </c>
      <c r="AF374" s="3">
        <v>100</v>
      </c>
      <c r="AG374" s="3">
        <v>0</v>
      </c>
      <c r="AH374" s="3">
        <v>100</v>
      </c>
      <c r="AI374" s="4">
        <v>3016</v>
      </c>
      <c r="AJ374" s="3">
        <v>100</v>
      </c>
      <c r="AK374" s="3">
        <v>0</v>
      </c>
      <c r="AL374" s="3">
        <v>100</v>
      </c>
      <c r="AM374" s="3">
        <v>0</v>
      </c>
      <c r="AN374" s="4">
        <v>3337</v>
      </c>
      <c r="AO374" s="3">
        <v>-9.6194185999999995</v>
      </c>
    </row>
    <row r="375" spans="1:41" x14ac:dyDescent="0.15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2002</v>
      </c>
      <c r="G375" s="201" t="s">
        <v>2091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2002</v>
      </c>
      <c r="G376" s="201" t="s">
        <v>2091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2002</v>
      </c>
      <c r="G377" s="201" t="s">
        <v>2091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2002</v>
      </c>
      <c r="G378" s="201" t="s">
        <v>2091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2002</v>
      </c>
      <c r="G379" s="201" t="s">
        <v>2091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2002</v>
      </c>
      <c r="G380" s="201" t="s">
        <v>2091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2002</v>
      </c>
      <c r="G381" s="201" t="s">
        <v>2091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2002</v>
      </c>
      <c r="G382" s="201" t="s">
        <v>2091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2002</v>
      </c>
      <c r="G383" s="201" t="s">
        <v>2091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2002</v>
      </c>
      <c r="G384" s="201" t="s">
        <v>2091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2002</v>
      </c>
      <c r="G385" s="201" t="s">
        <v>2091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2002</v>
      </c>
      <c r="G386" s="201" t="s">
        <v>2091</v>
      </c>
      <c r="H386" s="2" t="s">
        <v>1376</v>
      </c>
      <c r="I386" s="2" t="s">
        <v>1981</v>
      </c>
      <c r="J386" s="4">
        <v>0</v>
      </c>
      <c r="K386" s="4">
        <v>13643348</v>
      </c>
      <c r="L386" s="4">
        <v>347779</v>
      </c>
      <c r="M386" s="4">
        <v>13991127</v>
      </c>
      <c r="N386" s="4">
        <v>0</v>
      </c>
      <c r="O386" s="4">
        <v>0</v>
      </c>
      <c r="P386" s="4">
        <v>13463015</v>
      </c>
      <c r="Q386" s="4">
        <v>140329</v>
      </c>
      <c r="R386" s="4">
        <v>13603344</v>
      </c>
      <c r="S386" s="4">
        <v>0</v>
      </c>
      <c r="T386" s="4">
        <v>366</v>
      </c>
      <c r="U386" s="4">
        <v>24583</v>
      </c>
      <c r="V386" s="4">
        <v>24949</v>
      </c>
      <c r="W386" s="3">
        <v>98.678235000000001</v>
      </c>
      <c r="X386" s="3">
        <v>40.350049900000002</v>
      </c>
      <c r="Y386" s="3">
        <v>97.228364799999994</v>
      </c>
      <c r="Z386" s="3">
        <v>98.697217499999994</v>
      </c>
      <c r="AA386" s="3">
        <v>38.782310800000005</v>
      </c>
      <c r="AB386" s="3">
        <v>97.234061499999996</v>
      </c>
      <c r="AC386" s="3">
        <v>-5.6967000000014423E-3</v>
      </c>
      <c r="AD386" s="4">
        <v>13274889</v>
      </c>
      <c r="AE386" s="3">
        <v>2.4742579999999998</v>
      </c>
      <c r="AF386" s="3">
        <v>98.680882199999999</v>
      </c>
      <c r="AG386" s="3">
        <v>43.419163599999997</v>
      </c>
      <c r="AH386" s="3">
        <v>97.402052299999994</v>
      </c>
      <c r="AI386" s="4">
        <v>13578395</v>
      </c>
      <c r="AJ386" s="3">
        <v>98.697261900000001</v>
      </c>
      <c r="AK386" s="3">
        <v>42.752470700000003</v>
      </c>
      <c r="AL386" s="3">
        <v>97.455111900000006</v>
      </c>
      <c r="AM386" s="3">
        <v>-5.3059600000011642E-2</v>
      </c>
      <c r="AN386" s="4">
        <v>13243922</v>
      </c>
      <c r="AO386" s="3">
        <v>2.5254829999999999</v>
      </c>
    </row>
    <row r="387" spans="1:41" x14ac:dyDescent="0.15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2002</v>
      </c>
      <c r="G387" s="201" t="s">
        <v>2091</v>
      </c>
      <c r="H387" s="2" t="s">
        <v>1376</v>
      </c>
      <c r="I387" s="2" t="s">
        <v>1982</v>
      </c>
      <c r="J387" s="4">
        <v>0</v>
      </c>
      <c r="K387" s="4">
        <v>2279581</v>
      </c>
      <c r="L387" s="4">
        <v>453894</v>
      </c>
      <c r="M387" s="4">
        <v>2733475</v>
      </c>
      <c r="N387" s="4">
        <v>0</v>
      </c>
      <c r="O387" s="4">
        <v>0</v>
      </c>
      <c r="P387" s="4">
        <v>2146880</v>
      </c>
      <c r="Q387" s="4">
        <v>110560</v>
      </c>
      <c r="R387" s="4">
        <v>2257440</v>
      </c>
      <c r="S387" s="4">
        <v>0</v>
      </c>
      <c r="T387" s="4">
        <v>0</v>
      </c>
      <c r="U387" s="4">
        <v>43118</v>
      </c>
      <c r="V387" s="4">
        <v>43118</v>
      </c>
      <c r="W387" s="3">
        <v>94.178710899999999</v>
      </c>
      <c r="X387" s="3">
        <v>24.35811</v>
      </c>
      <c r="Y387" s="3">
        <v>82.58498800000001</v>
      </c>
      <c r="Z387" s="3">
        <v>94.433036200000004</v>
      </c>
      <c r="AA387" s="3">
        <v>22.0614828</v>
      </c>
      <c r="AB387" s="3">
        <v>83.521194499999993</v>
      </c>
      <c r="AC387" s="3">
        <v>-0.93620649999998307</v>
      </c>
      <c r="AD387" s="4">
        <v>2459842</v>
      </c>
      <c r="AE387" s="3">
        <v>-8.2282520999999988</v>
      </c>
      <c r="AF387" s="3">
        <v>94.178710899999999</v>
      </c>
      <c r="AG387" s="3">
        <v>26.914912299999997</v>
      </c>
      <c r="AH387" s="3">
        <v>83.908566799999988</v>
      </c>
      <c r="AI387" s="4">
        <v>2214322</v>
      </c>
      <c r="AJ387" s="3">
        <v>94.433036200000004</v>
      </c>
      <c r="AK387" s="3">
        <v>23.932029</v>
      </c>
      <c r="AL387" s="3">
        <v>84.517205699999991</v>
      </c>
      <c r="AM387" s="3">
        <v>-0.60863890000000254</v>
      </c>
      <c r="AN387" s="4">
        <v>2425134</v>
      </c>
      <c r="AO387" s="3">
        <v>-8.6927979999999998</v>
      </c>
    </row>
    <row r="388" spans="1:41" x14ac:dyDescent="0.15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2002</v>
      </c>
      <c r="G388" s="201" t="s">
        <v>2091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2002</v>
      </c>
      <c r="G389" s="201" t="s">
        <v>2091</v>
      </c>
      <c r="H389" s="2" t="s">
        <v>1397</v>
      </c>
      <c r="I389" s="2" t="s">
        <v>1988</v>
      </c>
      <c r="J389" s="4">
        <v>0</v>
      </c>
      <c r="K389" s="4">
        <v>7015064</v>
      </c>
      <c r="L389" s="4">
        <v>117997</v>
      </c>
      <c r="M389" s="4">
        <v>7133061</v>
      </c>
      <c r="N389" s="4">
        <v>0</v>
      </c>
      <c r="O389" s="4">
        <v>0</v>
      </c>
      <c r="P389" s="4">
        <v>6929912</v>
      </c>
      <c r="Q389" s="4">
        <v>46193</v>
      </c>
      <c r="R389" s="4">
        <v>6976105</v>
      </c>
      <c r="S389" s="4">
        <v>0</v>
      </c>
      <c r="T389" s="4">
        <v>26</v>
      </c>
      <c r="U389" s="4">
        <v>14506</v>
      </c>
      <c r="V389" s="4">
        <v>14532</v>
      </c>
      <c r="W389" s="3">
        <v>98.786155100000002</v>
      </c>
      <c r="X389" s="3">
        <v>39.147605400000003</v>
      </c>
      <c r="Y389" s="3">
        <v>97.799598200000005</v>
      </c>
      <c r="Z389" s="3">
        <v>98.993409999999997</v>
      </c>
      <c r="AA389" s="3">
        <v>40.2662841</v>
      </c>
      <c r="AB389" s="3">
        <v>98.027927599999998</v>
      </c>
      <c r="AC389" s="3">
        <v>-0.22832939999999269</v>
      </c>
      <c r="AD389" s="4">
        <v>6816220</v>
      </c>
      <c r="AE389" s="3">
        <v>2.3456549</v>
      </c>
      <c r="AF389" s="3">
        <v>98.786521199999996</v>
      </c>
      <c r="AG389" s="3">
        <v>44.634799200000003</v>
      </c>
      <c r="AH389" s="3">
        <v>97.999249599999999</v>
      </c>
      <c r="AI389" s="4">
        <v>6961573</v>
      </c>
      <c r="AJ389" s="3">
        <v>98.994307500000005</v>
      </c>
      <c r="AK389" s="3">
        <v>48.325966700000002</v>
      </c>
      <c r="AL389" s="3">
        <v>98.298322900000002</v>
      </c>
      <c r="AM389" s="3">
        <v>-0.29907330000000343</v>
      </c>
      <c r="AN389" s="4">
        <v>6797093</v>
      </c>
      <c r="AO389" s="3">
        <v>2.4198580000000001</v>
      </c>
    </row>
    <row r="390" spans="1:41" x14ac:dyDescent="0.15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2002</v>
      </c>
      <c r="G390" s="201" t="s">
        <v>2091</v>
      </c>
      <c r="H390" s="2" t="s">
        <v>1397</v>
      </c>
      <c r="I390" s="2" t="s">
        <v>1989</v>
      </c>
      <c r="J390" s="4">
        <v>0</v>
      </c>
      <c r="K390" s="4">
        <v>7015064</v>
      </c>
      <c r="L390" s="4">
        <v>117997</v>
      </c>
      <c r="M390" s="4">
        <v>7133061</v>
      </c>
      <c r="N390" s="4">
        <v>0</v>
      </c>
      <c r="O390" s="4">
        <v>0</v>
      </c>
      <c r="P390" s="4">
        <v>6929912</v>
      </c>
      <c r="Q390" s="4">
        <v>46193</v>
      </c>
      <c r="R390" s="4">
        <v>6976105</v>
      </c>
      <c r="S390" s="4">
        <v>0</v>
      </c>
      <c r="T390" s="4">
        <v>26</v>
      </c>
      <c r="U390" s="4">
        <v>14506</v>
      </c>
      <c r="V390" s="4">
        <v>14532</v>
      </c>
      <c r="W390" s="3">
        <v>98.786155100000002</v>
      </c>
      <c r="X390" s="3">
        <v>39.147605400000003</v>
      </c>
      <c r="Y390" s="3">
        <v>97.799598200000005</v>
      </c>
      <c r="Z390" s="3">
        <v>98.993409999999997</v>
      </c>
      <c r="AA390" s="3">
        <v>40.2662841</v>
      </c>
      <c r="AB390" s="3">
        <v>98.027927599999998</v>
      </c>
      <c r="AC390" s="3">
        <v>-0.22832939999999269</v>
      </c>
      <c r="AD390" s="4">
        <v>6816220</v>
      </c>
      <c r="AE390" s="3">
        <v>2.3456549</v>
      </c>
      <c r="AF390" s="3">
        <v>98.786521199999996</v>
      </c>
      <c r="AG390" s="3">
        <v>44.634799200000003</v>
      </c>
      <c r="AH390" s="3">
        <v>97.999249599999999</v>
      </c>
      <c r="AI390" s="4">
        <v>6961573</v>
      </c>
      <c r="AJ390" s="3">
        <v>98.994307500000005</v>
      </c>
      <c r="AK390" s="3">
        <v>48.325966700000002</v>
      </c>
      <c r="AL390" s="3">
        <v>98.298322900000002</v>
      </c>
      <c r="AM390" s="3">
        <v>-0.29907330000000343</v>
      </c>
      <c r="AN390" s="4">
        <v>6797093</v>
      </c>
      <c r="AO390" s="3">
        <v>2.4198580000000001</v>
      </c>
    </row>
    <row r="391" spans="1:41" x14ac:dyDescent="0.15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2002</v>
      </c>
      <c r="G391" s="201" t="s">
        <v>2091</v>
      </c>
      <c r="H391" s="2" t="s">
        <v>1397</v>
      </c>
      <c r="I391" s="2" t="s">
        <v>1990</v>
      </c>
      <c r="J391" s="4">
        <v>0</v>
      </c>
      <c r="K391" s="4">
        <v>2687317</v>
      </c>
      <c r="L391" s="4">
        <v>53875</v>
      </c>
      <c r="M391" s="4">
        <v>2741192</v>
      </c>
      <c r="N391" s="4">
        <v>0</v>
      </c>
      <c r="O391" s="4">
        <v>0</v>
      </c>
      <c r="P391" s="4">
        <v>2641670</v>
      </c>
      <c r="Q391" s="4">
        <v>22253</v>
      </c>
      <c r="R391" s="4">
        <v>2663923</v>
      </c>
      <c r="S391" s="4">
        <v>0</v>
      </c>
      <c r="T391" s="4">
        <v>0</v>
      </c>
      <c r="U391" s="4">
        <v>3603</v>
      </c>
      <c r="V391" s="4">
        <v>3603</v>
      </c>
      <c r="W391" s="3">
        <v>98.301391299999992</v>
      </c>
      <c r="X391" s="3">
        <v>41.304872400000001</v>
      </c>
      <c r="Y391" s="3">
        <v>97.181189799999999</v>
      </c>
      <c r="Z391" s="3">
        <v>98.832189</v>
      </c>
      <c r="AA391" s="3">
        <v>40.604441299999998</v>
      </c>
      <c r="AB391" s="3">
        <v>97.888007799999997</v>
      </c>
      <c r="AC391" s="3">
        <v>-0.70681799999999839</v>
      </c>
      <c r="AD391" s="4">
        <v>2688593</v>
      </c>
      <c r="AE391" s="3">
        <v>-0.91758030000000002</v>
      </c>
      <c r="AF391" s="3">
        <v>98.301391299999992</v>
      </c>
      <c r="AG391" s="3">
        <v>44.265197299999997</v>
      </c>
      <c r="AH391" s="3">
        <v>97.309092100000001</v>
      </c>
      <c r="AI391" s="4">
        <v>2660320</v>
      </c>
      <c r="AJ391" s="3">
        <v>98.833469199999996</v>
      </c>
      <c r="AK391" s="3">
        <v>44.718100900000003</v>
      </c>
      <c r="AL391" s="3">
        <v>98.0354928</v>
      </c>
      <c r="AM391" s="3">
        <v>-0.72640069999999923</v>
      </c>
      <c r="AN391" s="4">
        <v>2684461</v>
      </c>
      <c r="AO391" s="3">
        <v>-0.89928669999999999</v>
      </c>
    </row>
    <row r="392" spans="1:41" x14ac:dyDescent="0.15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2002</v>
      </c>
      <c r="G392" s="201" t="s">
        <v>2091</v>
      </c>
      <c r="H392" s="2" t="s">
        <v>1397</v>
      </c>
      <c r="I392" s="2" t="s">
        <v>1991</v>
      </c>
      <c r="J392" s="4">
        <v>0</v>
      </c>
      <c r="K392" s="4">
        <v>2322469</v>
      </c>
      <c r="L392" s="4">
        <v>51609</v>
      </c>
      <c r="M392" s="4">
        <v>2374078</v>
      </c>
      <c r="N392" s="4">
        <v>0</v>
      </c>
      <c r="O392" s="4">
        <v>0</v>
      </c>
      <c r="P392" s="4">
        <v>2278206</v>
      </c>
      <c r="Q392" s="4">
        <v>21574</v>
      </c>
      <c r="R392" s="4">
        <v>2299780</v>
      </c>
      <c r="S392" s="4">
        <v>0</v>
      </c>
      <c r="T392" s="4">
        <v>0</v>
      </c>
      <c r="U392" s="4">
        <v>3404</v>
      </c>
      <c r="V392" s="4">
        <v>3404</v>
      </c>
      <c r="W392" s="3">
        <v>98.094140299999992</v>
      </c>
      <c r="X392" s="3">
        <v>41.802786300000001</v>
      </c>
      <c r="Y392" s="3">
        <v>96.870448199999998</v>
      </c>
      <c r="Z392" s="3">
        <v>98.72039310000001</v>
      </c>
      <c r="AA392" s="3">
        <v>40.254629600000001</v>
      </c>
      <c r="AB392" s="3">
        <v>97.65553460000001</v>
      </c>
      <c r="AC392" s="3">
        <v>-0.78508640000001151</v>
      </c>
      <c r="AD392" s="4">
        <v>2316276</v>
      </c>
      <c r="AE392" s="3">
        <v>-0.71217770000000002</v>
      </c>
      <c r="AF392" s="3">
        <v>98.094140299999992</v>
      </c>
      <c r="AG392" s="3">
        <v>44.754693499999995</v>
      </c>
      <c r="AH392" s="3">
        <v>97.009542400000001</v>
      </c>
      <c r="AI392" s="4">
        <v>2296376</v>
      </c>
      <c r="AJ392" s="3">
        <v>98.720520300000004</v>
      </c>
      <c r="AK392" s="3">
        <v>44.3565872</v>
      </c>
      <c r="AL392" s="3">
        <v>97.820418700000005</v>
      </c>
      <c r="AM392" s="3">
        <v>-0.81087630000000388</v>
      </c>
      <c r="AN392" s="4">
        <v>2312278</v>
      </c>
      <c r="AO392" s="3">
        <v>-0.68772010000000006</v>
      </c>
    </row>
    <row r="393" spans="1:41" x14ac:dyDescent="0.15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2002</v>
      </c>
      <c r="G393" s="201" t="s">
        <v>2091</v>
      </c>
      <c r="H393" s="2" t="s">
        <v>1397</v>
      </c>
      <c r="I393" s="2" t="s">
        <v>1992</v>
      </c>
      <c r="J393" s="4">
        <v>0</v>
      </c>
      <c r="K393" s="4">
        <v>88207</v>
      </c>
      <c r="L393" s="4">
        <v>1960</v>
      </c>
      <c r="M393" s="4">
        <v>90167</v>
      </c>
      <c r="N393" s="4">
        <v>0</v>
      </c>
      <c r="O393" s="4">
        <v>0</v>
      </c>
      <c r="P393" s="4">
        <v>86526</v>
      </c>
      <c r="Q393" s="4">
        <v>819</v>
      </c>
      <c r="R393" s="4">
        <v>87345</v>
      </c>
      <c r="S393" s="4">
        <v>0</v>
      </c>
      <c r="T393" s="4">
        <v>0</v>
      </c>
      <c r="U393" s="4">
        <v>129</v>
      </c>
      <c r="V393" s="4">
        <v>129</v>
      </c>
      <c r="W393" s="3">
        <v>98.094255599999997</v>
      </c>
      <c r="X393" s="3">
        <v>41.785714299999995</v>
      </c>
      <c r="Y393" s="3">
        <v>96.8702519</v>
      </c>
      <c r="Z393" s="3">
        <v>98.720241900000005</v>
      </c>
      <c r="AA393" s="3">
        <v>40.236318400000002</v>
      </c>
      <c r="AB393" s="3">
        <v>97.654789600000001</v>
      </c>
      <c r="AC393" s="3">
        <v>-0.78453770000000134</v>
      </c>
      <c r="AD393" s="4">
        <v>86195</v>
      </c>
      <c r="AE393" s="3">
        <v>1.3341841000000001</v>
      </c>
      <c r="AF393" s="3">
        <v>98.094255599999997</v>
      </c>
      <c r="AG393" s="3">
        <v>44.729655899999997</v>
      </c>
      <c r="AH393" s="3">
        <v>97.009040599999992</v>
      </c>
      <c r="AI393" s="4">
        <v>87216</v>
      </c>
      <c r="AJ393" s="3">
        <v>98.720241900000005</v>
      </c>
      <c r="AK393" s="3">
        <v>44.3454421</v>
      </c>
      <c r="AL393" s="3">
        <v>97.819919200000001</v>
      </c>
      <c r="AM393" s="3">
        <v>-0.81087860000000944</v>
      </c>
      <c r="AN393" s="4">
        <v>86046</v>
      </c>
      <c r="AO393" s="3">
        <v>1.3597378</v>
      </c>
    </row>
    <row r="394" spans="1:41" x14ac:dyDescent="0.15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2002</v>
      </c>
      <c r="G394" s="201" t="s">
        <v>2091</v>
      </c>
      <c r="H394" s="2" t="s">
        <v>1397</v>
      </c>
      <c r="I394" s="203" t="s">
        <v>1993</v>
      </c>
      <c r="J394" s="4">
        <v>0</v>
      </c>
      <c r="K394" s="4">
        <v>2234262</v>
      </c>
      <c r="L394" s="4">
        <v>49649</v>
      </c>
      <c r="M394" s="4">
        <v>2283911</v>
      </c>
      <c r="N394" s="4">
        <v>0</v>
      </c>
      <c r="O394" s="4">
        <v>0</v>
      </c>
      <c r="P394" s="4">
        <v>2191680</v>
      </c>
      <c r="Q394" s="4">
        <v>20755</v>
      </c>
      <c r="R394" s="4">
        <v>2212435</v>
      </c>
      <c r="S394" s="4">
        <v>0</v>
      </c>
      <c r="T394" s="4">
        <v>0</v>
      </c>
      <c r="U394" s="4">
        <v>3275</v>
      </c>
      <c r="V394" s="4">
        <v>3275</v>
      </c>
      <c r="W394" s="3">
        <v>98.094135800000004</v>
      </c>
      <c r="X394" s="3">
        <v>41.803460299999998</v>
      </c>
      <c r="Y394" s="3">
        <v>96.870456000000004</v>
      </c>
      <c r="Z394" s="3">
        <v>98.720399</v>
      </c>
      <c r="AA394" s="3">
        <v>40.255337600000004</v>
      </c>
      <c r="AB394" s="3">
        <v>97.655563400000005</v>
      </c>
      <c r="AC394" s="3">
        <v>-0.78510740000000112</v>
      </c>
      <c r="AD394" s="4">
        <v>2230081</v>
      </c>
      <c r="AE394" s="3">
        <v>-0.79127170000000002</v>
      </c>
      <c r="AF394" s="3">
        <v>98.094135800000004</v>
      </c>
      <c r="AG394" s="3">
        <v>44.755682100000001</v>
      </c>
      <c r="AH394" s="3">
        <v>97.009562200000005</v>
      </c>
      <c r="AI394" s="4">
        <v>2209160</v>
      </c>
      <c r="AJ394" s="3">
        <v>98.720531100000002</v>
      </c>
      <c r="AK394" s="3">
        <v>44.357017999999997</v>
      </c>
      <c r="AL394" s="3">
        <v>97.820437999999996</v>
      </c>
      <c r="AM394" s="3">
        <v>-0.81087579999999093</v>
      </c>
      <c r="AN394" s="4">
        <v>2226232</v>
      </c>
      <c r="AO394" s="3">
        <v>-0.76685629999999994</v>
      </c>
    </row>
    <row r="395" spans="1:41" x14ac:dyDescent="0.15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2002</v>
      </c>
      <c r="G395" s="201" t="s">
        <v>2091</v>
      </c>
      <c r="H395" s="2" t="s">
        <v>1397</v>
      </c>
      <c r="I395" s="2" t="s">
        <v>1994</v>
      </c>
      <c r="J395" s="4">
        <v>0</v>
      </c>
      <c r="K395" s="4">
        <v>11953</v>
      </c>
      <c r="L395" s="4">
        <v>0</v>
      </c>
      <c r="M395" s="4">
        <v>11953</v>
      </c>
      <c r="N395" s="4">
        <v>0</v>
      </c>
      <c r="O395" s="4">
        <v>0</v>
      </c>
      <c r="P395" s="4">
        <v>11953</v>
      </c>
      <c r="Q395" s="4">
        <v>0</v>
      </c>
      <c r="R395" s="4">
        <v>11953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26395</v>
      </c>
      <c r="AE395" s="3">
        <v>-54.714908100000002</v>
      </c>
      <c r="AF395" s="3">
        <v>100</v>
      </c>
      <c r="AG395" s="3">
        <v>0</v>
      </c>
      <c r="AH395" s="3">
        <v>100</v>
      </c>
      <c r="AI395" s="4">
        <v>11953</v>
      </c>
      <c r="AJ395" s="3">
        <v>100</v>
      </c>
      <c r="AK395" s="3">
        <v>0</v>
      </c>
      <c r="AL395" s="3">
        <v>100</v>
      </c>
      <c r="AM395" s="3">
        <v>0</v>
      </c>
      <c r="AN395" s="4">
        <v>26395</v>
      </c>
      <c r="AO395" s="3">
        <v>-54.714908100000002</v>
      </c>
    </row>
    <row r="396" spans="1:41" x14ac:dyDescent="0.15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2002</v>
      </c>
      <c r="G396" s="201" t="s">
        <v>2091</v>
      </c>
      <c r="H396" s="2" t="s">
        <v>1397</v>
      </c>
      <c r="I396" s="2" t="s">
        <v>1995</v>
      </c>
      <c r="J396" s="4">
        <v>0</v>
      </c>
      <c r="K396" s="4">
        <v>364848</v>
      </c>
      <c r="L396" s="4">
        <v>2266</v>
      </c>
      <c r="M396" s="4">
        <v>367114</v>
      </c>
      <c r="N396" s="4">
        <v>0</v>
      </c>
      <c r="O396" s="4">
        <v>0</v>
      </c>
      <c r="P396" s="4">
        <v>363464</v>
      </c>
      <c r="Q396" s="4">
        <v>679</v>
      </c>
      <c r="R396" s="4">
        <v>364143</v>
      </c>
      <c r="S396" s="4">
        <v>0</v>
      </c>
      <c r="T396" s="4">
        <v>0</v>
      </c>
      <c r="U396" s="4">
        <v>199</v>
      </c>
      <c r="V396" s="4">
        <v>199</v>
      </c>
      <c r="W396" s="3">
        <v>99.620663899999997</v>
      </c>
      <c r="X396" s="3">
        <v>29.964695499999998</v>
      </c>
      <c r="Y396" s="3">
        <v>99.190714599999993</v>
      </c>
      <c r="Z396" s="3">
        <v>99.529433800000007</v>
      </c>
      <c r="AA396" s="3">
        <v>51.907254999999999</v>
      </c>
      <c r="AB396" s="3">
        <v>99.359516599999992</v>
      </c>
      <c r="AC396" s="3">
        <v>-0.16880199999999945</v>
      </c>
      <c r="AD396" s="4">
        <v>372317</v>
      </c>
      <c r="AE396" s="3">
        <v>-2.1954410000000002</v>
      </c>
      <c r="AF396" s="3">
        <v>99.620663899999997</v>
      </c>
      <c r="AG396" s="3">
        <v>32.849540400000002</v>
      </c>
      <c r="AH396" s="3">
        <v>99.244511700000004</v>
      </c>
      <c r="AI396" s="4">
        <v>363944</v>
      </c>
      <c r="AJ396" s="3">
        <v>99.537964599999995</v>
      </c>
      <c r="AK396" s="3">
        <v>56.194332000000003</v>
      </c>
      <c r="AL396" s="3">
        <v>99.395060599999994</v>
      </c>
      <c r="AM396" s="3">
        <v>-0.15054889999998977</v>
      </c>
      <c r="AN396" s="4">
        <v>372183</v>
      </c>
      <c r="AO396" s="3">
        <v>-2.2136960000000001</v>
      </c>
    </row>
    <row r="397" spans="1:41" x14ac:dyDescent="0.15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2002</v>
      </c>
      <c r="G397" s="201" t="s">
        <v>2091</v>
      </c>
      <c r="H397" s="2" t="s">
        <v>1397</v>
      </c>
      <c r="I397" s="2" t="s">
        <v>1996</v>
      </c>
      <c r="J397" s="4">
        <v>0</v>
      </c>
      <c r="K397" s="4">
        <v>178352</v>
      </c>
      <c r="L397" s="4">
        <v>1108</v>
      </c>
      <c r="M397" s="4">
        <v>179460</v>
      </c>
      <c r="N397" s="4">
        <v>0</v>
      </c>
      <c r="O397" s="4">
        <v>0</v>
      </c>
      <c r="P397" s="4">
        <v>177676</v>
      </c>
      <c r="Q397" s="4">
        <v>332</v>
      </c>
      <c r="R397" s="4">
        <v>178008</v>
      </c>
      <c r="S397" s="4">
        <v>0</v>
      </c>
      <c r="T397" s="4">
        <v>0</v>
      </c>
      <c r="U397" s="4">
        <v>97</v>
      </c>
      <c r="V397" s="4">
        <v>97</v>
      </c>
      <c r="W397" s="3">
        <v>99.6209743</v>
      </c>
      <c r="X397" s="3">
        <v>29.963898900000004</v>
      </c>
      <c r="Y397" s="3">
        <v>99.190906099999992</v>
      </c>
      <c r="Z397" s="3">
        <v>99.529794100000004</v>
      </c>
      <c r="AA397" s="3">
        <v>52.012882400000002</v>
      </c>
      <c r="AB397" s="3">
        <v>99.360365599999994</v>
      </c>
      <c r="AC397" s="3">
        <v>-0.16945950000000209</v>
      </c>
      <c r="AD397" s="4">
        <v>173048</v>
      </c>
      <c r="AE397" s="3">
        <v>2.8662567999999999</v>
      </c>
      <c r="AF397" s="3">
        <v>99.6209743</v>
      </c>
      <c r="AG397" s="3">
        <v>32.838773500000002</v>
      </c>
      <c r="AH397" s="3">
        <v>99.244548800000004</v>
      </c>
      <c r="AI397" s="4">
        <v>177911</v>
      </c>
      <c r="AJ397" s="3">
        <v>99.538397700000004</v>
      </c>
      <c r="AK397" s="3">
        <v>56.271777</v>
      </c>
      <c r="AL397" s="3">
        <v>99.395749600000002</v>
      </c>
      <c r="AM397" s="3">
        <v>-0.15120079999999803</v>
      </c>
      <c r="AN397" s="4">
        <v>172986</v>
      </c>
      <c r="AO397" s="3">
        <v>2.8470512000000001</v>
      </c>
    </row>
    <row r="398" spans="1:41" x14ac:dyDescent="0.15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2002</v>
      </c>
      <c r="G398" s="201" t="s">
        <v>2091</v>
      </c>
      <c r="H398" s="2" t="s">
        <v>1397</v>
      </c>
      <c r="I398" s="2" t="s">
        <v>1997</v>
      </c>
      <c r="J398" s="4">
        <v>0</v>
      </c>
      <c r="K398" s="4">
        <v>186496</v>
      </c>
      <c r="L398" s="4">
        <v>1158</v>
      </c>
      <c r="M398" s="4">
        <v>187654</v>
      </c>
      <c r="N398" s="4">
        <v>0</v>
      </c>
      <c r="O398" s="4">
        <v>0</v>
      </c>
      <c r="P398" s="4">
        <v>185788</v>
      </c>
      <c r="Q398" s="4">
        <v>347</v>
      </c>
      <c r="R398" s="4">
        <v>186135</v>
      </c>
      <c r="S398" s="4">
        <v>0</v>
      </c>
      <c r="T398" s="4">
        <v>0</v>
      </c>
      <c r="U398" s="4">
        <v>102</v>
      </c>
      <c r="V398" s="4">
        <v>102</v>
      </c>
      <c r="W398" s="3">
        <v>99.620367200000004</v>
      </c>
      <c r="X398" s="3">
        <v>29.965457699999998</v>
      </c>
      <c r="Y398" s="3">
        <v>99.190531500000006</v>
      </c>
      <c r="Z398" s="3">
        <v>99.529120899999995</v>
      </c>
      <c r="AA398" s="3">
        <v>51.815642500000003</v>
      </c>
      <c r="AB398" s="3">
        <v>99.358779400000003</v>
      </c>
      <c r="AC398" s="3">
        <v>-0.16824789999999723</v>
      </c>
      <c r="AD398" s="4">
        <v>199269</v>
      </c>
      <c r="AE398" s="3">
        <v>-6.5910904000000006</v>
      </c>
      <c r="AF398" s="3">
        <v>99.620367200000004</v>
      </c>
      <c r="AG398" s="3">
        <v>32.859848499999998</v>
      </c>
      <c r="AH398" s="3">
        <v>99.244476199999994</v>
      </c>
      <c r="AI398" s="4">
        <v>186033</v>
      </c>
      <c r="AJ398" s="3">
        <v>99.537588499999998</v>
      </c>
      <c r="AK398" s="3">
        <v>56.127080200000002</v>
      </c>
      <c r="AL398" s="3">
        <v>99.394462400000009</v>
      </c>
      <c r="AM398" s="3">
        <v>-0.14998620000001495</v>
      </c>
      <c r="AN398" s="4">
        <v>199197</v>
      </c>
      <c r="AO398" s="3">
        <v>-6.6085332999999995</v>
      </c>
    </row>
    <row r="399" spans="1:41" x14ac:dyDescent="0.15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2002</v>
      </c>
      <c r="G399" s="201" t="s">
        <v>2091</v>
      </c>
      <c r="H399" s="2" t="s">
        <v>1397</v>
      </c>
      <c r="I399" s="2" t="s">
        <v>1998</v>
      </c>
      <c r="J399" s="4">
        <v>0</v>
      </c>
      <c r="K399" s="4">
        <v>3488351</v>
      </c>
      <c r="L399" s="4">
        <v>51622</v>
      </c>
      <c r="M399" s="4">
        <v>3539973</v>
      </c>
      <c r="N399" s="4">
        <v>0</v>
      </c>
      <c r="O399" s="4">
        <v>0</v>
      </c>
      <c r="P399" s="4">
        <v>3454551</v>
      </c>
      <c r="Q399" s="4">
        <v>21827</v>
      </c>
      <c r="R399" s="4">
        <v>3476378</v>
      </c>
      <c r="S399" s="4">
        <v>0</v>
      </c>
      <c r="T399" s="4">
        <v>26</v>
      </c>
      <c r="U399" s="4">
        <v>9369</v>
      </c>
      <c r="V399" s="4">
        <v>9395</v>
      </c>
      <c r="W399" s="3">
        <v>99.031060800000006</v>
      </c>
      <c r="X399" s="3">
        <v>42.282360199999999</v>
      </c>
      <c r="Y399" s="3">
        <v>98.203517399999996</v>
      </c>
      <c r="Z399" s="3">
        <v>99.002402399999994</v>
      </c>
      <c r="AA399" s="3">
        <v>43.891152099999999</v>
      </c>
      <c r="AB399" s="3">
        <v>98.090231500000002</v>
      </c>
      <c r="AC399" s="3">
        <v>0.11328589999999394</v>
      </c>
      <c r="AD399" s="4">
        <v>3316879</v>
      </c>
      <c r="AE399" s="3">
        <v>4.8087071999999997</v>
      </c>
      <c r="AF399" s="3">
        <v>99.031798899999998</v>
      </c>
      <c r="AG399" s="3">
        <v>51.657870400000007</v>
      </c>
      <c r="AH399" s="3">
        <v>98.464840600000002</v>
      </c>
      <c r="AI399" s="4">
        <v>3466983</v>
      </c>
      <c r="AJ399" s="3">
        <v>99.003057299999995</v>
      </c>
      <c r="AK399" s="3">
        <v>57.084098299999994</v>
      </c>
      <c r="AL399" s="3">
        <v>98.467537500000006</v>
      </c>
      <c r="AM399" s="3">
        <v>-2.6969000000036658E-3</v>
      </c>
      <c r="AN399" s="4">
        <v>3303922</v>
      </c>
      <c r="AO399" s="3">
        <v>4.9353768000000002</v>
      </c>
    </row>
    <row r="400" spans="1:41" x14ac:dyDescent="0.15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2002</v>
      </c>
      <c r="G400" s="201" t="s">
        <v>2091</v>
      </c>
      <c r="H400" s="2" t="s">
        <v>1397</v>
      </c>
      <c r="I400" s="2" t="s">
        <v>1571</v>
      </c>
      <c r="J400" s="4">
        <v>0</v>
      </c>
      <c r="K400" s="4">
        <v>3358440</v>
      </c>
      <c r="L400" s="4">
        <v>51622</v>
      </c>
      <c r="M400" s="4">
        <v>3410062</v>
      </c>
      <c r="N400" s="4">
        <v>0</v>
      </c>
      <c r="O400" s="4">
        <v>0</v>
      </c>
      <c r="P400" s="4">
        <v>3324640</v>
      </c>
      <c r="Q400" s="4">
        <v>21827</v>
      </c>
      <c r="R400" s="4">
        <v>3346467</v>
      </c>
      <c r="S400" s="4">
        <v>0</v>
      </c>
      <c r="T400" s="4">
        <v>26</v>
      </c>
      <c r="U400" s="4">
        <v>9369</v>
      </c>
      <c r="V400" s="4">
        <v>9395</v>
      </c>
      <c r="W400" s="3">
        <v>98.993580399999999</v>
      </c>
      <c r="X400" s="3">
        <v>42.282360199999999</v>
      </c>
      <c r="Y400" s="3">
        <v>98.135077899999999</v>
      </c>
      <c r="Z400" s="3">
        <v>98.960864000000001</v>
      </c>
      <c r="AA400" s="3">
        <v>43.891152099999999</v>
      </c>
      <c r="AB400" s="3">
        <v>98.01208179999999</v>
      </c>
      <c r="AC400" s="3">
        <v>0.12299610000000882</v>
      </c>
      <c r="AD400" s="4">
        <v>3183946</v>
      </c>
      <c r="AE400" s="3">
        <v>5.1043893000000002</v>
      </c>
      <c r="AF400" s="3">
        <v>98.994346700000008</v>
      </c>
      <c r="AG400" s="3">
        <v>51.657870400000007</v>
      </c>
      <c r="AH400" s="3">
        <v>98.406194999999997</v>
      </c>
      <c r="AI400" s="4">
        <v>3337072</v>
      </c>
      <c r="AJ400" s="3">
        <v>98.961545900000004</v>
      </c>
      <c r="AK400" s="3">
        <v>57.084098299999994</v>
      </c>
      <c r="AL400" s="3">
        <v>98.404576399999996</v>
      </c>
      <c r="AM400" s="3">
        <v>1.6186000000004697E-3</v>
      </c>
      <c r="AN400" s="4">
        <v>3170989</v>
      </c>
      <c r="AO400" s="3">
        <v>5.2375772999999999</v>
      </c>
    </row>
    <row r="401" spans="1:41" x14ac:dyDescent="0.15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2002</v>
      </c>
      <c r="G401" s="201" t="s">
        <v>2091</v>
      </c>
      <c r="H401" s="2" t="s">
        <v>1397</v>
      </c>
      <c r="I401" s="2" t="s">
        <v>1572</v>
      </c>
      <c r="J401" s="4">
        <v>0</v>
      </c>
      <c r="K401" s="4">
        <v>688533</v>
      </c>
      <c r="L401" s="4">
        <v>10583</v>
      </c>
      <c r="M401" s="4">
        <v>699116</v>
      </c>
      <c r="N401" s="4">
        <v>0</v>
      </c>
      <c r="O401" s="4">
        <v>0</v>
      </c>
      <c r="P401" s="4">
        <v>681603</v>
      </c>
      <c r="Q401" s="4">
        <v>4475</v>
      </c>
      <c r="R401" s="4">
        <v>686078</v>
      </c>
      <c r="S401" s="4">
        <v>0</v>
      </c>
      <c r="T401" s="4">
        <v>5</v>
      </c>
      <c r="U401" s="4">
        <v>1921</v>
      </c>
      <c r="V401" s="4">
        <v>1926</v>
      </c>
      <c r="W401" s="3">
        <v>98.993512299999992</v>
      </c>
      <c r="X401" s="3">
        <v>42.284796400000005</v>
      </c>
      <c r="Y401" s="3">
        <v>98.135073399999996</v>
      </c>
      <c r="Z401" s="3">
        <v>98.960856100000001</v>
      </c>
      <c r="AA401" s="3">
        <v>43.890866000000003</v>
      </c>
      <c r="AB401" s="3">
        <v>98.012070600000001</v>
      </c>
      <c r="AC401" s="3">
        <v>0.12300279999999475</v>
      </c>
      <c r="AD401" s="4">
        <v>623444</v>
      </c>
      <c r="AE401" s="3">
        <v>10.046451600000001</v>
      </c>
      <c r="AF401" s="3">
        <v>98.994231200000002</v>
      </c>
      <c r="AG401" s="3">
        <v>51.6624336</v>
      </c>
      <c r="AH401" s="3">
        <v>98.4061734</v>
      </c>
      <c r="AI401" s="4">
        <v>684152</v>
      </c>
      <c r="AJ401" s="3">
        <v>98.961489400000005</v>
      </c>
      <c r="AK401" s="3">
        <v>57.085212399999996</v>
      </c>
      <c r="AL401" s="3">
        <v>98.404550799999996</v>
      </c>
      <c r="AM401" s="3">
        <v>1.6226000000045815E-3</v>
      </c>
      <c r="AN401" s="4">
        <v>620907</v>
      </c>
      <c r="AO401" s="3">
        <v>10.185905500000001</v>
      </c>
    </row>
    <row r="402" spans="1:41" x14ac:dyDescent="0.15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2002</v>
      </c>
      <c r="G402" s="201" t="s">
        <v>2091</v>
      </c>
      <c r="H402" s="2" t="s">
        <v>1397</v>
      </c>
      <c r="I402" s="2" t="s">
        <v>1573</v>
      </c>
      <c r="J402" s="4">
        <v>0</v>
      </c>
      <c r="K402" s="4">
        <v>1879824</v>
      </c>
      <c r="L402" s="4">
        <v>28895</v>
      </c>
      <c r="M402" s="4">
        <v>1908719</v>
      </c>
      <c r="N402" s="4">
        <v>0</v>
      </c>
      <c r="O402" s="4">
        <v>0</v>
      </c>
      <c r="P402" s="4">
        <v>1860906</v>
      </c>
      <c r="Q402" s="4">
        <v>12217</v>
      </c>
      <c r="R402" s="4">
        <v>1873123</v>
      </c>
      <c r="S402" s="4">
        <v>0</v>
      </c>
      <c r="T402" s="4">
        <v>15</v>
      </c>
      <c r="U402" s="4">
        <v>5244</v>
      </c>
      <c r="V402" s="4">
        <v>5259</v>
      </c>
      <c r="W402" s="3">
        <v>98.993629200000001</v>
      </c>
      <c r="X402" s="3">
        <v>42.280671399999996</v>
      </c>
      <c r="Y402" s="3">
        <v>98.135084300000003</v>
      </c>
      <c r="Z402" s="3">
        <v>98.960853200000003</v>
      </c>
      <c r="AA402" s="3">
        <v>43.892544600000001</v>
      </c>
      <c r="AB402" s="3">
        <v>98.012105000000005</v>
      </c>
      <c r="AC402" s="3">
        <v>0.12297929999999724</v>
      </c>
      <c r="AD402" s="4">
        <v>1780976</v>
      </c>
      <c r="AE402" s="3">
        <v>5.1739607999999997</v>
      </c>
      <c r="AF402" s="3">
        <v>98.994419100000002</v>
      </c>
      <c r="AG402" s="3">
        <v>51.655321099999995</v>
      </c>
      <c r="AH402" s="3">
        <v>98.406218199999998</v>
      </c>
      <c r="AI402" s="4">
        <v>1867864</v>
      </c>
      <c r="AJ402" s="3">
        <v>98.961573599999994</v>
      </c>
      <c r="AK402" s="3">
        <v>57.085289400000008</v>
      </c>
      <c r="AL402" s="3">
        <v>98.404619199999999</v>
      </c>
      <c r="AM402" s="3">
        <v>1.5989999999987958E-3</v>
      </c>
      <c r="AN402" s="4">
        <v>1773728</v>
      </c>
      <c r="AO402" s="3">
        <v>5.3072398999999999</v>
      </c>
    </row>
    <row r="403" spans="1:41" x14ac:dyDescent="0.15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2002</v>
      </c>
      <c r="G403" s="201" t="s">
        <v>2091</v>
      </c>
      <c r="H403" s="2" t="s">
        <v>1397</v>
      </c>
      <c r="I403" s="2" t="s">
        <v>1574</v>
      </c>
      <c r="J403" s="4">
        <v>0</v>
      </c>
      <c r="K403" s="4">
        <v>790083</v>
      </c>
      <c r="L403" s="4">
        <v>12144</v>
      </c>
      <c r="M403" s="4">
        <v>802227</v>
      </c>
      <c r="N403" s="4">
        <v>0</v>
      </c>
      <c r="O403" s="4">
        <v>0</v>
      </c>
      <c r="P403" s="4">
        <v>782131</v>
      </c>
      <c r="Q403" s="4">
        <v>5135</v>
      </c>
      <c r="R403" s="4">
        <v>787266</v>
      </c>
      <c r="S403" s="4">
        <v>0</v>
      </c>
      <c r="T403" s="4">
        <v>6</v>
      </c>
      <c r="U403" s="4">
        <v>2204</v>
      </c>
      <c r="V403" s="4">
        <v>2210</v>
      </c>
      <c r="W403" s="3">
        <v>98.993523500000009</v>
      </c>
      <c r="X403" s="3">
        <v>42.284255599999995</v>
      </c>
      <c r="Y403" s="3">
        <v>98.135066500000008</v>
      </c>
      <c r="Z403" s="3">
        <v>98.960894699999997</v>
      </c>
      <c r="AA403" s="3">
        <v>43.888199700000001</v>
      </c>
      <c r="AB403" s="3">
        <v>98.012037699999993</v>
      </c>
      <c r="AC403" s="3">
        <v>0.12302880000001437</v>
      </c>
      <c r="AD403" s="4">
        <v>779526</v>
      </c>
      <c r="AE403" s="3">
        <v>0.99291109999999994</v>
      </c>
      <c r="AF403" s="3">
        <v>98.994275200000004</v>
      </c>
      <c r="AG403" s="3">
        <v>51.659959799999996</v>
      </c>
      <c r="AH403" s="3">
        <v>98.406158899999994</v>
      </c>
      <c r="AI403" s="4">
        <v>785056</v>
      </c>
      <c r="AJ403" s="3">
        <v>98.961527799999999</v>
      </c>
      <c r="AK403" s="3">
        <v>57.080485999999993</v>
      </c>
      <c r="AL403" s="3">
        <v>98.404499099999995</v>
      </c>
      <c r="AM403" s="3">
        <v>1.6597999999987678E-3</v>
      </c>
      <c r="AN403" s="4">
        <v>776354</v>
      </c>
      <c r="AO403" s="3">
        <v>1.1208803999999999</v>
      </c>
    </row>
    <row r="404" spans="1:41" x14ac:dyDescent="0.15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2002</v>
      </c>
      <c r="G404" s="201" t="s">
        <v>2091</v>
      </c>
      <c r="H404" s="2" t="s">
        <v>1397</v>
      </c>
      <c r="I404" s="2" t="s">
        <v>1575</v>
      </c>
      <c r="J404" s="4">
        <v>0</v>
      </c>
      <c r="K404" s="4">
        <v>129911</v>
      </c>
      <c r="L404" s="4">
        <v>0</v>
      </c>
      <c r="M404" s="4">
        <v>129911</v>
      </c>
      <c r="N404" s="4">
        <v>0</v>
      </c>
      <c r="O404" s="4">
        <v>0</v>
      </c>
      <c r="P404" s="4">
        <v>129911</v>
      </c>
      <c r="Q404" s="4">
        <v>0</v>
      </c>
      <c r="R404" s="4">
        <v>129911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132933</v>
      </c>
      <c r="AE404" s="3">
        <v>-2.2733257</v>
      </c>
      <c r="AF404" s="3">
        <v>100</v>
      </c>
      <c r="AG404" s="3">
        <v>0</v>
      </c>
      <c r="AH404" s="3">
        <v>100</v>
      </c>
      <c r="AI404" s="4">
        <v>129911</v>
      </c>
      <c r="AJ404" s="3">
        <v>100</v>
      </c>
      <c r="AK404" s="3">
        <v>0</v>
      </c>
      <c r="AL404" s="3">
        <v>100</v>
      </c>
      <c r="AM404" s="3">
        <v>0</v>
      </c>
      <c r="AN404" s="4">
        <v>132933</v>
      </c>
      <c r="AO404" s="3">
        <v>-2.2733257</v>
      </c>
    </row>
    <row r="405" spans="1:41" x14ac:dyDescent="0.15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2002</v>
      </c>
      <c r="G405" s="201" t="s">
        <v>2091</v>
      </c>
      <c r="H405" s="2" t="s">
        <v>1397</v>
      </c>
      <c r="I405" s="2" t="s">
        <v>1576</v>
      </c>
      <c r="J405" s="4">
        <v>0</v>
      </c>
      <c r="K405" s="4">
        <v>299004</v>
      </c>
      <c r="L405" s="4">
        <v>12500</v>
      </c>
      <c r="M405" s="4">
        <v>311504</v>
      </c>
      <c r="N405" s="4">
        <v>0</v>
      </c>
      <c r="O405" s="4">
        <v>0</v>
      </c>
      <c r="P405" s="4">
        <v>293299</v>
      </c>
      <c r="Q405" s="4">
        <v>2113</v>
      </c>
      <c r="R405" s="4">
        <v>295412</v>
      </c>
      <c r="S405" s="4">
        <v>0</v>
      </c>
      <c r="T405" s="4">
        <v>0</v>
      </c>
      <c r="U405" s="4">
        <v>1534</v>
      </c>
      <c r="V405" s="4">
        <v>1534</v>
      </c>
      <c r="W405" s="3">
        <v>98.091998799999999</v>
      </c>
      <c r="X405" s="3">
        <v>16.904</v>
      </c>
      <c r="Y405" s="3">
        <v>94.834095200000007</v>
      </c>
      <c r="Z405" s="3">
        <v>98.558616000000001</v>
      </c>
      <c r="AA405" s="3">
        <v>24.484032200000001</v>
      </c>
      <c r="AB405" s="3">
        <v>95.137799700000002</v>
      </c>
      <c r="AC405" s="3">
        <v>-0.30370449999999494</v>
      </c>
      <c r="AD405" s="4">
        <v>284482</v>
      </c>
      <c r="AE405" s="3">
        <v>3.8420708999999995</v>
      </c>
      <c r="AF405" s="3">
        <v>98.091998799999999</v>
      </c>
      <c r="AG405" s="3">
        <v>19.268648599999999</v>
      </c>
      <c r="AH405" s="3">
        <v>95.303416499999997</v>
      </c>
      <c r="AI405" s="4">
        <v>293878</v>
      </c>
      <c r="AJ405" s="3">
        <v>98.55999829999999</v>
      </c>
      <c r="AK405" s="3">
        <v>28.715814499999997</v>
      </c>
      <c r="AL405" s="3">
        <v>95.790990699999995</v>
      </c>
      <c r="AM405" s="3">
        <v>-0.4875741999999974</v>
      </c>
      <c r="AN405" s="4">
        <v>282443</v>
      </c>
      <c r="AO405" s="3">
        <v>4.0486044999999997</v>
      </c>
    </row>
    <row r="406" spans="1:41" x14ac:dyDescent="0.15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2002</v>
      </c>
      <c r="G406" s="201" t="s">
        <v>2091</v>
      </c>
      <c r="H406" s="2" t="s">
        <v>1397</v>
      </c>
      <c r="I406" s="2" t="s">
        <v>1999</v>
      </c>
      <c r="J406" s="4">
        <v>0</v>
      </c>
      <c r="K406" s="4">
        <v>5266</v>
      </c>
      <c r="L406" s="4">
        <v>0</v>
      </c>
      <c r="M406" s="4">
        <v>5266</v>
      </c>
      <c r="N406" s="4">
        <v>0</v>
      </c>
      <c r="O406" s="4">
        <v>0</v>
      </c>
      <c r="P406" s="4">
        <v>5266</v>
      </c>
      <c r="Q406" s="4">
        <v>0</v>
      </c>
      <c r="R406" s="4">
        <v>5266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5615</v>
      </c>
      <c r="AE406" s="3">
        <v>-6.2154942000000002</v>
      </c>
      <c r="AF406" s="3">
        <v>100</v>
      </c>
      <c r="AG406" s="3">
        <v>0</v>
      </c>
      <c r="AH406" s="3">
        <v>100</v>
      </c>
      <c r="AI406" s="4">
        <v>5266</v>
      </c>
      <c r="AJ406" s="3">
        <v>100</v>
      </c>
      <c r="AK406" s="3">
        <v>0</v>
      </c>
      <c r="AL406" s="3">
        <v>100</v>
      </c>
      <c r="AM406" s="3">
        <v>0</v>
      </c>
      <c r="AN406" s="4">
        <v>5615</v>
      </c>
      <c r="AO406" s="3">
        <v>-6.2154942000000002</v>
      </c>
    </row>
    <row r="407" spans="1:41" x14ac:dyDescent="0.15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2002</v>
      </c>
      <c r="G407" s="201" t="s">
        <v>2091</v>
      </c>
      <c r="H407" s="2" t="s">
        <v>1397</v>
      </c>
      <c r="I407" s="2" t="s">
        <v>2000</v>
      </c>
      <c r="J407" s="4">
        <v>0</v>
      </c>
      <c r="K407" s="4">
        <v>293738</v>
      </c>
      <c r="L407" s="4">
        <v>12500</v>
      </c>
      <c r="M407" s="4">
        <v>306238</v>
      </c>
      <c r="N407" s="4">
        <v>0</v>
      </c>
      <c r="O407" s="4">
        <v>0</v>
      </c>
      <c r="P407" s="4">
        <v>288033</v>
      </c>
      <c r="Q407" s="4">
        <v>2113</v>
      </c>
      <c r="R407" s="4">
        <v>290146</v>
      </c>
      <c r="S407" s="4">
        <v>0</v>
      </c>
      <c r="T407" s="4">
        <v>0</v>
      </c>
      <c r="U407" s="4">
        <v>1534</v>
      </c>
      <c r="V407" s="4">
        <v>1534</v>
      </c>
      <c r="W407" s="3">
        <v>98.057793000000004</v>
      </c>
      <c r="X407" s="3">
        <v>16.904</v>
      </c>
      <c r="Y407" s="3">
        <v>94.745263499999993</v>
      </c>
      <c r="Z407" s="3">
        <v>98.529669499999997</v>
      </c>
      <c r="AA407" s="3">
        <v>24.484032200000001</v>
      </c>
      <c r="AB407" s="3">
        <v>95.044750300000004</v>
      </c>
      <c r="AC407" s="3">
        <v>-0.29948680000001104</v>
      </c>
      <c r="AD407" s="4">
        <v>278867</v>
      </c>
      <c r="AE407" s="3">
        <v>4.0445804000000001</v>
      </c>
      <c r="AF407" s="3">
        <v>98.057793000000004</v>
      </c>
      <c r="AG407" s="3">
        <v>19.268648599999999</v>
      </c>
      <c r="AH407" s="3">
        <v>95.222248499999992</v>
      </c>
      <c r="AI407" s="4">
        <v>288612</v>
      </c>
      <c r="AJ407" s="3">
        <v>98.531079099999999</v>
      </c>
      <c r="AK407" s="3">
        <v>28.715814499999997</v>
      </c>
      <c r="AL407" s="3">
        <v>95.709877899999995</v>
      </c>
      <c r="AM407" s="3">
        <v>-0.48762940000000299</v>
      </c>
      <c r="AN407" s="4">
        <v>276828</v>
      </c>
      <c r="AO407" s="3">
        <v>4.2567947999999998</v>
      </c>
    </row>
    <row r="408" spans="1:41" x14ac:dyDescent="0.15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2002</v>
      </c>
      <c r="G408" s="201" t="s">
        <v>2091</v>
      </c>
      <c r="H408" s="2" t="s">
        <v>1397</v>
      </c>
      <c r="I408" s="2" t="s">
        <v>1961</v>
      </c>
      <c r="J408" s="4">
        <v>0</v>
      </c>
      <c r="K408" s="4">
        <v>540085</v>
      </c>
      <c r="L408" s="4">
        <v>0</v>
      </c>
      <c r="M408" s="4">
        <v>540085</v>
      </c>
      <c r="N408" s="4">
        <v>0</v>
      </c>
      <c r="O408" s="4">
        <v>0</v>
      </c>
      <c r="P408" s="4">
        <v>540085</v>
      </c>
      <c r="Q408" s="4">
        <v>0</v>
      </c>
      <c r="R408" s="4">
        <v>540085</v>
      </c>
      <c r="S408" s="4">
        <v>0</v>
      </c>
      <c r="T408" s="4">
        <v>0</v>
      </c>
      <c r="U408" s="4">
        <v>0</v>
      </c>
      <c r="V408" s="4">
        <v>0</v>
      </c>
      <c r="W408" s="3">
        <v>100</v>
      </c>
      <c r="X408" s="3">
        <v>0</v>
      </c>
      <c r="Y408" s="3">
        <v>100</v>
      </c>
      <c r="Z408" s="3">
        <v>100</v>
      </c>
      <c r="AA408" s="3">
        <v>0</v>
      </c>
      <c r="AB408" s="3">
        <v>100</v>
      </c>
      <c r="AC408" s="3">
        <v>0</v>
      </c>
      <c r="AD408" s="4">
        <v>525829</v>
      </c>
      <c r="AE408" s="3">
        <v>2.7111475</v>
      </c>
      <c r="AF408" s="3">
        <v>100</v>
      </c>
      <c r="AG408" s="3">
        <v>0</v>
      </c>
      <c r="AH408" s="3">
        <v>100</v>
      </c>
      <c r="AI408" s="4">
        <v>540085</v>
      </c>
      <c r="AJ408" s="3">
        <v>100</v>
      </c>
      <c r="AK408" s="3">
        <v>0</v>
      </c>
      <c r="AL408" s="3">
        <v>100</v>
      </c>
      <c r="AM408" s="3">
        <v>0</v>
      </c>
      <c r="AN408" s="4">
        <v>525829</v>
      </c>
      <c r="AO408" s="3">
        <v>2.7111475</v>
      </c>
    </row>
    <row r="409" spans="1:41" x14ac:dyDescent="0.15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2002</v>
      </c>
      <c r="G409" s="201" t="s">
        <v>2091</v>
      </c>
      <c r="H409" s="2" t="s">
        <v>1397</v>
      </c>
      <c r="I409" s="2" t="s">
        <v>1962</v>
      </c>
      <c r="J409" s="4">
        <v>0</v>
      </c>
      <c r="K409" s="4">
        <v>307</v>
      </c>
      <c r="L409" s="4">
        <v>0</v>
      </c>
      <c r="M409" s="4">
        <v>307</v>
      </c>
      <c r="N409" s="4">
        <v>0</v>
      </c>
      <c r="O409" s="4">
        <v>0</v>
      </c>
      <c r="P409" s="4">
        <v>307</v>
      </c>
      <c r="Q409" s="4">
        <v>0</v>
      </c>
      <c r="R409" s="4">
        <v>307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100</v>
      </c>
      <c r="AA409" s="3">
        <v>0</v>
      </c>
      <c r="AB409" s="3">
        <v>100</v>
      </c>
      <c r="AC409" s="3">
        <v>0</v>
      </c>
      <c r="AD409" s="4">
        <v>437</v>
      </c>
      <c r="AE409" s="3">
        <v>-29.748283800000003</v>
      </c>
      <c r="AF409" s="3">
        <v>100</v>
      </c>
      <c r="AG409" s="3">
        <v>0</v>
      </c>
      <c r="AH409" s="3">
        <v>100</v>
      </c>
      <c r="AI409" s="4">
        <v>307</v>
      </c>
      <c r="AJ409" s="3">
        <v>100</v>
      </c>
      <c r="AK409" s="3">
        <v>0</v>
      </c>
      <c r="AL409" s="3">
        <v>100</v>
      </c>
      <c r="AM409" s="3">
        <v>0</v>
      </c>
      <c r="AN409" s="4">
        <v>437</v>
      </c>
      <c r="AO409" s="3">
        <v>-29.748283800000003</v>
      </c>
    </row>
    <row r="410" spans="1:41" x14ac:dyDescent="0.15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2002</v>
      </c>
      <c r="G410" s="201" t="s">
        <v>2091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2002</v>
      </c>
      <c r="G411" s="201" t="s">
        <v>2091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2002</v>
      </c>
      <c r="G412" s="201" t="s">
        <v>2091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2002</v>
      </c>
      <c r="G413" s="201" t="s">
        <v>2091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2002</v>
      </c>
      <c r="G414" s="201" t="s">
        <v>2091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2002</v>
      </c>
      <c r="G415" s="201" t="s">
        <v>2091</v>
      </c>
      <c r="H415" s="2" t="s">
        <v>1397</v>
      </c>
      <c r="I415" s="2" t="s">
        <v>1967</v>
      </c>
      <c r="J415" s="4">
        <v>0</v>
      </c>
      <c r="K415" s="4">
        <v>13798</v>
      </c>
      <c r="L415" s="4">
        <v>0</v>
      </c>
      <c r="M415" s="4">
        <v>13798</v>
      </c>
      <c r="N415" s="4">
        <v>0</v>
      </c>
      <c r="O415" s="4">
        <v>0</v>
      </c>
      <c r="P415" s="4">
        <v>13798</v>
      </c>
      <c r="Q415" s="4">
        <v>0</v>
      </c>
      <c r="R415" s="4">
        <v>13798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13670</v>
      </c>
      <c r="AE415" s="3">
        <v>0.93635699999999999</v>
      </c>
      <c r="AF415" s="3">
        <v>100</v>
      </c>
      <c r="AG415" s="3">
        <v>0</v>
      </c>
      <c r="AH415" s="3">
        <v>100</v>
      </c>
      <c r="AI415" s="4">
        <v>13798</v>
      </c>
      <c r="AJ415" s="3">
        <v>100</v>
      </c>
      <c r="AK415" s="3">
        <v>0</v>
      </c>
      <c r="AL415" s="3">
        <v>100</v>
      </c>
      <c r="AM415" s="3">
        <v>0</v>
      </c>
      <c r="AN415" s="4">
        <v>13670</v>
      </c>
      <c r="AO415" s="3">
        <v>0.93635699999999999</v>
      </c>
    </row>
    <row r="416" spans="1:41" x14ac:dyDescent="0.15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2002</v>
      </c>
      <c r="G416" s="201" t="s">
        <v>2091</v>
      </c>
      <c r="H416" s="2" t="s">
        <v>1397</v>
      </c>
      <c r="I416" s="2" t="s">
        <v>1968</v>
      </c>
      <c r="J416" s="4">
        <v>0</v>
      </c>
      <c r="K416" s="4">
        <v>13798</v>
      </c>
      <c r="L416" s="4">
        <v>0</v>
      </c>
      <c r="M416" s="4">
        <v>13798</v>
      </c>
      <c r="N416" s="4">
        <v>0</v>
      </c>
      <c r="O416" s="4">
        <v>0</v>
      </c>
      <c r="P416" s="4">
        <v>13798</v>
      </c>
      <c r="Q416" s="4">
        <v>0</v>
      </c>
      <c r="R416" s="4">
        <v>13798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13670</v>
      </c>
      <c r="AE416" s="3">
        <v>0.93635699999999999</v>
      </c>
      <c r="AF416" s="3">
        <v>100</v>
      </c>
      <c r="AG416" s="3">
        <v>0</v>
      </c>
      <c r="AH416" s="3">
        <v>100</v>
      </c>
      <c r="AI416" s="4">
        <v>13798</v>
      </c>
      <c r="AJ416" s="3">
        <v>100</v>
      </c>
      <c r="AK416" s="3">
        <v>0</v>
      </c>
      <c r="AL416" s="3">
        <v>100</v>
      </c>
      <c r="AM416" s="3">
        <v>0</v>
      </c>
      <c r="AN416" s="4">
        <v>13670</v>
      </c>
      <c r="AO416" s="3">
        <v>0.93635699999999999</v>
      </c>
    </row>
    <row r="417" spans="1:41" x14ac:dyDescent="0.15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2002</v>
      </c>
      <c r="G417" s="201" t="s">
        <v>2091</v>
      </c>
      <c r="H417" s="2" t="s">
        <v>1397</v>
      </c>
      <c r="I417" s="2" t="s">
        <v>1969</v>
      </c>
      <c r="J417" s="4">
        <v>0</v>
      </c>
      <c r="K417" s="4">
        <v>13798</v>
      </c>
      <c r="L417" s="4">
        <v>0</v>
      </c>
      <c r="M417" s="4">
        <v>13798</v>
      </c>
      <c r="N417" s="4">
        <v>0</v>
      </c>
      <c r="O417" s="4">
        <v>0</v>
      </c>
      <c r="P417" s="4">
        <v>13798</v>
      </c>
      <c r="Q417" s="4">
        <v>0</v>
      </c>
      <c r="R417" s="4">
        <v>13798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13670</v>
      </c>
      <c r="AE417" s="3">
        <v>0.93635699999999999</v>
      </c>
      <c r="AF417" s="3">
        <v>100</v>
      </c>
      <c r="AG417" s="3">
        <v>0</v>
      </c>
      <c r="AH417" s="3">
        <v>100</v>
      </c>
      <c r="AI417" s="4">
        <v>13798</v>
      </c>
      <c r="AJ417" s="3">
        <v>100</v>
      </c>
      <c r="AK417" s="3">
        <v>0</v>
      </c>
      <c r="AL417" s="3">
        <v>100</v>
      </c>
      <c r="AM417" s="3">
        <v>0</v>
      </c>
      <c r="AN417" s="4">
        <v>13670</v>
      </c>
      <c r="AO417" s="3">
        <v>0.93635699999999999</v>
      </c>
    </row>
    <row r="418" spans="1:41" x14ac:dyDescent="0.15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2002</v>
      </c>
      <c r="G418" s="201" t="s">
        <v>2091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2002</v>
      </c>
      <c r="G419" s="201" t="s">
        <v>2091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2002</v>
      </c>
      <c r="G420" s="201" t="s">
        <v>2091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2002</v>
      </c>
      <c r="G421" s="201" t="s">
        <v>2091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2002</v>
      </c>
      <c r="G422" s="201" t="s">
        <v>2091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2002</v>
      </c>
      <c r="G423" s="201" t="s">
        <v>2091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2002</v>
      </c>
      <c r="G424" s="201" t="s">
        <v>2091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2002</v>
      </c>
      <c r="G425" s="201" t="s">
        <v>2091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2002</v>
      </c>
      <c r="G426" s="201" t="s">
        <v>2091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2002</v>
      </c>
      <c r="G427" s="201" t="s">
        <v>2091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2002</v>
      </c>
      <c r="G428" s="201" t="s">
        <v>2091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2002</v>
      </c>
      <c r="G429" s="201" t="s">
        <v>2091</v>
      </c>
      <c r="H429" s="2" t="s">
        <v>1397</v>
      </c>
      <c r="I429" s="2" t="s">
        <v>1981</v>
      </c>
      <c r="J429" s="4">
        <v>0</v>
      </c>
      <c r="K429" s="4">
        <v>7028862</v>
      </c>
      <c r="L429" s="4">
        <v>117997</v>
      </c>
      <c r="M429" s="4">
        <v>7146859</v>
      </c>
      <c r="N429" s="4">
        <v>0</v>
      </c>
      <c r="O429" s="4">
        <v>0</v>
      </c>
      <c r="P429" s="4">
        <v>6943710</v>
      </c>
      <c r="Q429" s="4">
        <v>46193</v>
      </c>
      <c r="R429" s="4">
        <v>6989903</v>
      </c>
      <c r="S429" s="4">
        <v>0</v>
      </c>
      <c r="T429" s="4">
        <v>26</v>
      </c>
      <c r="U429" s="4">
        <v>14506</v>
      </c>
      <c r="V429" s="4">
        <v>14532</v>
      </c>
      <c r="W429" s="3">
        <v>98.788537899999994</v>
      </c>
      <c r="X429" s="3">
        <v>39.147605400000003</v>
      </c>
      <c r="Y429" s="3">
        <v>97.803846400000012</v>
      </c>
      <c r="Z429" s="3">
        <v>98.995418000000001</v>
      </c>
      <c r="AA429" s="3">
        <v>40.2662841</v>
      </c>
      <c r="AB429" s="3">
        <v>98.031796999999997</v>
      </c>
      <c r="AC429" s="3">
        <v>-0.22795059999998557</v>
      </c>
      <c r="AD429" s="4">
        <v>6829890</v>
      </c>
      <c r="AE429" s="3">
        <v>2.3428342</v>
      </c>
      <c r="AF429" s="3">
        <v>98.788903300000001</v>
      </c>
      <c r="AG429" s="3">
        <v>44.634799200000003</v>
      </c>
      <c r="AH429" s="3">
        <v>98.003120199999998</v>
      </c>
      <c r="AI429" s="4">
        <v>6975371</v>
      </c>
      <c r="AJ429" s="3">
        <v>98.996313700000002</v>
      </c>
      <c r="AK429" s="3">
        <v>48.325966700000002</v>
      </c>
      <c r="AL429" s="3">
        <v>98.301670999999999</v>
      </c>
      <c r="AM429" s="3">
        <v>-0.298550800000001</v>
      </c>
      <c r="AN429" s="4">
        <v>6810763</v>
      </c>
      <c r="AO429" s="3">
        <v>2.4168805</v>
      </c>
    </row>
    <row r="430" spans="1:41" x14ac:dyDescent="0.15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2002</v>
      </c>
      <c r="G430" s="201" t="s">
        <v>2091</v>
      </c>
      <c r="H430" s="2" t="s">
        <v>1397</v>
      </c>
      <c r="I430" s="2" t="s">
        <v>1982</v>
      </c>
      <c r="J430" s="4">
        <v>0</v>
      </c>
      <c r="K430" s="4">
        <v>1225511</v>
      </c>
      <c r="L430" s="4">
        <v>122487</v>
      </c>
      <c r="M430" s="4">
        <v>1347998</v>
      </c>
      <c r="N430" s="4">
        <v>0</v>
      </c>
      <c r="O430" s="4">
        <v>0</v>
      </c>
      <c r="P430" s="4">
        <v>1190188</v>
      </c>
      <c r="Q430" s="4">
        <v>40319</v>
      </c>
      <c r="R430" s="4">
        <v>1230507</v>
      </c>
      <c r="S430" s="4">
        <v>0</v>
      </c>
      <c r="T430" s="4">
        <v>0</v>
      </c>
      <c r="U430" s="4">
        <v>5362</v>
      </c>
      <c r="V430" s="4">
        <v>5362</v>
      </c>
      <c r="W430" s="3">
        <v>97.117692099999999</v>
      </c>
      <c r="X430" s="3">
        <v>32.916962599999998</v>
      </c>
      <c r="Y430" s="3">
        <v>91.284037500000011</v>
      </c>
      <c r="Z430" s="3">
        <v>96.864969400000007</v>
      </c>
      <c r="AA430" s="3">
        <v>28.069978599999999</v>
      </c>
      <c r="AB430" s="3">
        <v>91.485386899999995</v>
      </c>
      <c r="AC430" s="3">
        <v>-0.2013493999999838</v>
      </c>
      <c r="AD430" s="4">
        <v>1355528</v>
      </c>
      <c r="AE430" s="3">
        <v>-9.2230480999999997</v>
      </c>
      <c r="AF430" s="3">
        <v>97.117692099999999</v>
      </c>
      <c r="AG430" s="3">
        <v>34.423906100000004</v>
      </c>
      <c r="AH430" s="3">
        <v>91.648592799999989</v>
      </c>
      <c r="AI430" s="4">
        <v>1225145</v>
      </c>
      <c r="AJ430" s="3">
        <v>96.865040300000004</v>
      </c>
      <c r="AK430" s="3">
        <v>29.445103299999996</v>
      </c>
      <c r="AL430" s="3">
        <v>91.820770600000003</v>
      </c>
      <c r="AM430" s="3">
        <v>-0.17217780000001426</v>
      </c>
      <c r="AN430" s="4">
        <v>1350116</v>
      </c>
      <c r="AO430" s="3">
        <v>-9.2563158000000012</v>
      </c>
    </row>
    <row r="431" spans="1:41" x14ac:dyDescent="0.15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2002</v>
      </c>
      <c r="G431" s="201" t="s">
        <v>2091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2002</v>
      </c>
      <c r="G432" s="201" t="s">
        <v>2091</v>
      </c>
      <c r="H432" s="2" t="s">
        <v>1418</v>
      </c>
      <c r="I432" s="2" t="s">
        <v>1988</v>
      </c>
      <c r="J432" s="4">
        <v>0</v>
      </c>
      <c r="K432" s="4">
        <v>4227661</v>
      </c>
      <c r="L432" s="4">
        <v>151640</v>
      </c>
      <c r="M432" s="4">
        <v>4379301</v>
      </c>
      <c r="N432" s="4">
        <v>0</v>
      </c>
      <c r="O432" s="4">
        <v>0</v>
      </c>
      <c r="P432" s="4">
        <v>4181894</v>
      </c>
      <c r="Q432" s="4">
        <v>42391</v>
      </c>
      <c r="R432" s="4">
        <v>4224285</v>
      </c>
      <c r="S432" s="4">
        <v>0</v>
      </c>
      <c r="T432" s="4">
        <v>4</v>
      </c>
      <c r="U432" s="4">
        <v>6821</v>
      </c>
      <c r="V432" s="4">
        <v>6825</v>
      </c>
      <c r="W432" s="3">
        <v>98.917439200000004</v>
      </c>
      <c r="X432" s="3">
        <v>27.955025100000004</v>
      </c>
      <c r="Y432" s="3">
        <v>96.460256999999999</v>
      </c>
      <c r="Z432" s="3">
        <v>98.727493800000005</v>
      </c>
      <c r="AA432" s="3">
        <v>36.890805199999996</v>
      </c>
      <c r="AB432" s="3">
        <v>96.255969100000002</v>
      </c>
      <c r="AC432" s="3">
        <v>0.20428789999999708</v>
      </c>
      <c r="AD432" s="4">
        <v>4055032</v>
      </c>
      <c r="AE432" s="3">
        <v>4.1739005000000002</v>
      </c>
      <c r="AF432" s="3">
        <v>98.917532800000004</v>
      </c>
      <c r="AG432" s="3">
        <v>29.2717116</v>
      </c>
      <c r="AH432" s="3">
        <v>96.610821900000005</v>
      </c>
      <c r="AI432" s="4">
        <v>4217460</v>
      </c>
      <c r="AJ432" s="3">
        <v>98.727493800000005</v>
      </c>
      <c r="AK432" s="3">
        <v>38.820073700000002</v>
      </c>
      <c r="AL432" s="3">
        <v>96.447547299999997</v>
      </c>
      <c r="AM432" s="3">
        <v>0.16327460000000826</v>
      </c>
      <c r="AN432" s="4">
        <v>4046664</v>
      </c>
      <c r="AO432" s="3">
        <v>4.2206618000000002</v>
      </c>
    </row>
    <row r="433" spans="1:41" x14ac:dyDescent="0.15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2002</v>
      </c>
      <c r="G433" s="201" t="s">
        <v>2091</v>
      </c>
      <c r="H433" s="2" t="s">
        <v>1418</v>
      </c>
      <c r="I433" s="2" t="s">
        <v>1989</v>
      </c>
      <c r="J433" s="4">
        <v>0</v>
      </c>
      <c r="K433" s="4">
        <v>4227661</v>
      </c>
      <c r="L433" s="4">
        <v>151640</v>
      </c>
      <c r="M433" s="4">
        <v>4379301</v>
      </c>
      <c r="N433" s="4">
        <v>0</v>
      </c>
      <c r="O433" s="4">
        <v>0</v>
      </c>
      <c r="P433" s="4">
        <v>4181894</v>
      </c>
      <c r="Q433" s="4">
        <v>42391</v>
      </c>
      <c r="R433" s="4">
        <v>4224285</v>
      </c>
      <c r="S433" s="4">
        <v>0</v>
      </c>
      <c r="T433" s="4">
        <v>4</v>
      </c>
      <c r="U433" s="4">
        <v>6821</v>
      </c>
      <c r="V433" s="4">
        <v>6825</v>
      </c>
      <c r="W433" s="3">
        <v>98.917439200000004</v>
      </c>
      <c r="X433" s="3">
        <v>27.955025100000004</v>
      </c>
      <c r="Y433" s="3">
        <v>96.460256999999999</v>
      </c>
      <c r="Z433" s="3">
        <v>98.727493800000005</v>
      </c>
      <c r="AA433" s="3">
        <v>36.890805199999996</v>
      </c>
      <c r="AB433" s="3">
        <v>96.255969100000002</v>
      </c>
      <c r="AC433" s="3">
        <v>0.20428789999999708</v>
      </c>
      <c r="AD433" s="4">
        <v>4055032</v>
      </c>
      <c r="AE433" s="3">
        <v>4.1739005000000002</v>
      </c>
      <c r="AF433" s="3">
        <v>98.917532800000004</v>
      </c>
      <c r="AG433" s="3">
        <v>29.2717116</v>
      </c>
      <c r="AH433" s="3">
        <v>96.610821900000005</v>
      </c>
      <c r="AI433" s="4">
        <v>4217460</v>
      </c>
      <c r="AJ433" s="3">
        <v>98.727493800000005</v>
      </c>
      <c r="AK433" s="3">
        <v>38.820073700000002</v>
      </c>
      <c r="AL433" s="3">
        <v>96.447547299999997</v>
      </c>
      <c r="AM433" s="3">
        <v>0.16327460000000826</v>
      </c>
      <c r="AN433" s="4">
        <v>4046664</v>
      </c>
      <c r="AO433" s="3">
        <v>4.2206618000000002</v>
      </c>
    </row>
    <row r="434" spans="1:41" x14ac:dyDescent="0.15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2002</v>
      </c>
      <c r="G434" s="201" t="s">
        <v>2091</v>
      </c>
      <c r="H434" s="2" t="s">
        <v>1418</v>
      </c>
      <c r="I434" s="2" t="s">
        <v>1990</v>
      </c>
      <c r="J434" s="4">
        <v>0</v>
      </c>
      <c r="K434" s="4">
        <v>1782618</v>
      </c>
      <c r="L434" s="4">
        <v>66960</v>
      </c>
      <c r="M434" s="4">
        <v>1849578</v>
      </c>
      <c r="N434" s="4">
        <v>0</v>
      </c>
      <c r="O434" s="4">
        <v>0</v>
      </c>
      <c r="P434" s="4">
        <v>1767442</v>
      </c>
      <c r="Q434" s="4">
        <v>19184</v>
      </c>
      <c r="R434" s="4">
        <v>1786626</v>
      </c>
      <c r="S434" s="4">
        <v>0</v>
      </c>
      <c r="T434" s="4">
        <v>0</v>
      </c>
      <c r="U434" s="4">
        <v>3066</v>
      </c>
      <c r="V434" s="4">
        <v>3066</v>
      </c>
      <c r="W434" s="3">
        <v>99.148667899999992</v>
      </c>
      <c r="X434" s="3">
        <v>28.649940299999997</v>
      </c>
      <c r="Y434" s="3">
        <v>96.596412799999996</v>
      </c>
      <c r="Z434" s="3">
        <v>98.819906899999992</v>
      </c>
      <c r="AA434" s="3">
        <v>19.661022599999999</v>
      </c>
      <c r="AB434" s="3">
        <v>96.043535199999994</v>
      </c>
      <c r="AC434" s="3">
        <v>0.55287760000000219</v>
      </c>
      <c r="AD434" s="4">
        <v>1652818</v>
      </c>
      <c r="AE434" s="3">
        <v>8.0957492000000002</v>
      </c>
      <c r="AF434" s="3">
        <v>99.148667899999992</v>
      </c>
      <c r="AG434" s="3">
        <v>30.024728499999998</v>
      </c>
      <c r="AH434" s="3">
        <v>96.756804200000005</v>
      </c>
      <c r="AI434" s="4">
        <v>1783560</v>
      </c>
      <c r="AJ434" s="3">
        <v>98.819906899999992</v>
      </c>
      <c r="AK434" s="3">
        <v>20.685027000000002</v>
      </c>
      <c r="AL434" s="3">
        <v>96.210585299999991</v>
      </c>
      <c r="AM434" s="3">
        <v>0.54621890000001372</v>
      </c>
      <c r="AN434" s="4">
        <v>1649830</v>
      </c>
      <c r="AO434" s="3">
        <v>8.105683599999999</v>
      </c>
    </row>
    <row r="435" spans="1:41" x14ac:dyDescent="0.15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2002</v>
      </c>
      <c r="G435" s="201" t="s">
        <v>2091</v>
      </c>
      <c r="H435" s="2" t="s">
        <v>1418</v>
      </c>
      <c r="I435" s="203" t="s">
        <v>1991</v>
      </c>
      <c r="J435" s="4">
        <v>0</v>
      </c>
      <c r="K435" s="4">
        <v>1624905</v>
      </c>
      <c r="L435" s="4">
        <v>64815</v>
      </c>
      <c r="M435" s="4">
        <v>1689720</v>
      </c>
      <c r="N435" s="4">
        <v>0</v>
      </c>
      <c r="O435" s="4">
        <v>0</v>
      </c>
      <c r="P435" s="4">
        <v>1610896</v>
      </c>
      <c r="Q435" s="4">
        <v>18806</v>
      </c>
      <c r="R435" s="4">
        <v>1629702</v>
      </c>
      <c r="S435" s="4">
        <v>0</v>
      </c>
      <c r="T435" s="4">
        <v>0</v>
      </c>
      <c r="U435" s="4">
        <v>3016</v>
      </c>
      <c r="V435" s="4">
        <v>3016</v>
      </c>
      <c r="W435" s="3">
        <v>99.137857299999993</v>
      </c>
      <c r="X435" s="3">
        <v>29.014888500000001</v>
      </c>
      <c r="Y435" s="3">
        <v>96.448050600000002</v>
      </c>
      <c r="Z435" s="3">
        <v>98.729116099999999</v>
      </c>
      <c r="AA435" s="3">
        <v>20.080809500000001</v>
      </c>
      <c r="AB435" s="3">
        <v>95.843274700000009</v>
      </c>
      <c r="AC435" s="3">
        <v>0.60477589999999282</v>
      </c>
      <c r="AD435" s="4">
        <v>1525662</v>
      </c>
      <c r="AE435" s="3">
        <v>6.8193348</v>
      </c>
      <c r="AF435" s="3">
        <v>99.137857299999993</v>
      </c>
      <c r="AG435" s="3">
        <v>30.430913100000001</v>
      </c>
      <c r="AH435" s="3">
        <v>96.620509600000005</v>
      </c>
      <c r="AI435" s="4">
        <v>1626686</v>
      </c>
      <c r="AJ435" s="3">
        <v>98.729116099999999</v>
      </c>
      <c r="AK435" s="3">
        <v>21.066527800000003</v>
      </c>
      <c r="AL435" s="3">
        <v>96.008110299999998</v>
      </c>
      <c r="AM435" s="3">
        <v>0.61239930000000697</v>
      </c>
      <c r="AN435" s="4">
        <v>1522929</v>
      </c>
      <c r="AO435" s="3">
        <v>6.8129899999999992</v>
      </c>
    </row>
    <row r="436" spans="1:41" x14ac:dyDescent="0.15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2002</v>
      </c>
      <c r="G436" s="201" t="s">
        <v>2091</v>
      </c>
      <c r="H436" s="2" t="s">
        <v>1418</v>
      </c>
      <c r="I436" s="2" t="s">
        <v>1992</v>
      </c>
      <c r="J436" s="4">
        <v>0</v>
      </c>
      <c r="K436" s="4">
        <v>71811</v>
      </c>
      <c r="L436" s="4">
        <v>2865</v>
      </c>
      <c r="M436" s="4">
        <v>74676</v>
      </c>
      <c r="N436" s="4">
        <v>0</v>
      </c>
      <c r="O436" s="4">
        <v>0</v>
      </c>
      <c r="P436" s="4">
        <v>71192</v>
      </c>
      <c r="Q436" s="4">
        <v>831</v>
      </c>
      <c r="R436" s="4">
        <v>72023</v>
      </c>
      <c r="S436" s="4">
        <v>0</v>
      </c>
      <c r="T436" s="4">
        <v>0</v>
      </c>
      <c r="U436" s="4">
        <v>134</v>
      </c>
      <c r="V436" s="4">
        <v>134</v>
      </c>
      <c r="W436" s="3">
        <v>99.138015100000004</v>
      </c>
      <c r="X436" s="3">
        <v>29.005235600000002</v>
      </c>
      <c r="Y436" s="3">
        <v>96.447319100000001</v>
      </c>
      <c r="Z436" s="3">
        <v>98.729060000000004</v>
      </c>
      <c r="AA436" s="3">
        <v>20.111731799999998</v>
      </c>
      <c r="AB436" s="3">
        <v>95.844720199999998</v>
      </c>
      <c r="AC436" s="3">
        <v>0.60259890000000382</v>
      </c>
      <c r="AD436" s="4">
        <v>70143</v>
      </c>
      <c r="AE436" s="3">
        <v>2.6802389</v>
      </c>
      <c r="AF436" s="3">
        <v>99.138015100000004</v>
      </c>
      <c r="AG436" s="3">
        <v>30.428414500000002</v>
      </c>
      <c r="AH436" s="3">
        <v>96.620697100000001</v>
      </c>
      <c r="AI436" s="4">
        <v>71889</v>
      </c>
      <c r="AJ436" s="3">
        <v>98.729060000000004</v>
      </c>
      <c r="AK436" s="3">
        <v>21.101993</v>
      </c>
      <c r="AL436" s="3">
        <v>96.010019400000004</v>
      </c>
      <c r="AM436" s="3">
        <v>0.61067769999999655</v>
      </c>
      <c r="AN436" s="4">
        <v>70017</v>
      </c>
      <c r="AO436" s="3">
        <v>2.6736363999999999</v>
      </c>
    </row>
    <row r="437" spans="1:41" x14ac:dyDescent="0.15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2002</v>
      </c>
      <c r="G437" s="201" t="s">
        <v>2091</v>
      </c>
      <c r="H437" s="2" t="s">
        <v>1418</v>
      </c>
      <c r="I437" s="2" t="s">
        <v>1993</v>
      </c>
      <c r="J437" s="4">
        <v>0</v>
      </c>
      <c r="K437" s="4">
        <v>1553094</v>
      </c>
      <c r="L437" s="4">
        <v>61950</v>
      </c>
      <c r="M437" s="4">
        <v>1615044</v>
      </c>
      <c r="N437" s="4">
        <v>0</v>
      </c>
      <c r="O437" s="4">
        <v>0</v>
      </c>
      <c r="P437" s="4">
        <v>1539704</v>
      </c>
      <c r="Q437" s="4">
        <v>17975</v>
      </c>
      <c r="R437" s="4">
        <v>1557679</v>
      </c>
      <c r="S437" s="4">
        <v>0</v>
      </c>
      <c r="T437" s="4">
        <v>0</v>
      </c>
      <c r="U437" s="4">
        <v>2882</v>
      </c>
      <c r="V437" s="4">
        <v>2882</v>
      </c>
      <c r="W437" s="3">
        <v>99.13785</v>
      </c>
      <c r="X437" s="3">
        <v>29.015334899999999</v>
      </c>
      <c r="Y437" s="3">
        <v>96.448084399999999</v>
      </c>
      <c r="Z437" s="3">
        <v>98.729118800000009</v>
      </c>
      <c r="AA437" s="3">
        <v>20.0793195</v>
      </c>
      <c r="AB437" s="3">
        <v>95.843205099999992</v>
      </c>
      <c r="AC437" s="3">
        <v>0.60487930000000745</v>
      </c>
      <c r="AD437" s="4">
        <v>1455519</v>
      </c>
      <c r="AE437" s="3">
        <v>7.0188022000000005</v>
      </c>
      <c r="AF437" s="3">
        <v>99.13785</v>
      </c>
      <c r="AG437" s="3">
        <v>30.431028599999998</v>
      </c>
      <c r="AH437" s="3">
        <v>96.620500899999996</v>
      </c>
      <c r="AI437" s="4">
        <v>1554797</v>
      </c>
      <c r="AJ437" s="3">
        <v>98.729118800000009</v>
      </c>
      <c r="AK437" s="3">
        <v>21.064819200000002</v>
      </c>
      <c r="AL437" s="3">
        <v>96.008018300000003</v>
      </c>
      <c r="AM437" s="3">
        <v>0.61248259999999277</v>
      </c>
      <c r="AN437" s="4">
        <v>1452912</v>
      </c>
      <c r="AO437" s="3">
        <v>7.0124688000000006</v>
      </c>
    </row>
    <row r="438" spans="1:41" x14ac:dyDescent="0.15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2002</v>
      </c>
      <c r="G438" s="201" t="s">
        <v>2091</v>
      </c>
      <c r="H438" s="2" t="s">
        <v>1418</v>
      </c>
      <c r="I438" s="2" t="s">
        <v>1994</v>
      </c>
      <c r="J438" s="4">
        <v>0</v>
      </c>
      <c r="K438" s="4">
        <v>12818</v>
      </c>
      <c r="L438" s="4">
        <v>0</v>
      </c>
      <c r="M438" s="4">
        <v>12818</v>
      </c>
      <c r="N438" s="4">
        <v>0</v>
      </c>
      <c r="O438" s="4">
        <v>0</v>
      </c>
      <c r="P438" s="4">
        <v>12818</v>
      </c>
      <c r="Q438" s="4">
        <v>0</v>
      </c>
      <c r="R438" s="4">
        <v>12818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7882</v>
      </c>
      <c r="AE438" s="3">
        <v>62.623699600000002</v>
      </c>
      <c r="AF438" s="3">
        <v>100</v>
      </c>
      <c r="AG438" s="3">
        <v>0</v>
      </c>
      <c r="AH438" s="3">
        <v>100</v>
      </c>
      <c r="AI438" s="4">
        <v>12818</v>
      </c>
      <c r="AJ438" s="3">
        <v>100</v>
      </c>
      <c r="AK438" s="3">
        <v>0</v>
      </c>
      <c r="AL438" s="3">
        <v>100</v>
      </c>
      <c r="AM438" s="3">
        <v>0</v>
      </c>
      <c r="AN438" s="4">
        <v>7882</v>
      </c>
      <c r="AO438" s="3">
        <v>62.623699600000002</v>
      </c>
    </row>
    <row r="439" spans="1:41" x14ac:dyDescent="0.15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2002</v>
      </c>
      <c r="G439" s="201" t="s">
        <v>2091</v>
      </c>
      <c r="H439" s="2" t="s">
        <v>1418</v>
      </c>
      <c r="I439" s="2" t="s">
        <v>1995</v>
      </c>
      <c r="J439" s="4">
        <v>0</v>
      </c>
      <c r="K439" s="4">
        <v>157713</v>
      </c>
      <c r="L439" s="4">
        <v>2145</v>
      </c>
      <c r="M439" s="4">
        <v>159858</v>
      </c>
      <c r="N439" s="4">
        <v>0</v>
      </c>
      <c r="O439" s="4">
        <v>0</v>
      </c>
      <c r="P439" s="4">
        <v>156546</v>
      </c>
      <c r="Q439" s="4">
        <v>378</v>
      </c>
      <c r="R439" s="4">
        <v>156924</v>
      </c>
      <c r="S439" s="4">
        <v>0</v>
      </c>
      <c r="T439" s="4">
        <v>0</v>
      </c>
      <c r="U439" s="4">
        <v>50</v>
      </c>
      <c r="V439" s="4">
        <v>50</v>
      </c>
      <c r="W439" s="3">
        <v>99.260048300000008</v>
      </c>
      <c r="X439" s="3">
        <v>17.6223776</v>
      </c>
      <c r="Y439" s="3">
        <v>98.164621100000005</v>
      </c>
      <c r="Z439" s="3">
        <v>99.915044899999998</v>
      </c>
      <c r="AA439" s="3">
        <v>7.0805540999999996</v>
      </c>
      <c r="AB439" s="3">
        <v>98.513267499999998</v>
      </c>
      <c r="AC439" s="3">
        <v>-0.3486463999999927</v>
      </c>
      <c r="AD439" s="4">
        <v>127156</v>
      </c>
      <c r="AE439" s="3">
        <v>23.410613699999999</v>
      </c>
      <c r="AF439" s="3">
        <v>99.260048300000008</v>
      </c>
      <c r="AG439" s="3">
        <v>18.042959400000001</v>
      </c>
      <c r="AH439" s="3">
        <v>98.195334400000007</v>
      </c>
      <c r="AI439" s="4">
        <v>156874</v>
      </c>
      <c r="AJ439" s="3">
        <v>99.915044899999998</v>
      </c>
      <c r="AK439" s="3">
        <v>8.1463991</v>
      </c>
      <c r="AL439" s="3">
        <v>98.708275099999994</v>
      </c>
      <c r="AM439" s="3">
        <v>-0.51294069999998726</v>
      </c>
      <c r="AN439" s="4">
        <v>126901</v>
      </c>
      <c r="AO439" s="3">
        <v>23.619199200000001</v>
      </c>
    </row>
    <row r="440" spans="1:41" x14ac:dyDescent="0.15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2002</v>
      </c>
      <c r="G440" s="201" t="s">
        <v>2091</v>
      </c>
      <c r="H440" s="2" t="s">
        <v>1418</v>
      </c>
      <c r="I440" s="2" t="s">
        <v>1996</v>
      </c>
      <c r="J440" s="4">
        <v>0</v>
      </c>
      <c r="K440" s="4">
        <v>80622</v>
      </c>
      <c r="L440" s="4">
        <v>1096</v>
      </c>
      <c r="M440" s="4">
        <v>81718</v>
      </c>
      <c r="N440" s="4">
        <v>0</v>
      </c>
      <c r="O440" s="4">
        <v>0</v>
      </c>
      <c r="P440" s="4">
        <v>80025</v>
      </c>
      <c r="Q440" s="4">
        <v>193</v>
      </c>
      <c r="R440" s="4">
        <v>80218</v>
      </c>
      <c r="S440" s="4">
        <v>0</v>
      </c>
      <c r="T440" s="4">
        <v>0</v>
      </c>
      <c r="U440" s="4">
        <v>26</v>
      </c>
      <c r="V440" s="4">
        <v>26</v>
      </c>
      <c r="W440" s="3">
        <v>99.25950730000001</v>
      </c>
      <c r="X440" s="3">
        <v>17.609489100000001</v>
      </c>
      <c r="Y440" s="3">
        <v>98.164419100000003</v>
      </c>
      <c r="Z440" s="3">
        <v>99.915447799999995</v>
      </c>
      <c r="AA440" s="3">
        <v>7.0781893</v>
      </c>
      <c r="AB440" s="3">
        <v>98.513473200000007</v>
      </c>
      <c r="AC440" s="3">
        <v>-0.34905410000000359</v>
      </c>
      <c r="AD440" s="4">
        <v>79260</v>
      </c>
      <c r="AE440" s="3">
        <v>1.2086802999999999</v>
      </c>
      <c r="AF440" s="3">
        <v>99.25950730000001</v>
      </c>
      <c r="AG440" s="3">
        <v>18.037383200000001</v>
      </c>
      <c r="AH440" s="3">
        <v>98.195661799999996</v>
      </c>
      <c r="AI440" s="4">
        <v>80192</v>
      </c>
      <c r="AJ440" s="3">
        <v>99.915447799999995</v>
      </c>
      <c r="AK440" s="3">
        <v>8.1439394000000007</v>
      </c>
      <c r="AL440" s="3">
        <v>98.708544499999988</v>
      </c>
      <c r="AM440" s="3">
        <v>-0.51288269999999159</v>
      </c>
      <c r="AN440" s="4">
        <v>79101</v>
      </c>
      <c r="AO440" s="3">
        <v>1.3792492999999999</v>
      </c>
    </row>
    <row r="441" spans="1:41" x14ac:dyDescent="0.15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2002</v>
      </c>
      <c r="G441" s="201" t="s">
        <v>2091</v>
      </c>
      <c r="H441" s="2" t="s">
        <v>1418</v>
      </c>
      <c r="I441" s="2" t="s">
        <v>1997</v>
      </c>
      <c r="J441" s="4">
        <v>0</v>
      </c>
      <c r="K441" s="4">
        <v>77091</v>
      </c>
      <c r="L441" s="4">
        <v>1049</v>
      </c>
      <c r="M441" s="4">
        <v>78140</v>
      </c>
      <c r="N441" s="4">
        <v>0</v>
      </c>
      <c r="O441" s="4">
        <v>0</v>
      </c>
      <c r="P441" s="4">
        <v>76521</v>
      </c>
      <c r="Q441" s="4">
        <v>185</v>
      </c>
      <c r="R441" s="4">
        <v>76706</v>
      </c>
      <c r="S441" s="4">
        <v>0</v>
      </c>
      <c r="T441" s="4">
        <v>0</v>
      </c>
      <c r="U441" s="4">
        <v>24</v>
      </c>
      <c r="V441" s="4">
        <v>24</v>
      </c>
      <c r="W441" s="3">
        <v>99.260614099999998</v>
      </c>
      <c r="X441" s="3">
        <v>17.635843700000002</v>
      </c>
      <c r="Y441" s="3">
        <v>98.164832399999995</v>
      </c>
      <c r="Z441" s="3">
        <v>99.914378200000002</v>
      </c>
      <c r="AA441" s="3">
        <v>7.0844687000000004</v>
      </c>
      <c r="AB441" s="3">
        <v>98.512926999999991</v>
      </c>
      <c r="AC441" s="3">
        <v>-0.34809459999999603</v>
      </c>
      <c r="AD441" s="4">
        <v>47896</v>
      </c>
      <c r="AE441" s="3">
        <v>60.1511608</v>
      </c>
      <c r="AF441" s="3">
        <v>99.260614099999998</v>
      </c>
      <c r="AG441" s="3">
        <v>18.048780499999999</v>
      </c>
      <c r="AH441" s="3">
        <v>98.194992100000007</v>
      </c>
      <c r="AI441" s="4">
        <v>76682</v>
      </c>
      <c r="AJ441" s="3">
        <v>99.914378200000002</v>
      </c>
      <c r="AK441" s="3">
        <v>8.1504701999999991</v>
      </c>
      <c r="AL441" s="3">
        <v>98.7078293</v>
      </c>
      <c r="AM441" s="3">
        <v>-0.51283719999999278</v>
      </c>
      <c r="AN441" s="4">
        <v>47800</v>
      </c>
      <c r="AO441" s="3">
        <v>60.422594100000005</v>
      </c>
    </row>
    <row r="442" spans="1:41" x14ac:dyDescent="0.15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2002</v>
      </c>
      <c r="G442" s="201" t="s">
        <v>2091</v>
      </c>
      <c r="H442" s="2" t="s">
        <v>1418</v>
      </c>
      <c r="I442" s="2" t="s">
        <v>1998</v>
      </c>
      <c r="J442" s="4">
        <v>0</v>
      </c>
      <c r="K442" s="4">
        <v>2061965</v>
      </c>
      <c r="L442" s="4">
        <v>76329</v>
      </c>
      <c r="M442" s="4">
        <v>2138294</v>
      </c>
      <c r="N442" s="4">
        <v>0</v>
      </c>
      <c r="O442" s="4">
        <v>0</v>
      </c>
      <c r="P442" s="4">
        <v>2034113</v>
      </c>
      <c r="Q442" s="4">
        <v>21510</v>
      </c>
      <c r="R442" s="4">
        <v>2055623</v>
      </c>
      <c r="S442" s="4">
        <v>0</v>
      </c>
      <c r="T442" s="4">
        <v>4</v>
      </c>
      <c r="U442" s="4">
        <v>3110</v>
      </c>
      <c r="V442" s="4">
        <v>3114</v>
      </c>
      <c r="W442" s="3">
        <v>98.649249600000005</v>
      </c>
      <c r="X442" s="3">
        <v>28.1806391</v>
      </c>
      <c r="Y442" s="3">
        <v>96.133786999999998</v>
      </c>
      <c r="Z442" s="3">
        <v>98.549925800000011</v>
      </c>
      <c r="AA442" s="3">
        <v>48.470578800000006</v>
      </c>
      <c r="AB442" s="3">
        <v>96.185106499999989</v>
      </c>
      <c r="AC442" s="3">
        <v>-5.1319499999991081E-2</v>
      </c>
      <c r="AD442" s="4">
        <v>2033004</v>
      </c>
      <c r="AE442" s="3">
        <v>1.11259</v>
      </c>
      <c r="AF442" s="3">
        <v>98.64944100000001</v>
      </c>
      <c r="AG442" s="3">
        <v>29.3776206</v>
      </c>
      <c r="AH442" s="3">
        <v>96.273991000000009</v>
      </c>
      <c r="AI442" s="4">
        <v>2052509</v>
      </c>
      <c r="AJ442" s="3">
        <v>98.549925800000011</v>
      </c>
      <c r="AK442" s="3">
        <v>50.862640000000006</v>
      </c>
      <c r="AL442" s="3">
        <v>96.399191399999992</v>
      </c>
      <c r="AM442" s="3">
        <v>-0.12520039999998289</v>
      </c>
      <c r="AN442" s="4">
        <v>2028310</v>
      </c>
      <c r="AO442" s="3">
        <v>1.1930622</v>
      </c>
    </row>
    <row r="443" spans="1:41" x14ac:dyDescent="0.15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2002</v>
      </c>
      <c r="G443" s="201" t="s">
        <v>2091</v>
      </c>
      <c r="H443" s="2" t="s">
        <v>1418</v>
      </c>
      <c r="I443" s="2" t="s">
        <v>1571</v>
      </c>
      <c r="J443" s="4">
        <v>0</v>
      </c>
      <c r="K443" s="4">
        <v>2045656</v>
      </c>
      <c r="L443" s="4">
        <v>76329</v>
      </c>
      <c r="M443" s="4">
        <v>2121985</v>
      </c>
      <c r="N443" s="4">
        <v>0</v>
      </c>
      <c r="O443" s="4">
        <v>0</v>
      </c>
      <c r="P443" s="4">
        <v>2017804</v>
      </c>
      <c r="Q443" s="4">
        <v>21510</v>
      </c>
      <c r="R443" s="4">
        <v>2039314</v>
      </c>
      <c r="S443" s="4">
        <v>0</v>
      </c>
      <c r="T443" s="4">
        <v>4</v>
      </c>
      <c r="U443" s="4">
        <v>3110</v>
      </c>
      <c r="V443" s="4">
        <v>3114</v>
      </c>
      <c r="W443" s="3">
        <v>98.638480799999996</v>
      </c>
      <c r="X443" s="3">
        <v>28.1806391</v>
      </c>
      <c r="Y443" s="3">
        <v>96.104072399999993</v>
      </c>
      <c r="Z443" s="3">
        <v>98.538049900000004</v>
      </c>
      <c r="AA443" s="3">
        <v>48.470578800000006</v>
      </c>
      <c r="AB443" s="3">
        <v>96.155349900000004</v>
      </c>
      <c r="AC443" s="3">
        <v>-5.1277500000011855E-2</v>
      </c>
      <c r="AD443" s="4">
        <v>2016645</v>
      </c>
      <c r="AE443" s="3">
        <v>1.1240946999999999</v>
      </c>
      <c r="AF443" s="3">
        <v>98.638673600000004</v>
      </c>
      <c r="AG443" s="3">
        <v>29.3776206</v>
      </c>
      <c r="AH443" s="3">
        <v>96.245311799999996</v>
      </c>
      <c r="AI443" s="4">
        <v>2036200</v>
      </c>
      <c r="AJ443" s="3">
        <v>98.538049900000004</v>
      </c>
      <c r="AK443" s="3">
        <v>50.862640000000006</v>
      </c>
      <c r="AL443" s="3">
        <v>96.371041700000006</v>
      </c>
      <c r="AM443" s="3">
        <v>-0.12572990000001028</v>
      </c>
      <c r="AN443" s="4">
        <v>2011951</v>
      </c>
      <c r="AO443" s="3">
        <v>1.2052480000000001</v>
      </c>
    </row>
    <row r="444" spans="1:41" x14ac:dyDescent="0.15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2002</v>
      </c>
      <c r="G444" s="201" t="s">
        <v>2091</v>
      </c>
      <c r="H444" s="2" t="s">
        <v>1418</v>
      </c>
      <c r="I444" s="2" t="s">
        <v>1572</v>
      </c>
      <c r="J444" s="4">
        <v>0</v>
      </c>
      <c r="K444" s="4">
        <v>584489</v>
      </c>
      <c r="L444" s="4">
        <v>21809</v>
      </c>
      <c r="M444" s="4">
        <v>606298</v>
      </c>
      <c r="N444" s="4">
        <v>0</v>
      </c>
      <c r="O444" s="4">
        <v>0</v>
      </c>
      <c r="P444" s="4">
        <v>576531</v>
      </c>
      <c r="Q444" s="4">
        <v>6146</v>
      </c>
      <c r="R444" s="4">
        <v>582677</v>
      </c>
      <c r="S444" s="4">
        <v>0</v>
      </c>
      <c r="T444" s="4">
        <v>1</v>
      </c>
      <c r="U444" s="4">
        <v>889</v>
      </c>
      <c r="V444" s="4">
        <v>890</v>
      </c>
      <c r="W444" s="3">
        <v>98.638468799999998</v>
      </c>
      <c r="X444" s="3">
        <v>28.181026199999998</v>
      </c>
      <c r="Y444" s="3">
        <v>96.104061000000002</v>
      </c>
      <c r="Z444" s="3">
        <v>98.538045299999993</v>
      </c>
      <c r="AA444" s="3">
        <v>48.472856800000002</v>
      </c>
      <c r="AB444" s="3">
        <v>96.155498899999998</v>
      </c>
      <c r="AC444" s="3">
        <v>-5.1437899999996262E-2</v>
      </c>
      <c r="AD444" s="4">
        <v>561651</v>
      </c>
      <c r="AE444" s="3">
        <v>3.7436058999999999</v>
      </c>
      <c r="AF444" s="3">
        <v>98.638637599999996</v>
      </c>
      <c r="AG444" s="3">
        <v>29.378585099999999</v>
      </c>
      <c r="AH444" s="3">
        <v>96.245341999999994</v>
      </c>
      <c r="AI444" s="4">
        <v>581787</v>
      </c>
      <c r="AJ444" s="3">
        <v>98.538045299999993</v>
      </c>
      <c r="AK444" s="3">
        <v>50.864477200000003</v>
      </c>
      <c r="AL444" s="3">
        <v>96.371139299999996</v>
      </c>
      <c r="AM444" s="3">
        <v>-0.12579730000000211</v>
      </c>
      <c r="AN444" s="4">
        <v>560344</v>
      </c>
      <c r="AO444" s="3">
        <v>3.8267563999999998</v>
      </c>
    </row>
    <row r="445" spans="1:41" x14ac:dyDescent="0.15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2002</v>
      </c>
      <c r="G445" s="201" t="s">
        <v>2091</v>
      </c>
      <c r="H445" s="2" t="s">
        <v>1418</v>
      </c>
      <c r="I445" s="2" t="s">
        <v>1573</v>
      </c>
      <c r="J445" s="4">
        <v>0</v>
      </c>
      <c r="K445" s="4">
        <v>1206809</v>
      </c>
      <c r="L445" s="4">
        <v>45029</v>
      </c>
      <c r="M445" s="4">
        <v>1251838</v>
      </c>
      <c r="N445" s="4">
        <v>0</v>
      </c>
      <c r="O445" s="4">
        <v>0</v>
      </c>
      <c r="P445" s="4">
        <v>1190378</v>
      </c>
      <c r="Q445" s="4">
        <v>12689</v>
      </c>
      <c r="R445" s="4">
        <v>1203067</v>
      </c>
      <c r="S445" s="4">
        <v>0</v>
      </c>
      <c r="T445" s="4">
        <v>2</v>
      </c>
      <c r="U445" s="4">
        <v>1835</v>
      </c>
      <c r="V445" s="4">
        <v>1837</v>
      </c>
      <c r="W445" s="3">
        <v>98.638475499999998</v>
      </c>
      <c r="X445" s="3">
        <v>28.1796176</v>
      </c>
      <c r="Y445" s="3">
        <v>96.104048599999999</v>
      </c>
      <c r="Z445" s="3">
        <v>98.538015900000005</v>
      </c>
      <c r="AA445" s="3">
        <v>48.470415500000001</v>
      </c>
      <c r="AB445" s="3">
        <v>96.155299100000008</v>
      </c>
      <c r="AC445" s="3">
        <v>-5.1250500000008969E-2</v>
      </c>
      <c r="AD445" s="4">
        <v>1183565</v>
      </c>
      <c r="AE445" s="3">
        <v>1.6477338000000001</v>
      </c>
      <c r="AF445" s="3">
        <v>98.638638999999998</v>
      </c>
      <c r="AG445" s="3">
        <v>29.376765300000002</v>
      </c>
      <c r="AH445" s="3">
        <v>96.245283000000001</v>
      </c>
      <c r="AI445" s="4">
        <v>1201230</v>
      </c>
      <c r="AJ445" s="3">
        <v>98.538015900000005</v>
      </c>
      <c r="AK445" s="3">
        <v>50.862547700000007</v>
      </c>
      <c r="AL445" s="3">
        <v>96.370998600000007</v>
      </c>
      <c r="AM445" s="3">
        <v>-0.12571560000000659</v>
      </c>
      <c r="AN445" s="4">
        <v>1180810</v>
      </c>
      <c r="AO445" s="3">
        <v>1.7293214000000001</v>
      </c>
    </row>
    <row r="446" spans="1:41" x14ac:dyDescent="0.15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2002</v>
      </c>
      <c r="G446" s="201" t="s">
        <v>2091</v>
      </c>
      <c r="H446" s="2" t="s">
        <v>1418</v>
      </c>
      <c r="I446" s="2" t="s">
        <v>1574</v>
      </c>
      <c r="J446" s="4">
        <v>0</v>
      </c>
      <c r="K446" s="4">
        <v>254358</v>
      </c>
      <c r="L446" s="4">
        <v>9491</v>
      </c>
      <c r="M446" s="4">
        <v>263849</v>
      </c>
      <c r="N446" s="4">
        <v>0</v>
      </c>
      <c r="O446" s="4">
        <v>0</v>
      </c>
      <c r="P446" s="4">
        <v>250895</v>
      </c>
      <c r="Q446" s="4">
        <v>2675</v>
      </c>
      <c r="R446" s="4">
        <v>253570</v>
      </c>
      <c r="S446" s="4">
        <v>0</v>
      </c>
      <c r="T446" s="4">
        <v>1</v>
      </c>
      <c r="U446" s="4">
        <v>386</v>
      </c>
      <c r="V446" s="4">
        <v>387</v>
      </c>
      <c r="W446" s="3">
        <v>98.638533100000004</v>
      </c>
      <c r="X446" s="3">
        <v>28.184595899999998</v>
      </c>
      <c r="Y446" s="3">
        <v>96.104211100000001</v>
      </c>
      <c r="Z446" s="3">
        <v>98.538207499999999</v>
      </c>
      <c r="AA446" s="3">
        <v>48.466577300000004</v>
      </c>
      <c r="AB446" s="3">
        <v>96.155263199999993</v>
      </c>
      <c r="AC446" s="3">
        <v>-5.1052099999992606E-2</v>
      </c>
      <c r="AD446" s="4">
        <v>271429</v>
      </c>
      <c r="AE446" s="3">
        <v>-6.5796212000000009</v>
      </c>
      <c r="AF446" s="3">
        <v>98.638920900000002</v>
      </c>
      <c r="AG446" s="3">
        <v>29.379461800000001</v>
      </c>
      <c r="AH446" s="3">
        <v>96.245378799999997</v>
      </c>
      <c r="AI446" s="4">
        <v>253183</v>
      </c>
      <c r="AJ446" s="3">
        <v>98.538207499999999</v>
      </c>
      <c r="AK446" s="3">
        <v>50.859240699999994</v>
      </c>
      <c r="AL446" s="3">
        <v>96.371027900000001</v>
      </c>
      <c r="AM446" s="3">
        <v>-0.12564910000000395</v>
      </c>
      <c r="AN446" s="4">
        <v>270797</v>
      </c>
      <c r="AO446" s="3">
        <v>-6.5045033999999999</v>
      </c>
    </row>
    <row r="447" spans="1:41" x14ac:dyDescent="0.15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2002</v>
      </c>
      <c r="G447" s="201" t="s">
        <v>2091</v>
      </c>
      <c r="H447" s="2" t="s">
        <v>1418</v>
      </c>
      <c r="I447" s="2" t="s">
        <v>1575</v>
      </c>
      <c r="J447" s="4">
        <v>0</v>
      </c>
      <c r="K447" s="4">
        <v>16309</v>
      </c>
      <c r="L447" s="4">
        <v>0</v>
      </c>
      <c r="M447" s="4">
        <v>16309</v>
      </c>
      <c r="N447" s="4">
        <v>0</v>
      </c>
      <c r="O447" s="4">
        <v>0</v>
      </c>
      <c r="P447" s="4">
        <v>16309</v>
      </c>
      <c r="Q447" s="4">
        <v>0</v>
      </c>
      <c r="R447" s="4">
        <v>16309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16359</v>
      </c>
      <c r="AE447" s="3">
        <v>-0.30564220000000003</v>
      </c>
      <c r="AF447" s="3">
        <v>100</v>
      </c>
      <c r="AG447" s="3">
        <v>0</v>
      </c>
      <c r="AH447" s="3">
        <v>100</v>
      </c>
      <c r="AI447" s="4">
        <v>16309</v>
      </c>
      <c r="AJ447" s="3">
        <v>100</v>
      </c>
      <c r="AK447" s="3">
        <v>0</v>
      </c>
      <c r="AL447" s="3">
        <v>100</v>
      </c>
      <c r="AM447" s="3">
        <v>0</v>
      </c>
      <c r="AN447" s="4">
        <v>16359</v>
      </c>
      <c r="AO447" s="3">
        <v>-0.30564220000000003</v>
      </c>
    </row>
    <row r="448" spans="1:41" x14ac:dyDescent="0.15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2002</v>
      </c>
      <c r="G448" s="201" t="s">
        <v>2091</v>
      </c>
      <c r="H448" s="2" t="s">
        <v>1418</v>
      </c>
      <c r="I448" s="2" t="s">
        <v>1576</v>
      </c>
      <c r="J448" s="4">
        <v>0</v>
      </c>
      <c r="K448" s="4">
        <v>205392</v>
      </c>
      <c r="L448" s="4">
        <v>8351</v>
      </c>
      <c r="M448" s="4">
        <v>213743</v>
      </c>
      <c r="N448" s="4">
        <v>0</v>
      </c>
      <c r="O448" s="4">
        <v>0</v>
      </c>
      <c r="P448" s="4">
        <v>202653</v>
      </c>
      <c r="Q448" s="4">
        <v>1697</v>
      </c>
      <c r="R448" s="4">
        <v>204350</v>
      </c>
      <c r="S448" s="4">
        <v>0</v>
      </c>
      <c r="T448" s="4">
        <v>0</v>
      </c>
      <c r="U448" s="4">
        <v>645</v>
      </c>
      <c r="V448" s="4">
        <v>645</v>
      </c>
      <c r="W448" s="3">
        <v>98.666452399999997</v>
      </c>
      <c r="X448" s="3">
        <v>20.320919700000001</v>
      </c>
      <c r="Y448" s="3">
        <v>95.605470100000005</v>
      </c>
      <c r="Z448" s="3">
        <v>98.667752300000004</v>
      </c>
      <c r="AA448" s="3">
        <v>22.786505900000002</v>
      </c>
      <c r="AB448" s="3">
        <v>95.678002300000003</v>
      </c>
      <c r="AC448" s="3">
        <v>-7.2532199999997715E-2</v>
      </c>
      <c r="AD448" s="4">
        <v>199392</v>
      </c>
      <c r="AE448" s="3">
        <v>2.4865591</v>
      </c>
      <c r="AF448" s="3">
        <v>98.666452399999997</v>
      </c>
      <c r="AG448" s="3">
        <v>22.021801199999999</v>
      </c>
      <c r="AH448" s="3">
        <v>95.8948465</v>
      </c>
      <c r="AI448" s="4">
        <v>203705</v>
      </c>
      <c r="AJ448" s="3">
        <v>98.667752300000004</v>
      </c>
      <c r="AK448" s="3">
        <v>24.8637874</v>
      </c>
      <c r="AL448" s="3">
        <v>95.993991700000009</v>
      </c>
      <c r="AM448" s="3">
        <v>-9.9145200000009481E-2</v>
      </c>
      <c r="AN448" s="4">
        <v>198706</v>
      </c>
      <c r="AO448" s="3">
        <v>2.5157770999999998</v>
      </c>
    </row>
    <row r="449" spans="1:41" x14ac:dyDescent="0.15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2002</v>
      </c>
      <c r="G449" s="201" t="s">
        <v>2091</v>
      </c>
      <c r="H449" s="2" t="s">
        <v>1418</v>
      </c>
      <c r="I449" s="2" t="s">
        <v>1999</v>
      </c>
      <c r="J449" s="4">
        <v>0</v>
      </c>
      <c r="K449" s="4">
        <v>5574</v>
      </c>
      <c r="L449" s="4">
        <v>0</v>
      </c>
      <c r="M449" s="4">
        <v>5574</v>
      </c>
      <c r="N449" s="4">
        <v>0</v>
      </c>
      <c r="O449" s="4">
        <v>0</v>
      </c>
      <c r="P449" s="4">
        <v>5574</v>
      </c>
      <c r="Q449" s="4">
        <v>0</v>
      </c>
      <c r="R449" s="4">
        <v>5574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5662</v>
      </c>
      <c r="AE449" s="3">
        <v>-1.5542210999999999</v>
      </c>
      <c r="AF449" s="3">
        <v>100</v>
      </c>
      <c r="AG449" s="3">
        <v>0</v>
      </c>
      <c r="AH449" s="3">
        <v>100</v>
      </c>
      <c r="AI449" s="4">
        <v>5574</v>
      </c>
      <c r="AJ449" s="3">
        <v>100</v>
      </c>
      <c r="AK449" s="3">
        <v>0</v>
      </c>
      <c r="AL449" s="3">
        <v>100</v>
      </c>
      <c r="AM449" s="3">
        <v>0</v>
      </c>
      <c r="AN449" s="4">
        <v>5662</v>
      </c>
      <c r="AO449" s="3">
        <v>-1.5542210999999999</v>
      </c>
    </row>
    <row r="450" spans="1:41" x14ac:dyDescent="0.15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2002</v>
      </c>
      <c r="G450" s="201" t="s">
        <v>2091</v>
      </c>
      <c r="H450" s="2" t="s">
        <v>1418</v>
      </c>
      <c r="I450" s="2" t="s">
        <v>2000</v>
      </c>
      <c r="J450" s="4">
        <v>0</v>
      </c>
      <c r="K450" s="4">
        <v>199818</v>
      </c>
      <c r="L450" s="4">
        <v>8351</v>
      </c>
      <c r="M450" s="4">
        <v>208169</v>
      </c>
      <c r="N450" s="4">
        <v>0</v>
      </c>
      <c r="O450" s="4">
        <v>0</v>
      </c>
      <c r="P450" s="4">
        <v>197079</v>
      </c>
      <c r="Q450" s="4">
        <v>1697</v>
      </c>
      <c r="R450" s="4">
        <v>198776</v>
      </c>
      <c r="S450" s="4">
        <v>0</v>
      </c>
      <c r="T450" s="4">
        <v>0</v>
      </c>
      <c r="U450" s="4">
        <v>645</v>
      </c>
      <c r="V450" s="4">
        <v>645</v>
      </c>
      <c r="W450" s="3">
        <v>98.629252600000001</v>
      </c>
      <c r="X450" s="3">
        <v>20.320919700000001</v>
      </c>
      <c r="Y450" s="3">
        <v>95.487800800000002</v>
      </c>
      <c r="Z450" s="3">
        <v>98.628974999999997</v>
      </c>
      <c r="AA450" s="3">
        <v>22.786505900000002</v>
      </c>
      <c r="AB450" s="3">
        <v>95.557298400000008</v>
      </c>
      <c r="AC450" s="3">
        <v>-6.9497600000005377E-2</v>
      </c>
      <c r="AD450" s="4">
        <v>193730</v>
      </c>
      <c r="AE450" s="3">
        <v>2.6046559999999999</v>
      </c>
      <c r="AF450" s="3">
        <v>98.629252600000001</v>
      </c>
      <c r="AG450" s="3">
        <v>22.021801199999999</v>
      </c>
      <c r="AH450" s="3">
        <v>95.784583999999995</v>
      </c>
      <c r="AI450" s="4">
        <v>198131</v>
      </c>
      <c r="AJ450" s="3">
        <v>98.628974999999997</v>
      </c>
      <c r="AK450" s="3">
        <v>24.8637874</v>
      </c>
      <c r="AL450" s="3">
        <v>95.881732799999995</v>
      </c>
      <c r="AM450" s="3">
        <v>-9.7148799999999369E-2</v>
      </c>
      <c r="AN450" s="4">
        <v>193044</v>
      </c>
      <c r="AO450" s="3">
        <v>2.6351505</v>
      </c>
    </row>
    <row r="451" spans="1:41" x14ac:dyDescent="0.15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2002</v>
      </c>
      <c r="G451" s="201" t="s">
        <v>2091</v>
      </c>
      <c r="H451" s="2" t="s">
        <v>1418</v>
      </c>
      <c r="I451" s="2" t="s">
        <v>1961</v>
      </c>
      <c r="J451" s="4">
        <v>0</v>
      </c>
      <c r="K451" s="4">
        <v>177017</v>
      </c>
      <c r="L451" s="4">
        <v>0</v>
      </c>
      <c r="M451" s="4">
        <v>177017</v>
      </c>
      <c r="N451" s="4">
        <v>0</v>
      </c>
      <c r="O451" s="4">
        <v>0</v>
      </c>
      <c r="P451" s="4">
        <v>177017</v>
      </c>
      <c r="Q451" s="4">
        <v>0</v>
      </c>
      <c r="R451" s="4">
        <v>177017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169804</v>
      </c>
      <c r="AE451" s="3">
        <v>4.2478387</v>
      </c>
      <c r="AF451" s="3">
        <v>100</v>
      </c>
      <c r="AG451" s="3">
        <v>0</v>
      </c>
      <c r="AH451" s="3">
        <v>100</v>
      </c>
      <c r="AI451" s="4">
        <v>177017</v>
      </c>
      <c r="AJ451" s="3">
        <v>100</v>
      </c>
      <c r="AK451" s="3">
        <v>0</v>
      </c>
      <c r="AL451" s="3">
        <v>100</v>
      </c>
      <c r="AM451" s="3">
        <v>0</v>
      </c>
      <c r="AN451" s="4">
        <v>169804</v>
      </c>
      <c r="AO451" s="3">
        <v>4.2478387</v>
      </c>
    </row>
    <row r="452" spans="1:41" x14ac:dyDescent="0.15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2002</v>
      </c>
      <c r="G452" s="201" t="s">
        <v>2091</v>
      </c>
      <c r="H452" s="2" t="s">
        <v>1418</v>
      </c>
      <c r="I452" s="2" t="s">
        <v>1962</v>
      </c>
      <c r="J452" s="4">
        <v>0</v>
      </c>
      <c r="K452" s="4">
        <v>669</v>
      </c>
      <c r="L452" s="4">
        <v>0</v>
      </c>
      <c r="M452" s="4">
        <v>669</v>
      </c>
      <c r="N452" s="4">
        <v>0</v>
      </c>
      <c r="O452" s="4">
        <v>0</v>
      </c>
      <c r="P452" s="4">
        <v>669</v>
      </c>
      <c r="Q452" s="4">
        <v>0</v>
      </c>
      <c r="R452" s="4">
        <v>669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14</v>
      </c>
      <c r="AE452" s="3">
        <v>4678.5714286000002</v>
      </c>
      <c r="AF452" s="3">
        <v>100</v>
      </c>
      <c r="AG452" s="3">
        <v>0</v>
      </c>
      <c r="AH452" s="3">
        <v>100</v>
      </c>
      <c r="AI452" s="4">
        <v>669</v>
      </c>
      <c r="AJ452" s="3">
        <v>100</v>
      </c>
      <c r="AK452" s="3">
        <v>0</v>
      </c>
      <c r="AL452" s="3">
        <v>100</v>
      </c>
      <c r="AM452" s="3">
        <v>0</v>
      </c>
      <c r="AN452" s="4">
        <v>14</v>
      </c>
      <c r="AO452" s="3">
        <v>4678.5714286000002</v>
      </c>
    </row>
    <row r="453" spans="1:41" x14ac:dyDescent="0.15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2002</v>
      </c>
      <c r="G453" s="201" t="s">
        <v>2091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15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2002</v>
      </c>
      <c r="G454" s="201" t="s">
        <v>2091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15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2002</v>
      </c>
      <c r="G455" s="201" t="s">
        <v>2091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15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2002</v>
      </c>
      <c r="G456" s="201" t="s">
        <v>2091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.5" x14ac:dyDescent="0.15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2002</v>
      </c>
      <c r="G457" s="201" t="s">
        <v>2091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15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2002</v>
      </c>
      <c r="G458" s="201" t="s">
        <v>2091</v>
      </c>
      <c r="H458" s="4" t="s">
        <v>1418</v>
      </c>
      <c r="I458" s="4" t="s">
        <v>1967</v>
      </c>
      <c r="J458" s="4">
        <v>0</v>
      </c>
      <c r="K458" s="4">
        <v>22648</v>
      </c>
      <c r="L458" s="4">
        <v>0</v>
      </c>
      <c r="M458" s="4">
        <v>22648</v>
      </c>
      <c r="N458" s="4">
        <v>0</v>
      </c>
      <c r="O458" s="4">
        <v>0</v>
      </c>
      <c r="P458" s="4">
        <v>22648</v>
      </c>
      <c r="Q458" s="4">
        <v>0</v>
      </c>
      <c r="R458" s="4">
        <v>22648</v>
      </c>
      <c r="S458" s="4">
        <v>0</v>
      </c>
      <c r="T458" s="4">
        <v>0</v>
      </c>
      <c r="U458" s="4">
        <v>0</v>
      </c>
      <c r="V458" s="4">
        <v>0</v>
      </c>
      <c r="W458" s="4">
        <v>100</v>
      </c>
      <c r="X458" s="4">
        <v>0</v>
      </c>
      <c r="Y458" s="4">
        <v>100</v>
      </c>
      <c r="Z458" s="4">
        <v>100</v>
      </c>
      <c r="AA458" s="4">
        <v>0</v>
      </c>
      <c r="AB458" s="4">
        <v>100</v>
      </c>
      <c r="AC458" s="4">
        <v>0</v>
      </c>
      <c r="AD458" s="4">
        <v>17777</v>
      </c>
      <c r="AE458" s="4">
        <v>27.4005738</v>
      </c>
      <c r="AF458" s="4">
        <v>100</v>
      </c>
      <c r="AG458" s="4">
        <v>0</v>
      </c>
      <c r="AH458" s="4">
        <v>100</v>
      </c>
      <c r="AI458" s="4">
        <v>22648</v>
      </c>
      <c r="AJ458" s="4">
        <v>100</v>
      </c>
      <c r="AK458" s="4">
        <v>0</v>
      </c>
      <c r="AL458" s="4">
        <v>100</v>
      </c>
      <c r="AM458" s="4">
        <v>0</v>
      </c>
      <c r="AN458" s="4">
        <v>17777</v>
      </c>
      <c r="AO458" s="4">
        <v>27.4005738</v>
      </c>
    </row>
    <row r="459" spans="1:41" x14ac:dyDescent="0.15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2002</v>
      </c>
      <c r="G459" s="201" t="s">
        <v>2091</v>
      </c>
      <c r="H459" s="4" t="s">
        <v>1418</v>
      </c>
      <c r="I459" s="4" t="s">
        <v>1968</v>
      </c>
      <c r="J459" s="4">
        <v>0</v>
      </c>
      <c r="K459" s="4">
        <v>22648</v>
      </c>
      <c r="L459" s="4">
        <v>0</v>
      </c>
      <c r="M459" s="4">
        <v>22648</v>
      </c>
      <c r="N459" s="4">
        <v>0</v>
      </c>
      <c r="O459" s="4">
        <v>0</v>
      </c>
      <c r="P459" s="4">
        <v>22648</v>
      </c>
      <c r="Q459" s="4">
        <v>0</v>
      </c>
      <c r="R459" s="4">
        <v>22648</v>
      </c>
      <c r="S459" s="4">
        <v>0</v>
      </c>
      <c r="T459" s="4">
        <v>0</v>
      </c>
      <c r="U459" s="4">
        <v>0</v>
      </c>
      <c r="V459" s="4">
        <v>0</v>
      </c>
      <c r="W459" s="4">
        <v>100</v>
      </c>
      <c r="X459" s="4">
        <v>0</v>
      </c>
      <c r="Y459" s="4">
        <v>100</v>
      </c>
      <c r="Z459" s="4">
        <v>100</v>
      </c>
      <c r="AA459" s="4">
        <v>0</v>
      </c>
      <c r="AB459" s="4">
        <v>100</v>
      </c>
      <c r="AC459" s="4">
        <v>0</v>
      </c>
      <c r="AD459" s="4">
        <v>17777</v>
      </c>
      <c r="AE459" s="4">
        <v>27.4005738</v>
      </c>
      <c r="AF459" s="4">
        <v>100</v>
      </c>
      <c r="AG459" s="4">
        <v>0</v>
      </c>
      <c r="AH459" s="4">
        <v>100</v>
      </c>
      <c r="AI459" s="4">
        <v>22648</v>
      </c>
      <c r="AJ459" s="4">
        <v>100</v>
      </c>
      <c r="AK459" s="4">
        <v>0</v>
      </c>
      <c r="AL459" s="4">
        <v>100</v>
      </c>
      <c r="AM459" s="4">
        <v>0</v>
      </c>
      <c r="AN459" s="4">
        <v>17777</v>
      </c>
      <c r="AO459" s="4">
        <v>27.4005738</v>
      </c>
    </row>
    <row r="460" spans="1:41" x14ac:dyDescent="0.15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2002</v>
      </c>
      <c r="G460" s="201" t="s">
        <v>2091</v>
      </c>
      <c r="H460" s="4" t="s">
        <v>1418</v>
      </c>
      <c r="I460" s="4" t="s">
        <v>1969</v>
      </c>
      <c r="J460" s="4">
        <v>0</v>
      </c>
      <c r="K460" s="4">
        <v>22648</v>
      </c>
      <c r="L460" s="4">
        <v>0</v>
      </c>
      <c r="M460" s="4">
        <v>22648</v>
      </c>
      <c r="N460" s="4">
        <v>0</v>
      </c>
      <c r="O460" s="4">
        <v>0</v>
      </c>
      <c r="P460" s="4">
        <v>22648</v>
      </c>
      <c r="Q460" s="4">
        <v>0</v>
      </c>
      <c r="R460" s="4">
        <v>22648</v>
      </c>
      <c r="S460" s="4">
        <v>0</v>
      </c>
      <c r="T460" s="4">
        <v>0</v>
      </c>
      <c r="U460" s="4">
        <v>0</v>
      </c>
      <c r="V460" s="4">
        <v>0</v>
      </c>
      <c r="W460" s="4">
        <v>100</v>
      </c>
      <c r="X460" s="4">
        <v>0</v>
      </c>
      <c r="Y460" s="4">
        <v>100</v>
      </c>
      <c r="Z460" s="4">
        <v>100</v>
      </c>
      <c r="AA460" s="4">
        <v>0</v>
      </c>
      <c r="AB460" s="4">
        <v>100</v>
      </c>
      <c r="AC460" s="4">
        <v>0</v>
      </c>
      <c r="AD460" s="4">
        <v>17777</v>
      </c>
      <c r="AE460" s="4">
        <v>27.4005738</v>
      </c>
      <c r="AF460" s="4">
        <v>100</v>
      </c>
      <c r="AG460" s="4">
        <v>0</v>
      </c>
      <c r="AH460" s="4">
        <v>100</v>
      </c>
      <c r="AI460" s="4">
        <v>22648</v>
      </c>
      <c r="AJ460" s="4">
        <v>100</v>
      </c>
      <c r="AK460" s="4">
        <v>0</v>
      </c>
      <c r="AL460" s="4">
        <v>100</v>
      </c>
      <c r="AM460" s="4">
        <v>0</v>
      </c>
      <c r="AN460" s="4">
        <v>17777</v>
      </c>
      <c r="AO460" s="4">
        <v>27.4005738</v>
      </c>
    </row>
    <row r="461" spans="1:41" x14ac:dyDescent="0.15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2002</v>
      </c>
      <c r="G461" s="201" t="s">
        <v>2091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15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2002</v>
      </c>
      <c r="G462" s="201" t="s">
        <v>2091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15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2002</v>
      </c>
      <c r="G463" s="201" t="s">
        <v>2091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15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2002</v>
      </c>
      <c r="G464" s="201" t="s">
        <v>2091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15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2002</v>
      </c>
      <c r="G465" s="201" t="s">
        <v>2091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15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2002</v>
      </c>
      <c r="G466" s="201" t="s">
        <v>2091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15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2002</v>
      </c>
      <c r="G467" s="201" t="s">
        <v>2091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15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2002</v>
      </c>
      <c r="G468" s="201" t="s">
        <v>2091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15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2002</v>
      </c>
      <c r="G469" s="201" t="s">
        <v>2091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15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2002</v>
      </c>
      <c r="G470" s="201" t="s">
        <v>2091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15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2002</v>
      </c>
      <c r="G471" s="201" t="s">
        <v>2091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15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2002</v>
      </c>
      <c r="G472" s="201" t="s">
        <v>2091</v>
      </c>
      <c r="H472" s="4" t="s">
        <v>1418</v>
      </c>
      <c r="I472" s="4" t="s">
        <v>1981</v>
      </c>
      <c r="J472" s="4">
        <v>0</v>
      </c>
      <c r="K472" s="4">
        <v>4250309</v>
      </c>
      <c r="L472" s="4">
        <v>151640</v>
      </c>
      <c r="M472" s="4">
        <v>4401949</v>
      </c>
      <c r="N472" s="4">
        <v>0</v>
      </c>
      <c r="O472" s="4">
        <v>0</v>
      </c>
      <c r="P472" s="4">
        <v>4204542</v>
      </c>
      <c r="Q472" s="4">
        <v>42391</v>
      </c>
      <c r="R472" s="4">
        <v>4246933</v>
      </c>
      <c r="S472" s="4">
        <v>0</v>
      </c>
      <c r="T472" s="4">
        <v>4</v>
      </c>
      <c r="U472" s="4">
        <v>6821</v>
      </c>
      <c r="V472" s="4">
        <v>6825</v>
      </c>
      <c r="W472" s="4">
        <v>98.923207700000006</v>
      </c>
      <c r="X472" s="4">
        <v>27.955025100000004</v>
      </c>
      <c r="Y472" s="4">
        <v>96.478469000000004</v>
      </c>
      <c r="Z472" s="4">
        <v>98.733062599999997</v>
      </c>
      <c r="AA472" s="4">
        <v>36.890805199999996</v>
      </c>
      <c r="AB472" s="4">
        <v>96.271701699999994</v>
      </c>
      <c r="AC472" s="4">
        <v>0.20676730000000987</v>
      </c>
      <c r="AD472" s="4">
        <v>4072809</v>
      </c>
      <c r="AE472" s="4">
        <v>4.2752802999999995</v>
      </c>
      <c r="AF472" s="4">
        <v>98.923300800000007</v>
      </c>
      <c r="AG472" s="4">
        <v>29.2717116</v>
      </c>
      <c r="AH472" s="4">
        <v>96.628286299999999</v>
      </c>
      <c r="AI472" s="4">
        <v>4240108</v>
      </c>
      <c r="AJ472" s="4">
        <v>98.733062599999997</v>
      </c>
      <c r="AK472" s="4">
        <v>38.820073700000002</v>
      </c>
      <c r="AL472" s="4">
        <v>96.462504600000003</v>
      </c>
      <c r="AM472" s="4">
        <v>0.16578169999999659</v>
      </c>
      <c r="AN472" s="4">
        <v>4064441</v>
      </c>
      <c r="AO472" s="4">
        <v>4.3220458000000006</v>
      </c>
    </row>
    <row r="473" spans="1:41" x14ac:dyDescent="0.15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2002</v>
      </c>
      <c r="G473" s="201" t="s">
        <v>2091</v>
      </c>
      <c r="H473" s="4" t="s">
        <v>1418</v>
      </c>
      <c r="I473" s="4" t="s">
        <v>1982</v>
      </c>
      <c r="J473" s="4">
        <v>0</v>
      </c>
      <c r="K473" s="4">
        <v>774558</v>
      </c>
      <c r="L473" s="4">
        <v>133113</v>
      </c>
      <c r="M473" s="4">
        <v>907671</v>
      </c>
      <c r="N473" s="4">
        <v>0</v>
      </c>
      <c r="O473" s="4">
        <v>0</v>
      </c>
      <c r="P473" s="4">
        <v>738155</v>
      </c>
      <c r="Q473" s="4">
        <v>24655</v>
      </c>
      <c r="R473" s="4">
        <v>762810</v>
      </c>
      <c r="S473" s="4">
        <v>0</v>
      </c>
      <c r="T473" s="4">
        <v>0</v>
      </c>
      <c r="U473" s="4">
        <v>2302</v>
      </c>
      <c r="V473" s="4">
        <v>2302</v>
      </c>
      <c r="W473" s="4">
        <v>95.300158300000007</v>
      </c>
      <c r="X473" s="4">
        <v>18.521857399999998</v>
      </c>
      <c r="Y473" s="4">
        <v>84.040362599999995</v>
      </c>
      <c r="Z473" s="4">
        <v>95.535668100000009</v>
      </c>
      <c r="AA473" s="4">
        <v>22.5004755</v>
      </c>
      <c r="AB473" s="4">
        <v>85.710371500000008</v>
      </c>
      <c r="AC473" s="4">
        <v>-1.6700089000000133</v>
      </c>
      <c r="AD473" s="4">
        <v>803941</v>
      </c>
      <c r="AE473" s="4">
        <v>-5.1161715000000001</v>
      </c>
      <c r="AF473" s="4">
        <v>95.300158300000007</v>
      </c>
      <c r="AG473" s="4">
        <v>18.847803299999999</v>
      </c>
      <c r="AH473" s="4">
        <v>84.254044500000006</v>
      </c>
      <c r="AI473" s="4">
        <v>760508</v>
      </c>
      <c r="AJ473" s="4">
        <v>95.535668100000009</v>
      </c>
      <c r="AK473" s="4">
        <v>22.878692600000001</v>
      </c>
      <c r="AL473" s="4">
        <v>85.901411299999992</v>
      </c>
      <c r="AM473" s="4">
        <v>-1.6473667999999861</v>
      </c>
      <c r="AN473" s="4">
        <v>801855</v>
      </c>
      <c r="AO473" s="4">
        <v>-5.1564185999999994</v>
      </c>
    </row>
    <row r="474" spans="1:41" x14ac:dyDescent="0.15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2002</v>
      </c>
      <c r="G474" s="201" t="s">
        <v>2091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15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2002</v>
      </c>
      <c r="G475" s="201" t="s">
        <v>2091</v>
      </c>
      <c r="H475" s="2" t="s">
        <v>1292</v>
      </c>
      <c r="I475" s="2" t="s">
        <v>1988</v>
      </c>
      <c r="J475" s="4">
        <v>0</v>
      </c>
      <c r="K475" s="4">
        <v>649203</v>
      </c>
      <c r="L475" s="4">
        <v>18309</v>
      </c>
      <c r="M475" s="4">
        <v>667512</v>
      </c>
      <c r="N475" s="4">
        <v>0</v>
      </c>
      <c r="O475" s="4">
        <v>0</v>
      </c>
      <c r="P475" s="4">
        <v>644996</v>
      </c>
      <c r="Q475" s="4">
        <v>4879</v>
      </c>
      <c r="R475" s="4">
        <v>649875</v>
      </c>
      <c r="S475" s="4">
        <v>0</v>
      </c>
      <c r="T475" s="4">
        <v>0</v>
      </c>
      <c r="U475" s="4">
        <v>2016</v>
      </c>
      <c r="V475" s="4">
        <v>2016</v>
      </c>
      <c r="W475" s="212">
        <v>99.3519747</v>
      </c>
      <c r="X475" s="212">
        <v>26.648096599999999</v>
      </c>
      <c r="Y475" s="212">
        <v>97.357800299999994</v>
      </c>
      <c r="Z475" s="212">
        <v>99.018418600000004</v>
      </c>
      <c r="AA475" s="212">
        <v>23.4183871</v>
      </c>
      <c r="AB475" s="212">
        <v>96.965059400000001</v>
      </c>
      <c r="AC475" s="212">
        <v>0.39274089999999262</v>
      </c>
      <c r="AD475" s="4">
        <v>644998</v>
      </c>
      <c r="AE475" s="212">
        <v>0.75612639999999998</v>
      </c>
      <c r="AF475" s="212">
        <v>99.3519747</v>
      </c>
      <c r="AG475" s="212">
        <v>29.945375299999998</v>
      </c>
      <c r="AH475" s="212">
        <v>97.652728199999999</v>
      </c>
      <c r="AI475" s="4">
        <v>647859</v>
      </c>
      <c r="AJ475" s="212">
        <v>99.018418600000004</v>
      </c>
      <c r="AK475" s="212">
        <v>26.199764699999999</v>
      </c>
      <c r="AL475" s="212">
        <v>97.245457299999998</v>
      </c>
      <c r="AM475" s="212">
        <v>0.40727090000000032</v>
      </c>
      <c r="AN475" s="4">
        <v>643080</v>
      </c>
      <c r="AO475" s="212">
        <v>0.74314239999999998</v>
      </c>
    </row>
    <row r="476" spans="1:41" x14ac:dyDescent="0.15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2002</v>
      </c>
      <c r="G476" s="201" t="s">
        <v>2091</v>
      </c>
      <c r="H476" s="2" t="s">
        <v>1292</v>
      </c>
      <c r="I476" s="2" t="s">
        <v>1989</v>
      </c>
      <c r="J476" s="4">
        <v>0</v>
      </c>
      <c r="K476" s="4">
        <v>649203</v>
      </c>
      <c r="L476" s="4">
        <v>18309</v>
      </c>
      <c r="M476" s="4">
        <v>667512</v>
      </c>
      <c r="N476" s="4">
        <v>0</v>
      </c>
      <c r="O476" s="4">
        <v>0</v>
      </c>
      <c r="P476" s="4">
        <v>644996</v>
      </c>
      <c r="Q476" s="4">
        <v>4879</v>
      </c>
      <c r="R476" s="4">
        <v>649875</v>
      </c>
      <c r="S476" s="4">
        <v>0</v>
      </c>
      <c r="T476" s="4">
        <v>0</v>
      </c>
      <c r="U476" s="4">
        <v>2016</v>
      </c>
      <c r="V476" s="4">
        <v>2016</v>
      </c>
      <c r="W476" s="212">
        <v>99.3519747</v>
      </c>
      <c r="X476" s="212">
        <v>26.648096599999999</v>
      </c>
      <c r="Y476" s="212">
        <v>97.357800299999994</v>
      </c>
      <c r="Z476" s="212">
        <v>99.018418600000004</v>
      </c>
      <c r="AA476" s="212">
        <v>23.4183871</v>
      </c>
      <c r="AB476" s="212">
        <v>96.965059400000001</v>
      </c>
      <c r="AC476" s="212">
        <v>0.39274089999999262</v>
      </c>
      <c r="AD476" s="4">
        <v>644998</v>
      </c>
      <c r="AE476" s="212">
        <v>0.75612639999999998</v>
      </c>
      <c r="AF476" s="212">
        <v>99.3519747</v>
      </c>
      <c r="AG476" s="212">
        <v>29.945375299999998</v>
      </c>
      <c r="AH476" s="212">
        <v>97.652728199999999</v>
      </c>
      <c r="AI476" s="4">
        <v>647859</v>
      </c>
      <c r="AJ476" s="212">
        <v>99.018418600000004</v>
      </c>
      <c r="AK476" s="212">
        <v>26.199764699999999</v>
      </c>
      <c r="AL476" s="212">
        <v>97.245457299999998</v>
      </c>
      <c r="AM476" s="212">
        <v>0.40727090000000032</v>
      </c>
      <c r="AN476" s="4">
        <v>643080</v>
      </c>
      <c r="AO476" s="212">
        <v>0.74314239999999998</v>
      </c>
    </row>
    <row r="477" spans="1:41" x14ac:dyDescent="0.15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2002</v>
      </c>
      <c r="G477" s="201" t="s">
        <v>2091</v>
      </c>
      <c r="H477" s="2" t="s">
        <v>1292</v>
      </c>
      <c r="I477" s="2" t="s">
        <v>1990</v>
      </c>
      <c r="J477" s="4">
        <v>0</v>
      </c>
      <c r="K477" s="4">
        <v>156145</v>
      </c>
      <c r="L477" s="4">
        <v>3964</v>
      </c>
      <c r="M477" s="4">
        <v>160109</v>
      </c>
      <c r="N477" s="4">
        <v>0</v>
      </c>
      <c r="O477" s="4">
        <v>0</v>
      </c>
      <c r="P477" s="4">
        <v>155337</v>
      </c>
      <c r="Q477" s="4">
        <v>1276</v>
      </c>
      <c r="R477" s="4">
        <v>156613</v>
      </c>
      <c r="S477" s="4">
        <v>0</v>
      </c>
      <c r="T477" s="4">
        <v>0</v>
      </c>
      <c r="U477" s="4">
        <v>437</v>
      </c>
      <c r="V477" s="4">
        <v>437</v>
      </c>
      <c r="W477" s="212">
        <v>99.482532300000003</v>
      </c>
      <c r="X477" s="212">
        <v>32.189707400000003</v>
      </c>
      <c r="Y477" s="212">
        <v>97.816487500000008</v>
      </c>
      <c r="Z477" s="212">
        <v>98.646176100000005</v>
      </c>
      <c r="AA477" s="212">
        <v>30.6109917</v>
      </c>
      <c r="AB477" s="212">
        <v>97.218374100000005</v>
      </c>
      <c r="AC477" s="212">
        <v>0.59811340000000257</v>
      </c>
      <c r="AD477" s="4">
        <v>150880</v>
      </c>
      <c r="AE477" s="212">
        <v>3.7997084000000001</v>
      </c>
      <c r="AF477" s="212">
        <v>99.482532300000003</v>
      </c>
      <c r="AG477" s="212">
        <v>36.178055000000001</v>
      </c>
      <c r="AH477" s="212">
        <v>98.084197599999996</v>
      </c>
      <c r="AI477" s="4">
        <v>156176</v>
      </c>
      <c r="AJ477" s="212">
        <v>98.646176100000005</v>
      </c>
      <c r="AK477" s="212">
        <v>34.4030366</v>
      </c>
      <c r="AL477" s="212">
        <v>97.443780000000004</v>
      </c>
      <c r="AM477" s="212">
        <v>0.64041759999999215</v>
      </c>
      <c r="AN477" s="4">
        <v>150521</v>
      </c>
      <c r="AO477" s="212">
        <v>3.7569509000000001</v>
      </c>
    </row>
    <row r="478" spans="1:41" x14ac:dyDescent="0.15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2002</v>
      </c>
      <c r="G478" s="201" t="s">
        <v>2091</v>
      </c>
      <c r="H478" s="2" t="s">
        <v>1292</v>
      </c>
      <c r="I478" s="2" t="s">
        <v>1991</v>
      </c>
      <c r="J478" s="4">
        <v>0</v>
      </c>
      <c r="K478" s="4">
        <v>132123</v>
      </c>
      <c r="L478" s="4">
        <v>3964</v>
      </c>
      <c r="M478" s="4">
        <v>136087</v>
      </c>
      <c r="N478" s="4">
        <v>0</v>
      </c>
      <c r="O478" s="4">
        <v>0</v>
      </c>
      <c r="P478" s="4">
        <v>131315</v>
      </c>
      <c r="Q478" s="4">
        <v>1276</v>
      </c>
      <c r="R478" s="4">
        <v>132591</v>
      </c>
      <c r="S478" s="4">
        <v>0</v>
      </c>
      <c r="T478" s="4">
        <v>0</v>
      </c>
      <c r="U478" s="4">
        <v>437</v>
      </c>
      <c r="V478" s="4">
        <v>437</v>
      </c>
      <c r="W478" s="212">
        <v>99.388448600000004</v>
      </c>
      <c r="X478" s="212">
        <v>32.189707400000003</v>
      </c>
      <c r="Y478" s="212">
        <v>97.431055099999995</v>
      </c>
      <c r="Z478" s="212">
        <v>98.496257099999994</v>
      </c>
      <c r="AA478" s="212">
        <v>28.975487100000002</v>
      </c>
      <c r="AB478" s="212">
        <v>96.915855799999989</v>
      </c>
      <c r="AC478" s="212">
        <v>0.51519930000000613</v>
      </c>
      <c r="AD478" s="4">
        <v>135657</v>
      </c>
      <c r="AE478" s="212">
        <v>-2.2601119000000001</v>
      </c>
      <c r="AF478" s="212">
        <v>99.388448600000004</v>
      </c>
      <c r="AG478" s="212">
        <v>36.178055000000001</v>
      </c>
      <c r="AH478" s="212">
        <v>97.744931800000003</v>
      </c>
      <c r="AI478" s="4">
        <v>132154</v>
      </c>
      <c r="AJ478" s="212">
        <v>98.496257099999994</v>
      </c>
      <c r="AK478" s="212">
        <v>32.660290500000002</v>
      </c>
      <c r="AL478" s="212">
        <v>97.165061100000003</v>
      </c>
      <c r="AM478" s="212">
        <v>0.57987070000000074</v>
      </c>
      <c r="AN478" s="4">
        <v>135298</v>
      </c>
      <c r="AO478" s="212">
        <v>-2.3237594000000001</v>
      </c>
    </row>
    <row r="479" spans="1:41" x14ac:dyDescent="0.15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2002</v>
      </c>
      <c r="G479" s="201" t="s">
        <v>2091</v>
      </c>
      <c r="H479" s="2" t="s">
        <v>1292</v>
      </c>
      <c r="I479" s="2" t="s">
        <v>1992</v>
      </c>
      <c r="J479" s="4">
        <v>0</v>
      </c>
      <c r="K479" s="4">
        <v>6606</v>
      </c>
      <c r="L479" s="4">
        <v>198</v>
      </c>
      <c r="M479" s="4">
        <v>6804</v>
      </c>
      <c r="N479" s="4">
        <v>0</v>
      </c>
      <c r="O479" s="4">
        <v>0</v>
      </c>
      <c r="P479" s="4">
        <v>6566</v>
      </c>
      <c r="Q479" s="4">
        <v>64</v>
      </c>
      <c r="R479" s="4">
        <v>6630</v>
      </c>
      <c r="S479" s="4">
        <v>0</v>
      </c>
      <c r="T479" s="4">
        <v>0</v>
      </c>
      <c r="U479" s="4">
        <v>22</v>
      </c>
      <c r="V479" s="4">
        <v>22</v>
      </c>
      <c r="W479" s="212">
        <v>99.394489900000011</v>
      </c>
      <c r="X479" s="212">
        <v>32.323232300000001</v>
      </c>
      <c r="Y479" s="212">
        <v>97.442680800000005</v>
      </c>
      <c r="Z479" s="212">
        <v>98.494152</v>
      </c>
      <c r="AA479" s="212">
        <v>28.930817599999997</v>
      </c>
      <c r="AB479" s="212">
        <v>96.913844800000007</v>
      </c>
      <c r="AC479" s="212">
        <v>0.52883599999999831</v>
      </c>
      <c r="AD479" s="4">
        <v>6783</v>
      </c>
      <c r="AE479" s="212">
        <v>-2.2556390999999998</v>
      </c>
      <c r="AF479" s="212">
        <v>99.394489900000011</v>
      </c>
      <c r="AG479" s="212">
        <v>36.363636399999997</v>
      </c>
      <c r="AH479" s="212">
        <v>97.758773200000007</v>
      </c>
      <c r="AI479" s="4">
        <v>6608</v>
      </c>
      <c r="AJ479" s="212">
        <v>98.494152</v>
      </c>
      <c r="AK479" s="212">
        <v>32.6241135</v>
      </c>
      <c r="AL479" s="212">
        <v>97.163730099999995</v>
      </c>
      <c r="AM479" s="212">
        <v>0.59504310000001226</v>
      </c>
      <c r="AN479" s="4">
        <v>6765</v>
      </c>
      <c r="AO479" s="212">
        <v>-2.3207686999999999</v>
      </c>
    </row>
    <row r="480" spans="1:41" x14ac:dyDescent="0.15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2002</v>
      </c>
      <c r="G480" s="201" t="s">
        <v>2091</v>
      </c>
      <c r="H480" s="2" t="s">
        <v>1292</v>
      </c>
      <c r="I480" s="2" t="s">
        <v>1993</v>
      </c>
      <c r="J480" s="4">
        <v>0</v>
      </c>
      <c r="K480" s="4">
        <v>125517</v>
      </c>
      <c r="L480" s="4">
        <v>3766</v>
      </c>
      <c r="M480" s="4">
        <v>129283</v>
      </c>
      <c r="N480" s="4">
        <v>0</v>
      </c>
      <c r="O480" s="4">
        <v>0</v>
      </c>
      <c r="P480" s="4">
        <v>124749</v>
      </c>
      <c r="Q480" s="4">
        <v>1212</v>
      </c>
      <c r="R480" s="4">
        <v>125961</v>
      </c>
      <c r="S480" s="4">
        <v>0</v>
      </c>
      <c r="T480" s="4">
        <v>0</v>
      </c>
      <c r="U480" s="4">
        <v>415</v>
      </c>
      <c r="V480" s="4">
        <v>415</v>
      </c>
      <c r="W480" s="212">
        <v>99.388130700000005</v>
      </c>
      <c r="X480" s="212">
        <v>32.182687199999997</v>
      </c>
      <c r="Y480" s="212">
        <v>97.430443300000007</v>
      </c>
      <c r="Z480" s="212">
        <v>98.49636790000001</v>
      </c>
      <c r="AA480" s="212">
        <v>28.9778366</v>
      </c>
      <c r="AB480" s="212">
        <v>96.915961600000003</v>
      </c>
      <c r="AC480" s="212">
        <v>0.51448170000000459</v>
      </c>
      <c r="AD480" s="4">
        <v>128874</v>
      </c>
      <c r="AE480" s="212">
        <v>-2.2603472999999998</v>
      </c>
      <c r="AF480" s="212">
        <v>99.388130700000005</v>
      </c>
      <c r="AG480" s="212">
        <v>36.168307999999996</v>
      </c>
      <c r="AH480" s="212">
        <v>97.744203399999989</v>
      </c>
      <c r="AI480" s="4">
        <v>125546</v>
      </c>
      <c r="AJ480" s="212">
        <v>98.49636790000001</v>
      </c>
      <c r="AK480" s="212">
        <v>32.662192400000002</v>
      </c>
      <c r="AL480" s="212">
        <v>97.165131099999996</v>
      </c>
      <c r="AM480" s="212">
        <v>0.57907229999999288</v>
      </c>
      <c r="AN480" s="4">
        <v>128533</v>
      </c>
      <c r="AO480" s="212">
        <v>-2.3239168000000001</v>
      </c>
    </row>
    <row r="481" spans="1:41" x14ac:dyDescent="0.15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2002</v>
      </c>
      <c r="G481" s="201" t="s">
        <v>2091</v>
      </c>
      <c r="H481" s="2" t="s">
        <v>1292</v>
      </c>
      <c r="I481" s="2" t="s">
        <v>1994</v>
      </c>
      <c r="J481" s="4">
        <v>0</v>
      </c>
      <c r="K481" s="4">
        <v>221</v>
      </c>
      <c r="L481" s="4">
        <v>0</v>
      </c>
      <c r="M481" s="4">
        <v>221</v>
      </c>
      <c r="N481" s="4">
        <v>0</v>
      </c>
      <c r="O481" s="4">
        <v>0</v>
      </c>
      <c r="P481" s="4">
        <v>221</v>
      </c>
      <c r="Q481" s="4">
        <v>0</v>
      </c>
      <c r="R481" s="4">
        <v>221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632</v>
      </c>
      <c r="AE481" s="212">
        <v>-65.031645600000004</v>
      </c>
      <c r="AF481" s="212">
        <v>100</v>
      </c>
      <c r="AG481" s="212">
        <v>0</v>
      </c>
      <c r="AH481" s="212">
        <v>100</v>
      </c>
      <c r="AI481" s="4">
        <v>221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632</v>
      </c>
      <c r="AO481" s="212">
        <v>-65.031645600000004</v>
      </c>
    </row>
    <row r="482" spans="1:41" x14ac:dyDescent="0.15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2002</v>
      </c>
      <c r="G482" s="201" t="s">
        <v>2091</v>
      </c>
      <c r="H482" s="2" t="s">
        <v>1292</v>
      </c>
      <c r="I482" s="2" t="s">
        <v>1995</v>
      </c>
      <c r="J482" s="4">
        <v>0</v>
      </c>
      <c r="K482" s="4">
        <v>24022</v>
      </c>
      <c r="L482" s="4">
        <v>0</v>
      </c>
      <c r="M482" s="4">
        <v>24022</v>
      </c>
      <c r="N482" s="4">
        <v>0</v>
      </c>
      <c r="O482" s="4">
        <v>0</v>
      </c>
      <c r="P482" s="4">
        <v>24022</v>
      </c>
      <c r="Q482" s="4">
        <v>0</v>
      </c>
      <c r="R482" s="4">
        <v>24022</v>
      </c>
      <c r="S482" s="4">
        <v>0</v>
      </c>
      <c r="T482" s="4">
        <v>0</v>
      </c>
      <c r="U482" s="4">
        <v>0</v>
      </c>
      <c r="V482" s="4">
        <v>0</v>
      </c>
      <c r="W482" s="212">
        <v>100</v>
      </c>
      <c r="X482" s="212">
        <v>0</v>
      </c>
      <c r="Y482" s="212">
        <v>100</v>
      </c>
      <c r="Z482" s="212">
        <v>100</v>
      </c>
      <c r="AA482" s="212">
        <v>100</v>
      </c>
      <c r="AB482" s="212">
        <v>100</v>
      </c>
      <c r="AC482" s="212">
        <v>0</v>
      </c>
      <c r="AD482" s="4">
        <v>15223</v>
      </c>
      <c r="AE482" s="212">
        <v>57.800696299999998</v>
      </c>
      <c r="AF482" s="212">
        <v>100</v>
      </c>
      <c r="AG482" s="212">
        <v>0</v>
      </c>
      <c r="AH482" s="212">
        <v>100</v>
      </c>
      <c r="AI482" s="4">
        <v>24022</v>
      </c>
      <c r="AJ482" s="212">
        <v>100</v>
      </c>
      <c r="AK482" s="212">
        <v>100</v>
      </c>
      <c r="AL482" s="212">
        <v>100</v>
      </c>
      <c r="AM482" s="212">
        <v>0</v>
      </c>
      <c r="AN482" s="4">
        <v>15223</v>
      </c>
      <c r="AO482" s="212">
        <v>57.800696299999998</v>
      </c>
    </row>
    <row r="483" spans="1:41" x14ac:dyDescent="0.15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2002</v>
      </c>
      <c r="G483" s="201" t="s">
        <v>2091</v>
      </c>
      <c r="H483" s="2" t="s">
        <v>1292</v>
      </c>
      <c r="I483" s="2" t="s">
        <v>1996</v>
      </c>
      <c r="J483" s="4">
        <v>0</v>
      </c>
      <c r="K483" s="4">
        <v>11037</v>
      </c>
      <c r="L483" s="4">
        <v>0</v>
      </c>
      <c r="M483" s="4">
        <v>11037</v>
      </c>
      <c r="N483" s="4">
        <v>0</v>
      </c>
      <c r="O483" s="4">
        <v>0</v>
      </c>
      <c r="P483" s="4">
        <v>11037</v>
      </c>
      <c r="Q483" s="4">
        <v>0</v>
      </c>
      <c r="R483" s="4">
        <v>11037</v>
      </c>
      <c r="S483" s="4">
        <v>0</v>
      </c>
      <c r="T483" s="4">
        <v>0</v>
      </c>
      <c r="U483" s="4">
        <v>0</v>
      </c>
      <c r="V483" s="4">
        <v>0</v>
      </c>
      <c r="W483" s="212">
        <v>100</v>
      </c>
      <c r="X483" s="212">
        <v>0</v>
      </c>
      <c r="Y483" s="212">
        <v>100</v>
      </c>
      <c r="Z483" s="212">
        <v>100</v>
      </c>
      <c r="AA483" s="212">
        <v>100</v>
      </c>
      <c r="AB483" s="212">
        <v>100</v>
      </c>
      <c r="AC483" s="212">
        <v>0</v>
      </c>
      <c r="AD483" s="4">
        <v>9910</v>
      </c>
      <c r="AE483" s="212">
        <v>11.372351200000001</v>
      </c>
      <c r="AF483" s="212">
        <v>100</v>
      </c>
      <c r="AG483" s="212">
        <v>0</v>
      </c>
      <c r="AH483" s="212">
        <v>100</v>
      </c>
      <c r="AI483" s="4">
        <v>11037</v>
      </c>
      <c r="AJ483" s="212">
        <v>100</v>
      </c>
      <c r="AK483" s="212">
        <v>100</v>
      </c>
      <c r="AL483" s="212">
        <v>100</v>
      </c>
      <c r="AM483" s="212">
        <v>0</v>
      </c>
      <c r="AN483" s="4">
        <v>9910</v>
      </c>
      <c r="AO483" s="212">
        <v>11.372351200000001</v>
      </c>
    </row>
    <row r="484" spans="1:41" x14ac:dyDescent="0.15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2002</v>
      </c>
      <c r="G484" s="201" t="s">
        <v>2091</v>
      </c>
      <c r="H484" s="2" t="s">
        <v>1292</v>
      </c>
      <c r="I484" s="2" t="s">
        <v>1997</v>
      </c>
      <c r="J484" s="4">
        <v>0</v>
      </c>
      <c r="K484" s="4">
        <v>12985</v>
      </c>
      <c r="L484" s="4">
        <v>0</v>
      </c>
      <c r="M484" s="4">
        <v>12985</v>
      </c>
      <c r="N484" s="4">
        <v>0</v>
      </c>
      <c r="O484" s="4">
        <v>0</v>
      </c>
      <c r="P484" s="4">
        <v>12985</v>
      </c>
      <c r="Q484" s="4">
        <v>0</v>
      </c>
      <c r="R484" s="4">
        <v>12985</v>
      </c>
      <c r="S484" s="4">
        <v>0</v>
      </c>
      <c r="T484" s="4">
        <v>0</v>
      </c>
      <c r="U484" s="4">
        <v>0</v>
      </c>
      <c r="V484" s="4">
        <v>0</v>
      </c>
      <c r="W484" s="212">
        <v>100</v>
      </c>
      <c r="X484" s="212">
        <v>0</v>
      </c>
      <c r="Y484" s="212">
        <v>100</v>
      </c>
      <c r="Z484" s="212">
        <v>100</v>
      </c>
      <c r="AA484" s="212">
        <v>100</v>
      </c>
      <c r="AB484" s="212">
        <v>100</v>
      </c>
      <c r="AC484" s="212">
        <v>0</v>
      </c>
      <c r="AD484" s="4">
        <v>5313</v>
      </c>
      <c r="AE484" s="212">
        <v>144.40052699999998</v>
      </c>
      <c r="AF484" s="212">
        <v>100</v>
      </c>
      <c r="AG484" s="212">
        <v>0</v>
      </c>
      <c r="AH484" s="212">
        <v>100</v>
      </c>
      <c r="AI484" s="4">
        <v>12985</v>
      </c>
      <c r="AJ484" s="212">
        <v>100</v>
      </c>
      <c r="AK484" s="212">
        <v>100</v>
      </c>
      <c r="AL484" s="212">
        <v>100</v>
      </c>
      <c r="AM484" s="212">
        <v>0</v>
      </c>
      <c r="AN484" s="4">
        <v>5313</v>
      </c>
      <c r="AO484" s="212">
        <v>144.40052699999998</v>
      </c>
    </row>
    <row r="485" spans="1:41" x14ac:dyDescent="0.15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2002</v>
      </c>
      <c r="G485" s="201" t="s">
        <v>2091</v>
      </c>
      <c r="H485" s="2" t="s">
        <v>1292</v>
      </c>
      <c r="I485" s="2" t="s">
        <v>1998</v>
      </c>
      <c r="J485" s="4">
        <v>0</v>
      </c>
      <c r="K485" s="4">
        <v>446651</v>
      </c>
      <c r="L485" s="4">
        <v>13327</v>
      </c>
      <c r="M485" s="4">
        <v>459978</v>
      </c>
      <c r="N485" s="4">
        <v>0</v>
      </c>
      <c r="O485" s="4">
        <v>0</v>
      </c>
      <c r="P485" s="4">
        <v>443542</v>
      </c>
      <c r="Q485" s="4">
        <v>3386</v>
      </c>
      <c r="R485" s="4">
        <v>446928</v>
      </c>
      <c r="S485" s="4">
        <v>0</v>
      </c>
      <c r="T485" s="4">
        <v>0</v>
      </c>
      <c r="U485" s="4">
        <v>1441</v>
      </c>
      <c r="V485" s="4">
        <v>1441</v>
      </c>
      <c r="W485" s="212">
        <v>99.303930799999989</v>
      </c>
      <c r="X485" s="212">
        <v>25.4070684</v>
      </c>
      <c r="Y485" s="212">
        <v>97.162907799999999</v>
      </c>
      <c r="Z485" s="212">
        <v>99.13800590000001</v>
      </c>
      <c r="AA485" s="212">
        <v>21.9384084</v>
      </c>
      <c r="AB485" s="212">
        <v>96.821709600000005</v>
      </c>
      <c r="AC485" s="212">
        <v>0.34119819999999379</v>
      </c>
      <c r="AD485" s="4">
        <v>448483</v>
      </c>
      <c r="AE485" s="212">
        <v>-0.34672439999999999</v>
      </c>
      <c r="AF485" s="212">
        <v>99.303930799999989</v>
      </c>
      <c r="AG485" s="212">
        <v>28.487296000000001</v>
      </c>
      <c r="AH485" s="212">
        <v>97.468252300000003</v>
      </c>
      <c r="AI485" s="4">
        <v>445487</v>
      </c>
      <c r="AJ485" s="212">
        <v>99.13800590000001</v>
      </c>
      <c r="AK485" s="212">
        <v>24.425218300000001</v>
      </c>
      <c r="AL485" s="212">
        <v>97.118387100000007</v>
      </c>
      <c r="AM485" s="212">
        <v>0.34986519999999643</v>
      </c>
      <c r="AN485" s="4">
        <v>447068</v>
      </c>
      <c r="AO485" s="212">
        <v>-0.35363749999999999</v>
      </c>
    </row>
    <row r="486" spans="1:41" x14ac:dyDescent="0.15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2002</v>
      </c>
      <c r="G486" s="201" t="s">
        <v>2091</v>
      </c>
      <c r="H486" s="2" t="s">
        <v>1292</v>
      </c>
      <c r="I486" s="2" t="s">
        <v>1571</v>
      </c>
      <c r="J486" s="4">
        <v>0</v>
      </c>
      <c r="K486" s="4">
        <v>231616</v>
      </c>
      <c r="L486" s="4">
        <v>13327</v>
      </c>
      <c r="M486" s="4">
        <v>244943</v>
      </c>
      <c r="N486" s="4">
        <v>0</v>
      </c>
      <c r="O486" s="4">
        <v>0</v>
      </c>
      <c r="P486" s="4">
        <v>228507</v>
      </c>
      <c r="Q486" s="4">
        <v>3386</v>
      </c>
      <c r="R486" s="4">
        <v>231893</v>
      </c>
      <c r="S486" s="4">
        <v>0</v>
      </c>
      <c r="T486" s="4">
        <v>0</v>
      </c>
      <c r="U486" s="4">
        <v>1441</v>
      </c>
      <c r="V486" s="4">
        <v>1441</v>
      </c>
      <c r="W486" s="212">
        <v>98.657691999999997</v>
      </c>
      <c r="X486" s="212">
        <v>25.4070684</v>
      </c>
      <c r="Y486" s="212">
        <v>94.672229900000005</v>
      </c>
      <c r="Z486" s="212">
        <v>98.304327799999996</v>
      </c>
      <c r="AA486" s="212">
        <v>21.9384084</v>
      </c>
      <c r="AB486" s="212">
        <v>93.924136300000001</v>
      </c>
      <c r="AC486" s="212">
        <v>0.74809360000000424</v>
      </c>
      <c r="AD486" s="4">
        <v>227581</v>
      </c>
      <c r="AE486" s="212">
        <v>1.8947100000000001</v>
      </c>
      <c r="AF486" s="212">
        <v>98.657691999999997</v>
      </c>
      <c r="AG486" s="212">
        <v>28.487296000000001</v>
      </c>
      <c r="AH486" s="212">
        <v>95.232482699999991</v>
      </c>
      <c r="AI486" s="4">
        <v>230452</v>
      </c>
      <c r="AJ486" s="212">
        <v>98.304327799999996</v>
      </c>
      <c r="AK486" s="212">
        <v>24.425218300000001</v>
      </c>
      <c r="AL486" s="212">
        <v>94.475856000000007</v>
      </c>
      <c r="AM486" s="212">
        <v>0.756626699999984</v>
      </c>
      <c r="AN486" s="4">
        <v>226166</v>
      </c>
      <c r="AO486" s="212">
        <v>1.8950682000000001</v>
      </c>
    </row>
    <row r="487" spans="1:41" x14ac:dyDescent="0.15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2002</v>
      </c>
      <c r="G487" s="201" t="s">
        <v>2091</v>
      </c>
      <c r="H487" s="2" t="s">
        <v>1292</v>
      </c>
      <c r="I487" s="2" t="s">
        <v>1572</v>
      </c>
      <c r="J487" s="4">
        <v>0</v>
      </c>
      <c r="K487" s="4">
        <v>34742</v>
      </c>
      <c r="L487" s="4">
        <v>1999</v>
      </c>
      <c r="M487" s="4">
        <v>36741</v>
      </c>
      <c r="N487" s="4">
        <v>0</v>
      </c>
      <c r="O487" s="4">
        <v>0</v>
      </c>
      <c r="P487" s="4">
        <v>34276</v>
      </c>
      <c r="Q487" s="4">
        <v>508</v>
      </c>
      <c r="R487" s="4">
        <v>34784</v>
      </c>
      <c r="S487" s="4">
        <v>0</v>
      </c>
      <c r="T487" s="4">
        <v>0</v>
      </c>
      <c r="U487" s="4">
        <v>216</v>
      </c>
      <c r="V487" s="4">
        <v>216</v>
      </c>
      <c r="W487" s="212">
        <v>98.658683999999994</v>
      </c>
      <c r="X487" s="212">
        <v>25.412706400000001</v>
      </c>
      <c r="Y487" s="212">
        <v>94.673525499999997</v>
      </c>
      <c r="Z487" s="212">
        <v>98.304194300000006</v>
      </c>
      <c r="AA487" s="212">
        <v>21.9184652</v>
      </c>
      <c r="AB487" s="212">
        <v>93.922302299999998</v>
      </c>
      <c r="AC487" s="212">
        <v>0.75122319999999831</v>
      </c>
      <c r="AD487" s="4">
        <v>34137</v>
      </c>
      <c r="AE487" s="212">
        <v>1.8953042</v>
      </c>
      <c r="AF487" s="212">
        <v>98.658683999999994</v>
      </c>
      <c r="AG487" s="212">
        <v>28.4913068</v>
      </c>
      <c r="AH487" s="212">
        <v>95.233401799999996</v>
      </c>
      <c r="AI487" s="4">
        <v>34568</v>
      </c>
      <c r="AJ487" s="212">
        <v>98.304194300000006</v>
      </c>
      <c r="AK487" s="212">
        <v>24.3993593</v>
      </c>
      <c r="AL487" s="212">
        <v>94.473349200000001</v>
      </c>
      <c r="AM487" s="212">
        <v>0.76005259999999453</v>
      </c>
      <c r="AN487" s="4">
        <v>33925</v>
      </c>
      <c r="AO487" s="212">
        <v>1.8953574</v>
      </c>
    </row>
    <row r="488" spans="1:41" x14ac:dyDescent="0.15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2002</v>
      </c>
      <c r="G488" s="201" t="s">
        <v>2091</v>
      </c>
      <c r="H488" s="2" t="s">
        <v>1292</v>
      </c>
      <c r="I488" s="2" t="s">
        <v>1573</v>
      </c>
      <c r="J488" s="4">
        <v>0</v>
      </c>
      <c r="K488" s="4">
        <v>129705</v>
      </c>
      <c r="L488" s="4">
        <v>7463</v>
      </c>
      <c r="M488" s="4">
        <v>137168</v>
      </c>
      <c r="N488" s="4">
        <v>0</v>
      </c>
      <c r="O488" s="4">
        <v>0</v>
      </c>
      <c r="P488" s="4">
        <v>127964</v>
      </c>
      <c r="Q488" s="4">
        <v>1896</v>
      </c>
      <c r="R488" s="4">
        <v>129860</v>
      </c>
      <c r="S488" s="4">
        <v>0</v>
      </c>
      <c r="T488" s="4">
        <v>0</v>
      </c>
      <c r="U488" s="4">
        <v>807</v>
      </c>
      <c r="V488" s="4">
        <v>807</v>
      </c>
      <c r="W488" s="212">
        <v>98.657723300000001</v>
      </c>
      <c r="X488" s="212">
        <v>25.405333000000002</v>
      </c>
      <c r="Y488" s="212">
        <v>94.672226800000004</v>
      </c>
      <c r="Z488" s="212">
        <v>98.304236700000004</v>
      </c>
      <c r="AA488" s="212">
        <v>21.945265299999999</v>
      </c>
      <c r="AB488" s="212">
        <v>93.924386499999997</v>
      </c>
      <c r="AC488" s="212">
        <v>0.74784030000000712</v>
      </c>
      <c r="AD488" s="4">
        <v>127446</v>
      </c>
      <c r="AE488" s="212">
        <v>1.8941356</v>
      </c>
      <c r="AF488" s="212">
        <v>98.657723300000001</v>
      </c>
      <c r="AG488" s="212">
        <v>28.485576899999998</v>
      </c>
      <c r="AH488" s="212">
        <v>95.232507799999993</v>
      </c>
      <c r="AI488" s="4">
        <v>129053</v>
      </c>
      <c r="AJ488" s="212">
        <v>98.304236700000004</v>
      </c>
      <c r="AK488" s="212">
        <v>24.431411799999999</v>
      </c>
      <c r="AL488" s="212">
        <v>94.4758262</v>
      </c>
      <c r="AM488" s="212">
        <v>0.75668159999999318</v>
      </c>
      <c r="AN488" s="4">
        <v>126654</v>
      </c>
      <c r="AO488" s="212">
        <v>1.8941368000000001</v>
      </c>
    </row>
    <row r="489" spans="1:41" x14ac:dyDescent="0.15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2002</v>
      </c>
      <c r="G489" s="201" t="s">
        <v>2091</v>
      </c>
      <c r="H489" s="2" t="s">
        <v>1292</v>
      </c>
      <c r="I489" s="2" t="s">
        <v>1574</v>
      </c>
      <c r="J489" s="4">
        <v>0</v>
      </c>
      <c r="K489" s="4">
        <v>67169</v>
      </c>
      <c r="L489" s="4">
        <v>3865</v>
      </c>
      <c r="M489" s="4">
        <v>71034</v>
      </c>
      <c r="N489" s="4">
        <v>0</v>
      </c>
      <c r="O489" s="4">
        <v>0</v>
      </c>
      <c r="P489" s="4">
        <v>66267</v>
      </c>
      <c r="Q489" s="4">
        <v>982</v>
      </c>
      <c r="R489" s="4">
        <v>67249</v>
      </c>
      <c r="S489" s="4">
        <v>0</v>
      </c>
      <c r="T489" s="4">
        <v>0</v>
      </c>
      <c r="U489" s="4">
        <v>418</v>
      </c>
      <c r="V489" s="4">
        <v>418</v>
      </c>
      <c r="W489" s="212">
        <v>98.657118600000004</v>
      </c>
      <c r="X489" s="212">
        <v>25.407503199999997</v>
      </c>
      <c r="Y489" s="212">
        <v>94.671565700000002</v>
      </c>
      <c r="Z489" s="212">
        <v>98.304572999999991</v>
      </c>
      <c r="AA489" s="212">
        <v>21.935483900000001</v>
      </c>
      <c r="AB489" s="212">
        <v>93.924601899999999</v>
      </c>
      <c r="AC489" s="212">
        <v>0.74696380000000318</v>
      </c>
      <c r="AD489" s="4">
        <v>65998</v>
      </c>
      <c r="AE489" s="212">
        <v>1.8955119999999999</v>
      </c>
      <c r="AF489" s="212">
        <v>98.657118600000004</v>
      </c>
      <c r="AG489" s="212">
        <v>28.488540799999999</v>
      </c>
      <c r="AH489" s="212">
        <v>95.231958800000001</v>
      </c>
      <c r="AI489" s="4">
        <v>66831</v>
      </c>
      <c r="AJ489" s="212">
        <v>98.304572999999991</v>
      </c>
      <c r="AK489" s="212">
        <v>24.426637200000002</v>
      </c>
      <c r="AL489" s="212">
        <v>94.477210299999996</v>
      </c>
      <c r="AM489" s="212">
        <v>0.75474850000000515</v>
      </c>
      <c r="AN489" s="4">
        <v>65587</v>
      </c>
      <c r="AO489" s="212">
        <v>1.8967172999999999</v>
      </c>
    </row>
    <row r="490" spans="1:41" x14ac:dyDescent="0.15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2002</v>
      </c>
      <c r="G490" s="201" t="s">
        <v>2091</v>
      </c>
      <c r="H490" s="2" t="s">
        <v>1292</v>
      </c>
      <c r="I490" s="2" t="s">
        <v>1575</v>
      </c>
      <c r="J490" s="4">
        <v>0</v>
      </c>
      <c r="K490" s="4">
        <v>215035</v>
      </c>
      <c r="L490" s="4">
        <v>0</v>
      </c>
      <c r="M490" s="4">
        <v>215035</v>
      </c>
      <c r="N490" s="4">
        <v>0</v>
      </c>
      <c r="O490" s="4">
        <v>0</v>
      </c>
      <c r="P490" s="4">
        <v>215035</v>
      </c>
      <c r="Q490" s="4">
        <v>0</v>
      </c>
      <c r="R490" s="4">
        <v>215035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220902</v>
      </c>
      <c r="AE490" s="212">
        <v>-2.6559289000000001</v>
      </c>
      <c r="AF490" s="212">
        <v>100</v>
      </c>
      <c r="AG490" s="212">
        <v>0</v>
      </c>
      <c r="AH490" s="212">
        <v>100</v>
      </c>
      <c r="AI490" s="4">
        <v>215035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220902</v>
      </c>
      <c r="AO490" s="212">
        <v>-2.6559289000000001</v>
      </c>
    </row>
    <row r="491" spans="1:41" x14ac:dyDescent="0.15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2002</v>
      </c>
      <c r="G491" s="201" t="s">
        <v>2091</v>
      </c>
      <c r="H491" s="2" t="s">
        <v>1292</v>
      </c>
      <c r="I491" s="2" t="s">
        <v>1576</v>
      </c>
      <c r="J491" s="4">
        <v>0</v>
      </c>
      <c r="K491" s="4">
        <v>19817</v>
      </c>
      <c r="L491" s="4">
        <v>1018</v>
      </c>
      <c r="M491" s="4">
        <v>20835</v>
      </c>
      <c r="N491" s="4">
        <v>0</v>
      </c>
      <c r="O491" s="4">
        <v>0</v>
      </c>
      <c r="P491" s="4">
        <v>19527</v>
      </c>
      <c r="Q491" s="4">
        <v>217</v>
      </c>
      <c r="R491" s="4">
        <v>19744</v>
      </c>
      <c r="S491" s="4">
        <v>0</v>
      </c>
      <c r="T491" s="4">
        <v>0</v>
      </c>
      <c r="U491" s="4">
        <v>138</v>
      </c>
      <c r="V491" s="4">
        <v>138</v>
      </c>
      <c r="W491" s="212">
        <v>98.536609999999996</v>
      </c>
      <c r="X491" s="212">
        <v>21.3163065</v>
      </c>
      <c r="Y491" s="212">
        <v>94.763618899999997</v>
      </c>
      <c r="Z491" s="212">
        <v>97.870192799999998</v>
      </c>
      <c r="AA491" s="212">
        <v>20.285087700000002</v>
      </c>
      <c r="AB491" s="212">
        <v>94.456238499999998</v>
      </c>
      <c r="AC491" s="212">
        <v>0.30738039999999955</v>
      </c>
      <c r="AD491" s="4">
        <v>19577</v>
      </c>
      <c r="AE491" s="212">
        <v>0.85304179999999996</v>
      </c>
      <c r="AF491" s="212">
        <v>98.536609999999996</v>
      </c>
      <c r="AG491" s="212">
        <v>24.659090899999999</v>
      </c>
      <c r="AH491" s="212">
        <v>95.3954679</v>
      </c>
      <c r="AI491" s="4">
        <v>19606</v>
      </c>
      <c r="AJ491" s="212">
        <v>97.870192799999998</v>
      </c>
      <c r="AK491" s="212">
        <v>24.0885417</v>
      </c>
      <c r="AL491" s="212">
        <v>95.117092599999992</v>
      </c>
      <c r="AM491" s="212">
        <v>0.27837530000000754</v>
      </c>
      <c r="AN491" s="4">
        <v>19433</v>
      </c>
      <c r="AO491" s="212">
        <v>0.89023830000000004</v>
      </c>
    </row>
    <row r="492" spans="1:41" x14ac:dyDescent="0.15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2002</v>
      </c>
      <c r="G492" s="201" t="s">
        <v>2091</v>
      </c>
      <c r="H492" s="2" t="s">
        <v>1292</v>
      </c>
      <c r="I492" s="2" t="s">
        <v>1999</v>
      </c>
      <c r="J492" s="4">
        <v>0</v>
      </c>
      <c r="K492" s="4">
        <v>281</v>
      </c>
      <c r="L492" s="4">
        <v>0</v>
      </c>
      <c r="M492" s="4">
        <v>281</v>
      </c>
      <c r="N492" s="4">
        <v>0</v>
      </c>
      <c r="O492" s="4">
        <v>0</v>
      </c>
      <c r="P492" s="4">
        <v>281</v>
      </c>
      <c r="Q492" s="4">
        <v>0</v>
      </c>
      <c r="R492" s="4">
        <v>281</v>
      </c>
      <c r="S492" s="4">
        <v>0</v>
      </c>
      <c r="T492" s="4">
        <v>0</v>
      </c>
      <c r="U492" s="4">
        <v>0</v>
      </c>
      <c r="V492" s="4">
        <v>0</v>
      </c>
      <c r="W492" s="212">
        <v>100</v>
      </c>
      <c r="X492" s="212">
        <v>0</v>
      </c>
      <c r="Y492" s="212">
        <v>100</v>
      </c>
      <c r="Z492" s="212">
        <v>100</v>
      </c>
      <c r="AA492" s="212">
        <v>0</v>
      </c>
      <c r="AB492" s="212">
        <v>100</v>
      </c>
      <c r="AC492" s="212">
        <v>0</v>
      </c>
      <c r="AD492" s="4">
        <v>745</v>
      </c>
      <c r="AE492" s="212">
        <v>-62.281879199999999</v>
      </c>
      <c r="AF492" s="212">
        <v>100</v>
      </c>
      <c r="AG492" s="212">
        <v>0</v>
      </c>
      <c r="AH492" s="212">
        <v>100</v>
      </c>
      <c r="AI492" s="4">
        <v>281</v>
      </c>
      <c r="AJ492" s="212">
        <v>100</v>
      </c>
      <c r="AK492" s="212">
        <v>0</v>
      </c>
      <c r="AL492" s="212">
        <v>100</v>
      </c>
      <c r="AM492" s="212">
        <v>0</v>
      </c>
      <c r="AN492" s="4">
        <v>745</v>
      </c>
      <c r="AO492" s="212">
        <v>-62.281879199999999</v>
      </c>
    </row>
    <row r="493" spans="1:41" x14ac:dyDescent="0.15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2002</v>
      </c>
      <c r="G493" s="201" t="s">
        <v>2091</v>
      </c>
      <c r="H493" s="2" t="s">
        <v>1292</v>
      </c>
      <c r="I493" s="2" t="s">
        <v>2000</v>
      </c>
      <c r="J493" s="4">
        <v>0</v>
      </c>
      <c r="K493" s="4">
        <v>19536</v>
      </c>
      <c r="L493" s="4">
        <v>1018</v>
      </c>
      <c r="M493" s="4">
        <v>20554</v>
      </c>
      <c r="N493" s="4">
        <v>0</v>
      </c>
      <c r="O493" s="4">
        <v>0</v>
      </c>
      <c r="P493" s="4">
        <v>19246</v>
      </c>
      <c r="Q493" s="4">
        <v>217</v>
      </c>
      <c r="R493" s="4">
        <v>19463</v>
      </c>
      <c r="S493" s="4">
        <v>0</v>
      </c>
      <c r="T493" s="4">
        <v>0</v>
      </c>
      <c r="U493" s="4">
        <v>138</v>
      </c>
      <c r="V493" s="4">
        <v>138</v>
      </c>
      <c r="W493" s="212">
        <v>98.515560999999991</v>
      </c>
      <c r="X493" s="212">
        <v>21.3163065</v>
      </c>
      <c r="Y493" s="212">
        <v>94.692030699999989</v>
      </c>
      <c r="Z493" s="212">
        <v>97.786984099999998</v>
      </c>
      <c r="AA493" s="212">
        <v>20.285087700000002</v>
      </c>
      <c r="AB493" s="212">
        <v>94.249537099999998</v>
      </c>
      <c r="AC493" s="212">
        <v>0.44249359999999172</v>
      </c>
      <c r="AD493" s="4">
        <v>18832</v>
      </c>
      <c r="AE493" s="212">
        <v>3.3506796999999997</v>
      </c>
      <c r="AF493" s="212">
        <v>98.515560999999991</v>
      </c>
      <c r="AG493" s="212">
        <v>24.659090899999999</v>
      </c>
      <c r="AH493" s="212">
        <v>95.332092500000002</v>
      </c>
      <c r="AI493" s="4">
        <v>19325</v>
      </c>
      <c r="AJ493" s="212">
        <v>97.786984099999998</v>
      </c>
      <c r="AK493" s="212">
        <v>24.0885417</v>
      </c>
      <c r="AL493" s="212">
        <v>94.933709700000009</v>
      </c>
      <c r="AM493" s="212">
        <v>0.39838279999999315</v>
      </c>
      <c r="AN493" s="4">
        <v>18688</v>
      </c>
      <c r="AO493" s="212">
        <v>3.4086045</v>
      </c>
    </row>
    <row r="494" spans="1:41" x14ac:dyDescent="0.15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2002</v>
      </c>
      <c r="G494" s="201" t="s">
        <v>2091</v>
      </c>
      <c r="H494" s="2" t="s">
        <v>1292</v>
      </c>
      <c r="I494" s="2" t="s">
        <v>1961</v>
      </c>
      <c r="J494" s="4">
        <v>0</v>
      </c>
      <c r="K494" s="4">
        <v>25623</v>
      </c>
      <c r="L494" s="4">
        <v>0</v>
      </c>
      <c r="M494" s="4">
        <v>25623</v>
      </c>
      <c r="N494" s="4">
        <v>0</v>
      </c>
      <c r="O494" s="4">
        <v>0</v>
      </c>
      <c r="P494" s="4">
        <v>25623</v>
      </c>
      <c r="Q494" s="4">
        <v>0</v>
      </c>
      <c r="R494" s="4">
        <v>25623</v>
      </c>
      <c r="S494" s="4">
        <v>0</v>
      </c>
      <c r="T494" s="4">
        <v>0</v>
      </c>
      <c r="U494" s="4">
        <v>0</v>
      </c>
      <c r="V494" s="4">
        <v>0</v>
      </c>
      <c r="W494" s="212">
        <v>100</v>
      </c>
      <c r="X494" s="212">
        <v>0</v>
      </c>
      <c r="Y494" s="212">
        <v>100</v>
      </c>
      <c r="Z494" s="212">
        <v>100</v>
      </c>
      <c r="AA494" s="212">
        <v>0</v>
      </c>
      <c r="AB494" s="212">
        <v>100</v>
      </c>
      <c r="AC494" s="212">
        <v>0</v>
      </c>
      <c r="AD494" s="4">
        <v>25135</v>
      </c>
      <c r="AE494" s="212">
        <v>1.9415157999999999</v>
      </c>
      <c r="AF494" s="212">
        <v>100</v>
      </c>
      <c r="AG494" s="212">
        <v>0</v>
      </c>
      <c r="AH494" s="212">
        <v>100</v>
      </c>
      <c r="AI494" s="4">
        <v>25623</v>
      </c>
      <c r="AJ494" s="212">
        <v>100</v>
      </c>
      <c r="AK494" s="212">
        <v>0</v>
      </c>
      <c r="AL494" s="212">
        <v>100</v>
      </c>
      <c r="AM494" s="212">
        <v>0</v>
      </c>
      <c r="AN494" s="4">
        <v>25135</v>
      </c>
      <c r="AO494" s="212">
        <v>1.9415157999999999</v>
      </c>
    </row>
    <row r="495" spans="1:41" x14ac:dyDescent="0.15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2002</v>
      </c>
      <c r="G495" s="201" t="s">
        <v>2091</v>
      </c>
      <c r="H495" s="2" t="s">
        <v>1292</v>
      </c>
      <c r="I495" s="2" t="s">
        <v>1962</v>
      </c>
      <c r="J495" s="4">
        <v>0</v>
      </c>
      <c r="K495" s="4">
        <v>967</v>
      </c>
      <c r="L495" s="4">
        <v>0</v>
      </c>
      <c r="M495" s="4">
        <v>967</v>
      </c>
      <c r="N495" s="4">
        <v>0</v>
      </c>
      <c r="O495" s="4">
        <v>0</v>
      </c>
      <c r="P495" s="4">
        <v>967</v>
      </c>
      <c r="Q495" s="4">
        <v>0</v>
      </c>
      <c r="R495" s="4">
        <v>967</v>
      </c>
      <c r="S495" s="4">
        <v>0</v>
      </c>
      <c r="T495" s="4">
        <v>0</v>
      </c>
      <c r="U495" s="4">
        <v>0</v>
      </c>
      <c r="V495" s="4">
        <v>0</v>
      </c>
      <c r="W495" s="212">
        <v>100</v>
      </c>
      <c r="X495" s="212">
        <v>0</v>
      </c>
      <c r="Y495" s="212">
        <v>100</v>
      </c>
      <c r="Z495" s="212">
        <v>100</v>
      </c>
      <c r="AA495" s="212">
        <v>0</v>
      </c>
      <c r="AB495" s="212">
        <v>100</v>
      </c>
      <c r="AC495" s="212">
        <v>0</v>
      </c>
      <c r="AD495" s="4">
        <v>923</v>
      </c>
      <c r="AE495" s="212">
        <v>4.7670639000000001</v>
      </c>
      <c r="AF495" s="212">
        <v>100</v>
      </c>
      <c r="AG495" s="212">
        <v>0</v>
      </c>
      <c r="AH495" s="212">
        <v>100</v>
      </c>
      <c r="AI495" s="4">
        <v>967</v>
      </c>
      <c r="AJ495" s="212">
        <v>100</v>
      </c>
      <c r="AK495" s="212">
        <v>0</v>
      </c>
      <c r="AL495" s="212">
        <v>100</v>
      </c>
      <c r="AM495" s="212">
        <v>0</v>
      </c>
      <c r="AN495" s="4">
        <v>923</v>
      </c>
      <c r="AO495" s="212">
        <v>4.7670639000000001</v>
      </c>
    </row>
    <row r="496" spans="1:41" x14ac:dyDescent="0.15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2002</v>
      </c>
      <c r="G496" s="201" t="s">
        <v>2091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15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2002</v>
      </c>
      <c r="G497" s="201" t="s">
        <v>2091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15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2002</v>
      </c>
      <c r="G498" s="201" t="s">
        <v>2091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15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2002</v>
      </c>
      <c r="G499" s="201" t="s">
        <v>2091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.5" x14ac:dyDescent="0.15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2002</v>
      </c>
      <c r="G500" s="201" t="s">
        <v>2091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15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2002</v>
      </c>
      <c r="G501" s="201" t="s">
        <v>2091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15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2002</v>
      </c>
      <c r="G502" s="201" t="s">
        <v>2091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15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2002</v>
      </c>
      <c r="G503" s="201" t="s">
        <v>2091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15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2002</v>
      </c>
      <c r="G504" s="201" t="s">
        <v>2091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15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2002</v>
      </c>
      <c r="G505" s="201" t="s">
        <v>2091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15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2002</v>
      </c>
      <c r="G506" s="201" t="s">
        <v>2091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15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2002</v>
      </c>
      <c r="G507" s="201" t="s">
        <v>2091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15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2002</v>
      </c>
      <c r="G508" s="201" t="s">
        <v>2091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15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2002</v>
      </c>
      <c r="G509" s="201" t="s">
        <v>2091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15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2002</v>
      </c>
      <c r="G510" s="201" t="s">
        <v>2091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15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2002</v>
      </c>
      <c r="G511" s="201" t="s">
        <v>2091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15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2002</v>
      </c>
      <c r="G512" s="201" t="s">
        <v>2091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15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2002</v>
      </c>
      <c r="G513" s="201" t="s">
        <v>2091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15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2002</v>
      </c>
      <c r="G514" s="201" t="s">
        <v>2091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15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2002</v>
      </c>
      <c r="G515" s="201" t="s">
        <v>2091</v>
      </c>
      <c r="H515" s="2" t="s">
        <v>1292</v>
      </c>
      <c r="I515" s="2" t="s">
        <v>1981</v>
      </c>
      <c r="J515" s="4">
        <v>0</v>
      </c>
      <c r="K515" s="4">
        <v>649203</v>
      </c>
      <c r="L515" s="4">
        <v>18309</v>
      </c>
      <c r="M515" s="4">
        <v>667512</v>
      </c>
      <c r="N515" s="4">
        <v>0</v>
      </c>
      <c r="O515" s="4">
        <v>0</v>
      </c>
      <c r="P515" s="4">
        <v>644996</v>
      </c>
      <c r="Q515" s="4">
        <v>4879</v>
      </c>
      <c r="R515" s="4">
        <v>649875</v>
      </c>
      <c r="S515" s="4">
        <v>0</v>
      </c>
      <c r="T515" s="4">
        <v>0</v>
      </c>
      <c r="U515" s="4">
        <v>2016</v>
      </c>
      <c r="V515" s="4">
        <v>2016</v>
      </c>
      <c r="W515" s="212">
        <v>99.3519747</v>
      </c>
      <c r="X515" s="212">
        <v>26.648096599999999</v>
      </c>
      <c r="Y515" s="212">
        <v>97.357800299999994</v>
      </c>
      <c r="Z515" s="212">
        <v>99.018418600000004</v>
      </c>
      <c r="AA515" s="212">
        <v>23.4183871</v>
      </c>
      <c r="AB515" s="212">
        <v>96.965059400000001</v>
      </c>
      <c r="AC515" s="212">
        <v>0.39274089999999262</v>
      </c>
      <c r="AD515" s="4">
        <v>644998</v>
      </c>
      <c r="AE515" s="212">
        <v>0.75612639999999998</v>
      </c>
      <c r="AF515" s="212">
        <v>99.3519747</v>
      </c>
      <c r="AG515" s="212">
        <v>29.945375299999998</v>
      </c>
      <c r="AH515" s="212">
        <v>97.652728199999999</v>
      </c>
      <c r="AI515" s="4">
        <v>647859</v>
      </c>
      <c r="AJ515" s="212">
        <v>99.018418600000004</v>
      </c>
      <c r="AK515" s="212">
        <v>26.199764699999999</v>
      </c>
      <c r="AL515" s="212">
        <v>97.245457299999998</v>
      </c>
      <c r="AM515" s="212">
        <v>0.40727090000000032</v>
      </c>
      <c r="AN515" s="4">
        <v>643080</v>
      </c>
      <c r="AO515" s="212">
        <v>0.74314239999999998</v>
      </c>
    </row>
    <row r="516" spans="1:41" x14ac:dyDescent="0.15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2002</v>
      </c>
      <c r="G516" s="201" t="s">
        <v>2091</v>
      </c>
      <c r="H516" s="2" t="s">
        <v>1292</v>
      </c>
      <c r="I516" s="2" t="s">
        <v>1982</v>
      </c>
      <c r="J516" s="4">
        <v>0</v>
      </c>
      <c r="K516" s="4">
        <v>87413</v>
      </c>
      <c r="L516" s="4">
        <v>10930</v>
      </c>
      <c r="M516" s="4">
        <v>98343</v>
      </c>
      <c r="N516" s="4">
        <v>0</v>
      </c>
      <c r="O516" s="4">
        <v>0</v>
      </c>
      <c r="P516" s="4">
        <v>85499</v>
      </c>
      <c r="Q516" s="4">
        <v>1497</v>
      </c>
      <c r="R516" s="4">
        <v>86996</v>
      </c>
      <c r="S516" s="4">
        <v>0</v>
      </c>
      <c r="T516" s="4">
        <v>0</v>
      </c>
      <c r="U516" s="4">
        <v>2542</v>
      </c>
      <c r="V516" s="4">
        <v>2542</v>
      </c>
      <c r="W516" s="212">
        <v>97.810394299999999</v>
      </c>
      <c r="X516" s="212">
        <v>13.696248899999999</v>
      </c>
      <c r="Y516" s="212">
        <v>88.461812199999997</v>
      </c>
      <c r="Z516" s="212">
        <v>96.92829429999999</v>
      </c>
      <c r="AA516" s="212">
        <v>18.835320499999998</v>
      </c>
      <c r="AB516" s="212">
        <v>88.992493100000004</v>
      </c>
      <c r="AC516" s="212">
        <v>-0.53068090000000723</v>
      </c>
      <c r="AD516" s="4">
        <v>101358</v>
      </c>
      <c r="AE516" s="212">
        <v>-14.1695771</v>
      </c>
      <c r="AF516" s="212">
        <v>97.810394299999999</v>
      </c>
      <c r="AG516" s="212">
        <v>17.8469242</v>
      </c>
      <c r="AH516" s="212">
        <v>90.809072999999998</v>
      </c>
      <c r="AI516" s="4">
        <v>84454</v>
      </c>
      <c r="AJ516" s="212">
        <v>96.92829429999999</v>
      </c>
      <c r="AK516" s="212">
        <v>22.492777499999999</v>
      </c>
      <c r="AL516" s="212">
        <v>90.487711199999993</v>
      </c>
      <c r="AM516" s="212">
        <v>0.32136180000000536</v>
      </c>
      <c r="AN516" s="4">
        <v>99476</v>
      </c>
      <c r="AO516" s="212">
        <v>-15.101129899999998</v>
      </c>
    </row>
    <row r="517" spans="1:41" x14ac:dyDescent="0.15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2002</v>
      </c>
      <c r="G517" s="201" t="s">
        <v>2091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15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2002</v>
      </c>
      <c r="G518" s="201" t="s">
        <v>2091</v>
      </c>
      <c r="H518" s="2" t="s">
        <v>1313</v>
      </c>
      <c r="I518" s="2" t="s">
        <v>1988</v>
      </c>
      <c r="J518" s="4">
        <v>0</v>
      </c>
      <c r="K518" s="4">
        <v>969781</v>
      </c>
      <c r="L518" s="4">
        <v>13141</v>
      </c>
      <c r="M518" s="4">
        <v>982922</v>
      </c>
      <c r="N518" s="4">
        <v>0</v>
      </c>
      <c r="O518" s="4">
        <v>0</v>
      </c>
      <c r="P518" s="4">
        <v>962723</v>
      </c>
      <c r="Q518" s="4">
        <v>2868</v>
      </c>
      <c r="R518" s="4">
        <v>965591</v>
      </c>
      <c r="S518" s="4">
        <v>0</v>
      </c>
      <c r="T518" s="4">
        <v>0</v>
      </c>
      <c r="U518" s="4">
        <v>904</v>
      </c>
      <c r="V518" s="4">
        <v>904</v>
      </c>
      <c r="W518" s="212">
        <v>99.272206799999992</v>
      </c>
      <c r="X518" s="212">
        <v>21.8248231</v>
      </c>
      <c r="Y518" s="212">
        <v>98.236787899999996</v>
      </c>
      <c r="Z518" s="212">
        <v>99.324376700000002</v>
      </c>
      <c r="AA518" s="212">
        <v>16.502583100000003</v>
      </c>
      <c r="AB518" s="212">
        <v>98.308224600000003</v>
      </c>
      <c r="AC518" s="212">
        <v>-7.1436700000006681E-2</v>
      </c>
      <c r="AD518" s="4">
        <v>822017</v>
      </c>
      <c r="AE518" s="212">
        <v>17.466062099999998</v>
      </c>
      <c r="AF518" s="212">
        <v>99.272206799999992</v>
      </c>
      <c r="AG518" s="212">
        <v>23.437116899999999</v>
      </c>
      <c r="AH518" s="212">
        <v>98.327220100000005</v>
      </c>
      <c r="AI518" s="4">
        <v>964687</v>
      </c>
      <c r="AJ518" s="212">
        <v>99.324376700000002</v>
      </c>
      <c r="AK518" s="212">
        <v>18.834130599999998</v>
      </c>
      <c r="AL518" s="212">
        <v>98.457766399999997</v>
      </c>
      <c r="AM518" s="212">
        <v>-0.13054629999999179</v>
      </c>
      <c r="AN518" s="4">
        <v>820747</v>
      </c>
      <c r="AO518" s="212">
        <v>17.537682099999998</v>
      </c>
    </row>
    <row r="519" spans="1:41" x14ac:dyDescent="0.15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2002</v>
      </c>
      <c r="G519" s="201" t="s">
        <v>2091</v>
      </c>
      <c r="H519" s="2" t="s">
        <v>1313</v>
      </c>
      <c r="I519" s="2" t="s">
        <v>1989</v>
      </c>
      <c r="J519" s="4">
        <v>0</v>
      </c>
      <c r="K519" s="4">
        <v>969781</v>
      </c>
      <c r="L519" s="4">
        <v>13141</v>
      </c>
      <c r="M519" s="4">
        <v>982922</v>
      </c>
      <c r="N519" s="4">
        <v>0</v>
      </c>
      <c r="O519" s="4">
        <v>0</v>
      </c>
      <c r="P519" s="4">
        <v>962723</v>
      </c>
      <c r="Q519" s="4">
        <v>2868</v>
      </c>
      <c r="R519" s="4">
        <v>965591</v>
      </c>
      <c r="S519" s="4">
        <v>0</v>
      </c>
      <c r="T519" s="4">
        <v>0</v>
      </c>
      <c r="U519" s="4">
        <v>904</v>
      </c>
      <c r="V519" s="4">
        <v>904</v>
      </c>
      <c r="W519" s="212">
        <v>99.272206799999992</v>
      </c>
      <c r="X519" s="212">
        <v>21.8248231</v>
      </c>
      <c r="Y519" s="212">
        <v>98.236787899999996</v>
      </c>
      <c r="Z519" s="212">
        <v>99.324376700000002</v>
      </c>
      <c r="AA519" s="212">
        <v>16.502583100000003</v>
      </c>
      <c r="AB519" s="212">
        <v>98.308224600000003</v>
      </c>
      <c r="AC519" s="212">
        <v>-7.1436700000006681E-2</v>
      </c>
      <c r="AD519" s="4">
        <v>822017</v>
      </c>
      <c r="AE519" s="212">
        <v>17.466062099999998</v>
      </c>
      <c r="AF519" s="212">
        <v>99.272206799999992</v>
      </c>
      <c r="AG519" s="212">
        <v>23.437116899999999</v>
      </c>
      <c r="AH519" s="212">
        <v>98.327220100000005</v>
      </c>
      <c r="AI519" s="4">
        <v>964687</v>
      </c>
      <c r="AJ519" s="212">
        <v>99.324376700000002</v>
      </c>
      <c r="AK519" s="212">
        <v>18.834130599999998</v>
      </c>
      <c r="AL519" s="212">
        <v>98.457766399999997</v>
      </c>
      <c r="AM519" s="212">
        <v>-0.13054629999999179</v>
      </c>
      <c r="AN519" s="4">
        <v>820747</v>
      </c>
      <c r="AO519" s="212">
        <v>17.537682099999998</v>
      </c>
    </row>
    <row r="520" spans="1:41" x14ac:dyDescent="0.15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2002</v>
      </c>
      <c r="G520" s="201" t="s">
        <v>2091</v>
      </c>
      <c r="H520" s="2" t="s">
        <v>1313</v>
      </c>
      <c r="I520" s="2" t="s">
        <v>1990</v>
      </c>
      <c r="J520" s="4">
        <v>0</v>
      </c>
      <c r="K520" s="4">
        <v>86828</v>
      </c>
      <c r="L520" s="4">
        <v>1696</v>
      </c>
      <c r="M520" s="4">
        <v>88524</v>
      </c>
      <c r="N520" s="4">
        <v>0</v>
      </c>
      <c r="O520" s="4">
        <v>0</v>
      </c>
      <c r="P520" s="4">
        <v>85779</v>
      </c>
      <c r="Q520" s="4">
        <v>897</v>
      </c>
      <c r="R520" s="4">
        <v>86676</v>
      </c>
      <c r="S520" s="4">
        <v>0</v>
      </c>
      <c r="T520" s="4">
        <v>0</v>
      </c>
      <c r="U520" s="4">
        <v>18</v>
      </c>
      <c r="V520" s="4">
        <v>18</v>
      </c>
      <c r="W520" s="212">
        <v>98.791864399999994</v>
      </c>
      <c r="X520" s="212">
        <v>52.889150900000004</v>
      </c>
      <c r="Y520" s="212">
        <v>97.912430499999999</v>
      </c>
      <c r="Z520" s="212">
        <v>99.217694999999992</v>
      </c>
      <c r="AA520" s="212">
        <v>35.878489299999998</v>
      </c>
      <c r="AB520" s="212">
        <v>98.368290700000003</v>
      </c>
      <c r="AC520" s="212">
        <v>-0.4558602000000036</v>
      </c>
      <c r="AD520" s="4">
        <v>89343</v>
      </c>
      <c r="AE520" s="212">
        <v>-2.9851247000000001</v>
      </c>
      <c r="AF520" s="212">
        <v>98.791864399999994</v>
      </c>
      <c r="AG520" s="212">
        <v>53.456495800000006</v>
      </c>
      <c r="AH520" s="212">
        <v>97.93234360000001</v>
      </c>
      <c r="AI520" s="4">
        <v>86658</v>
      </c>
      <c r="AJ520" s="212">
        <v>99.217694999999992</v>
      </c>
      <c r="AK520" s="212">
        <v>36.939983099999999</v>
      </c>
      <c r="AL520" s="212">
        <v>98.406212100000005</v>
      </c>
      <c r="AM520" s="212">
        <v>-0.4738684999999947</v>
      </c>
      <c r="AN520" s="4">
        <v>89308</v>
      </c>
      <c r="AO520" s="212">
        <v>-2.9672594000000001</v>
      </c>
    </row>
    <row r="521" spans="1:41" x14ac:dyDescent="0.15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2002</v>
      </c>
      <c r="G521" s="201" t="s">
        <v>2091</v>
      </c>
      <c r="H521" s="2" t="s">
        <v>1313</v>
      </c>
      <c r="I521" s="2" t="s">
        <v>1991</v>
      </c>
      <c r="J521" s="4">
        <v>0</v>
      </c>
      <c r="K521" s="4">
        <v>75806</v>
      </c>
      <c r="L521" s="4">
        <v>1696</v>
      </c>
      <c r="M521" s="4">
        <v>77502</v>
      </c>
      <c r="N521" s="4">
        <v>0</v>
      </c>
      <c r="O521" s="4">
        <v>0</v>
      </c>
      <c r="P521" s="4">
        <v>75126</v>
      </c>
      <c r="Q521" s="4">
        <v>897</v>
      </c>
      <c r="R521" s="4">
        <v>76023</v>
      </c>
      <c r="S521" s="4">
        <v>0</v>
      </c>
      <c r="T521" s="4">
        <v>0</v>
      </c>
      <c r="U521" s="4">
        <v>18</v>
      </c>
      <c r="V521" s="4">
        <v>18</v>
      </c>
      <c r="W521" s="212">
        <v>99.10297340000001</v>
      </c>
      <c r="X521" s="212">
        <v>52.889150900000004</v>
      </c>
      <c r="Y521" s="212">
        <v>98.091662200000002</v>
      </c>
      <c r="Z521" s="212">
        <v>98.991078899999991</v>
      </c>
      <c r="AA521" s="212">
        <v>35.878489299999998</v>
      </c>
      <c r="AB521" s="212">
        <v>98.019539200000011</v>
      </c>
      <c r="AC521" s="212">
        <v>7.2122999999990611E-2</v>
      </c>
      <c r="AD521" s="4">
        <v>77556</v>
      </c>
      <c r="AE521" s="212">
        <v>-1.9766362</v>
      </c>
      <c r="AF521" s="212">
        <v>99.10297340000001</v>
      </c>
      <c r="AG521" s="212">
        <v>53.456495800000006</v>
      </c>
      <c r="AH521" s="212">
        <v>98.114449399999998</v>
      </c>
      <c r="AI521" s="4">
        <v>76005</v>
      </c>
      <c r="AJ521" s="212">
        <v>98.991078899999991</v>
      </c>
      <c r="AK521" s="212">
        <v>36.939983099999999</v>
      </c>
      <c r="AL521" s="212">
        <v>98.062917299999995</v>
      </c>
      <c r="AM521" s="212">
        <v>5.1532100000002856E-2</v>
      </c>
      <c r="AN521" s="4">
        <v>77521</v>
      </c>
      <c r="AO521" s="212">
        <v>-1.9555991000000001</v>
      </c>
    </row>
    <row r="522" spans="1:41" x14ac:dyDescent="0.15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2002</v>
      </c>
      <c r="G522" s="201" t="s">
        <v>2091</v>
      </c>
      <c r="H522" s="2" t="s">
        <v>1313</v>
      </c>
      <c r="I522" s="2" t="s">
        <v>1992</v>
      </c>
      <c r="J522" s="4">
        <v>0</v>
      </c>
      <c r="K522" s="4">
        <v>4548</v>
      </c>
      <c r="L522" s="4">
        <v>101</v>
      </c>
      <c r="M522" s="4">
        <v>4649</v>
      </c>
      <c r="N522" s="4">
        <v>0</v>
      </c>
      <c r="O522" s="4">
        <v>0</v>
      </c>
      <c r="P522" s="4">
        <v>4508</v>
      </c>
      <c r="Q522" s="4">
        <v>54</v>
      </c>
      <c r="R522" s="4">
        <v>4562</v>
      </c>
      <c r="S522" s="4">
        <v>0</v>
      </c>
      <c r="T522" s="4">
        <v>0</v>
      </c>
      <c r="U522" s="4">
        <v>1</v>
      </c>
      <c r="V522" s="4">
        <v>1</v>
      </c>
      <c r="W522" s="212">
        <v>99.120492499999997</v>
      </c>
      <c r="X522" s="212">
        <v>53.465346500000003</v>
      </c>
      <c r="Y522" s="212">
        <v>98.128629799999999</v>
      </c>
      <c r="Z522" s="212">
        <v>98.994437300000001</v>
      </c>
      <c r="AA522" s="212">
        <v>35.6164384</v>
      </c>
      <c r="AB522" s="212">
        <v>98.019801999999999</v>
      </c>
      <c r="AC522" s="212">
        <v>0.10882780000000025</v>
      </c>
      <c r="AD522" s="4">
        <v>4653</v>
      </c>
      <c r="AE522" s="212">
        <v>-1.9557274999999998</v>
      </c>
      <c r="AF522" s="212">
        <v>99.120492499999997</v>
      </c>
      <c r="AG522" s="212">
        <v>54</v>
      </c>
      <c r="AH522" s="212">
        <v>98.149741800000001</v>
      </c>
      <c r="AI522" s="4">
        <v>4561</v>
      </c>
      <c r="AJ522" s="212">
        <v>98.994437300000001</v>
      </c>
      <c r="AK522" s="212">
        <v>36.619718299999995</v>
      </c>
      <c r="AL522" s="212">
        <v>98.061116999999996</v>
      </c>
      <c r="AM522" s="212">
        <v>8.8624800000005166E-2</v>
      </c>
      <c r="AN522" s="4">
        <v>4651</v>
      </c>
      <c r="AO522" s="212">
        <v>-1.9350677000000001</v>
      </c>
    </row>
    <row r="523" spans="1:41" x14ac:dyDescent="0.15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2002</v>
      </c>
      <c r="G523" s="201" t="s">
        <v>2091</v>
      </c>
      <c r="H523" s="2" t="s">
        <v>1313</v>
      </c>
      <c r="I523" s="2" t="s">
        <v>1993</v>
      </c>
      <c r="J523" s="4">
        <v>0</v>
      </c>
      <c r="K523" s="4">
        <v>71258</v>
      </c>
      <c r="L523" s="4">
        <v>1595</v>
      </c>
      <c r="M523" s="4">
        <v>72853</v>
      </c>
      <c r="N523" s="4">
        <v>0</v>
      </c>
      <c r="O523" s="4">
        <v>0</v>
      </c>
      <c r="P523" s="4">
        <v>70618</v>
      </c>
      <c r="Q523" s="4">
        <v>843</v>
      </c>
      <c r="R523" s="4">
        <v>71461</v>
      </c>
      <c r="S523" s="4">
        <v>0</v>
      </c>
      <c r="T523" s="4">
        <v>0</v>
      </c>
      <c r="U523" s="4">
        <v>17</v>
      </c>
      <c r="V523" s="4">
        <v>17</v>
      </c>
      <c r="W523" s="212">
        <v>99.101855200000003</v>
      </c>
      <c r="X523" s="212">
        <v>52.852664599999997</v>
      </c>
      <c r="Y523" s="212">
        <v>98.089303100000009</v>
      </c>
      <c r="Z523" s="212">
        <v>98.990864500000001</v>
      </c>
      <c r="AA523" s="212">
        <v>35.895196499999997</v>
      </c>
      <c r="AB523" s="212">
        <v>98.0195224</v>
      </c>
      <c r="AC523" s="212">
        <v>6.9780700000009688E-2</v>
      </c>
      <c r="AD523" s="4">
        <v>72903</v>
      </c>
      <c r="AE523" s="212">
        <v>-1.9779707</v>
      </c>
      <c r="AF523" s="212">
        <v>99.101855200000003</v>
      </c>
      <c r="AG523" s="212">
        <v>53.422053199999993</v>
      </c>
      <c r="AH523" s="212">
        <v>98.112197300000005</v>
      </c>
      <c r="AI523" s="4">
        <v>71444</v>
      </c>
      <c r="AJ523" s="212">
        <v>98.990864500000001</v>
      </c>
      <c r="AK523" s="212">
        <v>36.960431700000001</v>
      </c>
      <c r="AL523" s="212">
        <v>98.063032199999995</v>
      </c>
      <c r="AM523" s="212">
        <v>4.9165100000010398E-2</v>
      </c>
      <c r="AN523" s="4">
        <v>72870</v>
      </c>
      <c r="AO523" s="212">
        <v>-1.9569096000000001</v>
      </c>
    </row>
    <row r="524" spans="1:41" x14ac:dyDescent="0.15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2002</v>
      </c>
      <c r="G524" s="201" t="s">
        <v>2091</v>
      </c>
      <c r="H524" s="2" t="s">
        <v>1313</v>
      </c>
      <c r="I524" s="2" t="s">
        <v>1994</v>
      </c>
      <c r="J524" s="4">
        <v>0</v>
      </c>
      <c r="K524" s="4">
        <v>104</v>
      </c>
      <c r="L524" s="4">
        <v>0</v>
      </c>
      <c r="M524" s="4">
        <v>104</v>
      </c>
      <c r="N524" s="4">
        <v>0</v>
      </c>
      <c r="O524" s="4">
        <v>0</v>
      </c>
      <c r="P524" s="4">
        <v>104</v>
      </c>
      <c r="Q524" s="4">
        <v>0</v>
      </c>
      <c r="R524" s="4">
        <v>104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100</v>
      </c>
      <c r="AA524" s="212">
        <v>0</v>
      </c>
      <c r="AB524" s="212">
        <v>100</v>
      </c>
      <c r="AC524" s="212">
        <v>0</v>
      </c>
      <c r="AD524" s="4">
        <v>1159</v>
      </c>
      <c r="AE524" s="212">
        <v>-91.026747200000003</v>
      </c>
      <c r="AF524" s="212">
        <v>100</v>
      </c>
      <c r="AG524" s="212">
        <v>0</v>
      </c>
      <c r="AH524" s="212">
        <v>100</v>
      </c>
      <c r="AI524" s="4">
        <v>104</v>
      </c>
      <c r="AJ524" s="212">
        <v>100</v>
      </c>
      <c r="AK524" s="212">
        <v>0</v>
      </c>
      <c r="AL524" s="212">
        <v>100</v>
      </c>
      <c r="AM524" s="212">
        <v>0</v>
      </c>
      <c r="AN524" s="4">
        <v>1159</v>
      </c>
      <c r="AO524" s="212">
        <v>-91.026747200000003</v>
      </c>
    </row>
    <row r="525" spans="1:41" x14ac:dyDescent="0.15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2002</v>
      </c>
      <c r="G525" s="201" t="s">
        <v>2091</v>
      </c>
      <c r="H525" s="2" t="s">
        <v>1313</v>
      </c>
      <c r="I525" s="2" t="s">
        <v>1995</v>
      </c>
      <c r="J525" s="4">
        <v>0</v>
      </c>
      <c r="K525" s="4">
        <v>11022</v>
      </c>
      <c r="L525" s="4">
        <v>0</v>
      </c>
      <c r="M525" s="4">
        <v>11022</v>
      </c>
      <c r="N525" s="4">
        <v>0</v>
      </c>
      <c r="O525" s="4">
        <v>0</v>
      </c>
      <c r="P525" s="4">
        <v>10653</v>
      </c>
      <c r="Q525" s="4">
        <v>0</v>
      </c>
      <c r="R525" s="4">
        <v>10653</v>
      </c>
      <c r="S525" s="4">
        <v>0</v>
      </c>
      <c r="T525" s="4">
        <v>0</v>
      </c>
      <c r="U525" s="4">
        <v>0</v>
      </c>
      <c r="V525" s="4">
        <v>0</v>
      </c>
      <c r="W525" s="212">
        <v>96.652150199999994</v>
      </c>
      <c r="X525" s="212">
        <v>0</v>
      </c>
      <c r="Y525" s="212">
        <v>96.652150199999994</v>
      </c>
      <c r="Z525" s="212">
        <v>100.72637159999999</v>
      </c>
      <c r="AA525" s="212">
        <v>0</v>
      </c>
      <c r="AB525" s="212">
        <v>100.72637159999999</v>
      </c>
      <c r="AC525" s="212">
        <v>-4.074221399999999</v>
      </c>
      <c r="AD525" s="4">
        <v>11787</v>
      </c>
      <c r="AE525" s="212">
        <v>-9.6207685999999999</v>
      </c>
      <c r="AF525" s="212">
        <v>96.652150199999994</v>
      </c>
      <c r="AG525" s="212">
        <v>0</v>
      </c>
      <c r="AH525" s="212">
        <v>96.652150199999994</v>
      </c>
      <c r="AI525" s="4">
        <v>10653</v>
      </c>
      <c r="AJ525" s="212">
        <v>100.72637159999999</v>
      </c>
      <c r="AK525" s="212">
        <v>0</v>
      </c>
      <c r="AL525" s="212">
        <v>100.72637159999999</v>
      </c>
      <c r="AM525" s="212">
        <v>-4.074221399999999</v>
      </c>
      <c r="AN525" s="4">
        <v>11787</v>
      </c>
      <c r="AO525" s="212">
        <v>-9.6207685999999999</v>
      </c>
    </row>
    <row r="526" spans="1:41" x14ac:dyDescent="0.15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2002</v>
      </c>
      <c r="G526" s="201" t="s">
        <v>2091</v>
      </c>
      <c r="H526" s="2" t="s">
        <v>1313</v>
      </c>
      <c r="I526" s="2" t="s">
        <v>1996</v>
      </c>
      <c r="J526" s="4">
        <v>0</v>
      </c>
      <c r="K526" s="4">
        <v>7813</v>
      </c>
      <c r="L526" s="4">
        <v>0</v>
      </c>
      <c r="M526" s="4">
        <v>7813</v>
      </c>
      <c r="N526" s="4">
        <v>0</v>
      </c>
      <c r="O526" s="4">
        <v>0</v>
      </c>
      <c r="P526" s="4">
        <v>7518</v>
      </c>
      <c r="Q526" s="4">
        <v>0</v>
      </c>
      <c r="R526" s="4">
        <v>7518</v>
      </c>
      <c r="S526" s="4">
        <v>0</v>
      </c>
      <c r="T526" s="4">
        <v>0</v>
      </c>
      <c r="U526" s="4">
        <v>0</v>
      </c>
      <c r="V526" s="4">
        <v>0</v>
      </c>
      <c r="W526" s="212">
        <v>96.224241599999999</v>
      </c>
      <c r="X526" s="212">
        <v>0</v>
      </c>
      <c r="Y526" s="212">
        <v>96.224241599999999</v>
      </c>
      <c r="Z526" s="212">
        <v>100</v>
      </c>
      <c r="AA526" s="212">
        <v>0</v>
      </c>
      <c r="AB526" s="212">
        <v>100</v>
      </c>
      <c r="AC526" s="212">
        <v>-3.7757584000000008</v>
      </c>
      <c r="AD526" s="4">
        <v>8541</v>
      </c>
      <c r="AE526" s="212">
        <v>-11.977520199999999</v>
      </c>
      <c r="AF526" s="212">
        <v>96.224241599999999</v>
      </c>
      <c r="AG526" s="212">
        <v>0</v>
      </c>
      <c r="AH526" s="212">
        <v>96.224241599999999</v>
      </c>
      <c r="AI526" s="4">
        <v>7518</v>
      </c>
      <c r="AJ526" s="212">
        <v>100</v>
      </c>
      <c r="AK526" s="212">
        <v>0</v>
      </c>
      <c r="AL526" s="212">
        <v>100</v>
      </c>
      <c r="AM526" s="212">
        <v>-3.7757584000000008</v>
      </c>
      <c r="AN526" s="4">
        <v>8541</v>
      </c>
      <c r="AO526" s="212">
        <v>-11.977520199999999</v>
      </c>
    </row>
    <row r="527" spans="1:41" x14ac:dyDescent="0.15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2002</v>
      </c>
      <c r="G527" s="201" t="s">
        <v>2091</v>
      </c>
      <c r="H527" s="2" t="s">
        <v>1313</v>
      </c>
      <c r="I527" s="2" t="s">
        <v>1997</v>
      </c>
      <c r="J527" s="4">
        <v>0</v>
      </c>
      <c r="K527" s="4">
        <v>3209</v>
      </c>
      <c r="L527" s="4">
        <v>0</v>
      </c>
      <c r="M527" s="4">
        <v>3209</v>
      </c>
      <c r="N527" s="4">
        <v>0</v>
      </c>
      <c r="O527" s="4">
        <v>0</v>
      </c>
      <c r="P527" s="4">
        <v>3135</v>
      </c>
      <c r="Q527" s="4">
        <v>0</v>
      </c>
      <c r="R527" s="4">
        <v>3135</v>
      </c>
      <c r="S527" s="4">
        <v>0</v>
      </c>
      <c r="T527" s="4">
        <v>0</v>
      </c>
      <c r="U527" s="4">
        <v>0</v>
      </c>
      <c r="V527" s="4">
        <v>0</v>
      </c>
      <c r="W527" s="212">
        <v>97.693985699999999</v>
      </c>
      <c r="X527" s="212">
        <v>0</v>
      </c>
      <c r="Y527" s="212">
        <v>97.693985699999999</v>
      </c>
      <c r="Z527" s="212">
        <v>102.68902250000001</v>
      </c>
      <c r="AA527" s="212">
        <v>0</v>
      </c>
      <c r="AB527" s="212">
        <v>102.68902250000001</v>
      </c>
      <c r="AC527" s="212">
        <v>-4.9950368000000083</v>
      </c>
      <c r="AD527" s="4">
        <v>3246</v>
      </c>
      <c r="AE527" s="212">
        <v>-3.4195932999999998</v>
      </c>
      <c r="AF527" s="212">
        <v>97.693985699999999</v>
      </c>
      <c r="AG527" s="212">
        <v>0</v>
      </c>
      <c r="AH527" s="212">
        <v>97.693985699999999</v>
      </c>
      <c r="AI527" s="4">
        <v>3135</v>
      </c>
      <c r="AJ527" s="212">
        <v>102.68902250000001</v>
      </c>
      <c r="AK527" s="212">
        <v>0</v>
      </c>
      <c r="AL527" s="212">
        <v>102.68902250000001</v>
      </c>
      <c r="AM527" s="212">
        <v>-4.9950368000000083</v>
      </c>
      <c r="AN527" s="4">
        <v>3246</v>
      </c>
      <c r="AO527" s="212">
        <v>-3.4195932999999998</v>
      </c>
    </row>
    <row r="528" spans="1:41" x14ac:dyDescent="0.15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2002</v>
      </c>
      <c r="G528" s="201" t="s">
        <v>2091</v>
      </c>
      <c r="H528" s="2" t="s">
        <v>1313</v>
      </c>
      <c r="I528" s="2" t="s">
        <v>1998</v>
      </c>
      <c r="J528" s="4">
        <v>0</v>
      </c>
      <c r="K528" s="4">
        <v>856454</v>
      </c>
      <c r="L528" s="4">
        <v>10953</v>
      </c>
      <c r="M528" s="4">
        <v>867407</v>
      </c>
      <c r="N528" s="4">
        <v>0</v>
      </c>
      <c r="O528" s="4">
        <v>0</v>
      </c>
      <c r="P528" s="4">
        <v>850895</v>
      </c>
      <c r="Q528" s="4">
        <v>1835</v>
      </c>
      <c r="R528" s="4">
        <v>852730</v>
      </c>
      <c r="S528" s="4">
        <v>0</v>
      </c>
      <c r="T528" s="4">
        <v>0</v>
      </c>
      <c r="U528" s="4">
        <v>844</v>
      </c>
      <c r="V528" s="4">
        <v>844</v>
      </c>
      <c r="W528" s="212">
        <v>99.350928400000001</v>
      </c>
      <c r="X528" s="212">
        <v>16.753400900000003</v>
      </c>
      <c r="Y528" s="212">
        <v>98.307945399999994</v>
      </c>
      <c r="Z528" s="212">
        <v>99.350324900000004</v>
      </c>
      <c r="AA528" s="212">
        <v>13.081630299999999</v>
      </c>
      <c r="AB528" s="212">
        <v>98.3113867</v>
      </c>
      <c r="AC528" s="212">
        <v>-3.4413000000057536E-3</v>
      </c>
      <c r="AD528" s="4">
        <v>707026</v>
      </c>
      <c r="AE528" s="212">
        <v>20.608011600000001</v>
      </c>
      <c r="AF528" s="212">
        <v>99.350928400000001</v>
      </c>
      <c r="AG528" s="212">
        <v>18.152141699999998</v>
      </c>
      <c r="AH528" s="212">
        <v>98.403693699999991</v>
      </c>
      <c r="AI528" s="4">
        <v>851886</v>
      </c>
      <c r="AJ528" s="212">
        <v>99.350324900000004</v>
      </c>
      <c r="AK528" s="212">
        <v>15.1937777</v>
      </c>
      <c r="AL528" s="212">
        <v>98.476251000000005</v>
      </c>
      <c r="AM528" s="212">
        <v>-7.2557300000013925E-2</v>
      </c>
      <c r="AN528" s="4">
        <v>705822</v>
      </c>
      <c r="AO528" s="212">
        <v>20.6941694</v>
      </c>
    </row>
    <row r="529" spans="1:41" x14ac:dyDescent="0.15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2002</v>
      </c>
      <c r="G529" s="201" t="s">
        <v>2091</v>
      </c>
      <c r="H529" s="2" t="s">
        <v>1313</v>
      </c>
      <c r="I529" s="2" t="s">
        <v>1571</v>
      </c>
      <c r="J529" s="4">
        <v>0</v>
      </c>
      <c r="K529" s="4">
        <v>133262</v>
      </c>
      <c r="L529" s="4">
        <v>10953</v>
      </c>
      <c r="M529" s="4">
        <v>144215</v>
      </c>
      <c r="N529" s="4">
        <v>0</v>
      </c>
      <c r="O529" s="4">
        <v>0</v>
      </c>
      <c r="P529" s="4">
        <v>127703</v>
      </c>
      <c r="Q529" s="4">
        <v>1835</v>
      </c>
      <c r="R529" s="4">
        <v>129538</v>
      </c>
      <c r="S529" s="4">
        <v>0</v>
      </c>
      <c r="T529" s="4">
        <v>0</v>
      </c>
      <c r="U529" s="4">
        <v>844</v>
      </c>
      <c r="V529" s="4">
        <v>844</v>
      </c>
      <c r="W529" s="212">
        <v>95.828518299999999</v>
      </c>
      <c r="X529" s="212">
        <v>16.753400900000003</v>
      </c>
      <c r="Y529" s="212">
        <v>89.822834</v>
      </c>
      <c r="Z529" s="212">
        <v>96.551981699999999</v>
      </c>
      <c r="AA529" s="212">
        <v>13.081630299999999</v>
      </c>
      <c r="AB529" s="212">
        <v>91.479987399999999</v>
      </c>
      <c r="AC529" s="212">
        <v>-1.6571533999999986</v>
      </c>
      <c r="AD529" s="4">
        <v>130391</v>
      </c>
      <c r="AE529" s="212">
        <v>-0.6541863</v>
      </c>
      <c r="AF529" s="212">
        <v>95.828518299999999</v>
      </c>
      <c r="AG529" s="212">
        <v>18.152141699999998</v>
      </c>
      <c r="AH529" s="212">
        <v>90.351605300000003</v>
      </c>
      <c r="AI529" s="4">
        <v>128694</v>
      </c>
      <c r="AJ529" s="212">
        <v>96.551981699999999</v>
      </c>
      <c r="AK529" s="212">
        <v>15.1937777</v>
      </c>
      <c r="AL529" s="212">
        <v>92.259306199999997</v>
      </c>
      <c r="AM529" s="212">
        <v>-1.9077008999999947</v>
      </c>
      <c r="AN529" s="4">
        <v>129187</v>
      </c>
      <c r="AO529" s="212">
        <v>-0.38161729999999999</v>
      </c>
    </row>
    <row r="530" spans="1:41" x14ac:dyDescent="0.15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2002</v>
      </c>
      <c r="G530" s="201" t="s">
        <v>2091</v>
      </c>
      <c r="H530" s="2" t="s">
        <v>1313</v>
      </c>
      <c r="I530" s="2" t="s">
        <v>1572</v>
      </c>
      <c r="J530" s="4">
        <v>0</v>
      </c>
      <c r="K530" s="4">
        <v>16699</v>
      </c>
      <c r="L530" s="4">
        <v>1372</v>
      </c>
      <c r="M530" s="4">
        <v>18071</v>
      </c>
      <c r="N530" s="4">
        <v>0</v>
      </c>
      <c r="O530" s="4">
        <v>0</v>
      </c>
      <c r="P530" s="4">
        <v>16001</v>
      </c>
      <c r="Q530" s="4">
        <v>230</v>
      </c>
      <c r="R530" s="4">
        <v>16231</v>
      </c>
      <c r="S530" s="4">
        <v>0</v>
      </c>
      <c r="T530" s="4">
        <v>0</v>
      </c>
      <c r="U530" s="4">
        <v>106</v>
      </c>
      <c r="V530" s="4">
        <v>106</v>
      </c>
      <c r="W530" s="212">
        <v>95.820109000000002</v>
      </c>
      <c r="X530" s="212">
        <v>16.763848400000001</v>
      </c>
      <c r="Y530" s="212">
        <v>89.817940300000004</v>
      </c>
      <c r="Z530" s="212">
        <v>96.551516199999995</v>
      </c>
      <c r="AA530" s="212">
        <v>13.047530299999998</v>
      </c>
      <c r="AB530" s="212">
        <v>91.477916199999996</v>
      </c>
      <c r="AC530" s="212">
        <v>-1.6599758999999921</v>
      </c>
      <c r="AD530" s="4">
        <v>16155</v>
      </c>
      <c r="AE530" s="212">
        <v>0.47044260000000004</v>
      </c>
      <c r="AF530" s="212">
        <v>95.820109000000002</v>
      </c>
      <c r="AG530" s="212">
        <v>18.167456600000001</v>
      </c>
      <c r="AH530" s="212">
        <v>90.347898700000002</v>
      </c>
      <c r="AI530" s="4">
        <v>16125</v>
      </c>
      <c r="AJ530" s="212">
        <v>96.551516199999995</v>
      </c>
      <c r="AK530" s="212">
        <v>15.151515199999999</v>
      </c>
      <c r="AL530" s="212">
        <v>92.256296000000006</v>
      </c>
      <c r="AM530" s="212">
        <v>-1.9083973000000043</v>
      </c>
      <c r="AN530" s="4">
        <v>16006</v>
      </c>
      <c r="AO530" s="212">
        <v>0.7434712</v>
      </c>
    </row>
    <row r="531" spans="1:41" x14ac:dyDescent="0.15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2002</v>
      </c>
      <c r="G531" s="201" t="s">
        <v>2091</v>
      </c>
      <c r="H531" s="2" t="s">
        <v>1313</v>
      </c>
      <c r="I531" s="2" t="s">
        <v>1573</v>
      </c>
      <c r="J531" s="4">
        <v>0</v>
      </c>
      <c r="K531" s="4">
        <v>69762</v>
      </c>
      <c r="L531" s="4">
        <v>5734</v>
      </c>
      <c r="M531" s="4">
        <v>75496</v>
      </c>
      <c r="N531" s="4">
        <v>0</v>
      </c>
      <c r="O531" s="4">
        <v>0</v>
      </c>
      <c r="P531" s="4">
        <v>66853</v>
      </c>
      <c r="Q531" s="4">
        <v>961</v>
      </c>
      <c r="R531" s="4">
        <v>67814</v>
      </c>
      <c r="S531" s="4">
        <v>0</v>
      </c>
      <c r="T531" s="4">
        <v>0</v>
      </c>
      <c r="U531" s="4">
        <v>442</v>
      </c>
      <c r="V531" s="4">
        <v>442</v>
      </c>
      <c r="W531" s="212">
        <v>95.830108100000004</v>
      </c>
      <c r="X531" s="212">
        <v>16.7596791</v>
      </c>
      <c r="Y531" s="212">
        <v>89.824626500000008</v>
      </c>
      <c r="Z531" s="212">
        <v>96.552219100000002</v>
      </c>
      <c r="AA531" s="212">
        <v>13.0907477</v>
      </c>
      <c r="AB531" s="212">
        <v>91.480957200000006</v>
      </c>
      <c r="AC531" s="212">
        <v>-1.656330699999998</v>
      </c>
      <c r="AD531" s="4">
        <v>67856</v>
      </c>
      <c r="AE531" s="212">
        <v>-6.1895799999999994E-2</v>
      </c>
      <c r="AF531" s="212">
        <v>95.830108100000004</v>
      </c>
      <c r="AG531" s="212">
        <v>18.159486000000001</v>
      </c>
      <c r="AH531" s="212">
        <v>90.353612100000007</v>
      </c>
      <c r="AI531" s="4">
        <v>67372</v>
      </c>
      <c r="AJ531" s="212">
        <v>96.552219100000002</v>
      </c>
      <c r="AK531" s="212">
        <v>15.2022675</v>
      </c>
      <c r="AL531" s="212">
        <v>92.259581999999995</v>
      </c>
      <c r="AM531" s="212">
        <v>-1.9059698999999881</v>
      </c>
      <c r="AN531" s="4">
        <v>67230</v>
      </c>
      <c r="AO531" s="212">
        <v>0.21121519999999999</v>
      </c>
    </row>
    <row r="532" spans="1:41" x14ac:dyDescent="0.15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2002</v>
      </c>
      <c r="G532" s="201" t="s">
        <v>2091</v>
      </c>
      <c r="H532" s="2" t="s">
        <v>1313</v>
      </c>
      <c r="I532" s="2" t="s">
        <v>1574</v>
      </c>
      <c r="J532" s="4">
        <v>0</v>
      </c>
      <c r="K532" s="4">
        <v>46801</v>
      </c>
      <c r="L532" s="4">
        <v>3847</v>
      </c>
      <c r="M532" s="4">
        <v>50648</v>
      </c>
      <c r="N532" s="4">
        <v>0</v>
      </c>
      <c r="O532" s="4">
        <v>0</v>
      </c>
      <c r="P532" s="4">
        <v>44849</v>
      </c>
      <c r="Q532" s="4">
        <v>644</v>
      </c>
      <c r="R532" s="4">
        <v>45493</v>
      </c>
      <c r="S532" s="4">
        <v>0</v>
      </c>
      <c r="T532" s="4">
        <v>0</v>
      </c>
      <c r="U532" s="4">
        <v>296</v>
      </c>
      <c r="V532" s="4">
        <v>296</v>
      </c>
      <c r="W532" s="212">
        <v>95.829148900000007</v>
      </c>
      <c r="X532" s="212">
        <v>16.740317099999999</v>
      </c>
      <c r="Y532" s="212">
        <v>89.821908100000002</v>
      </c>
      <c r="Z532" s="212">
        <v>96.551796599999989</v>
      </c>
      <c r="AA532" s="212">
        <v>13.080168799999999</v>
      </c>
      <c r="AB532" s="212">
        <v>91.479289899999998</v>
      </c>
      <c r="AC532" s="212">
        <v>-1.657381799999996</v>
      </c>
      <c r="AD532" s="4">
        <v>46380</v>
      </c>
      <c r="AE532" s="212">
        <v>-1.9124623000000001</v>
      </c>
      <c r="AF532" s="212">
        <v>95.829148900000007</v>
      </c>
      <c r="AG532" s="212">
        <v>18.135736399999999</v>
      </c>
      <c r="AH532" s="212">
        <v>90.34993639999999</v>
      </c>
      <c r="AI532" s="4">
        <v>45197</v>
      </c>
      <c r="AJ532" s="212">
        <v>96.551796599999989</v>
      </c>
      <c r="AK532" s="212">
        <v>15.196078399999999</v>
      </c>
      <c r="AL532" s="212">
        <v>92.259951100000009</v>
      </c>
      <c r="AM532" s="212">
        <v>-1.9100147000000192</v>
      </c>
      <c r="AN532" s="4">
        <v>45951</v>
      </c>
      <c r="AO532" s="212">
        <v>-1.6408783</v>
      </c>
    </row>
    <row r="533" spans="1:41" x14ac:dyDescent="0.15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2002</v>
      </c>
      <c r="G533" s="201" t="s">
        <v>2091</v>
      </c>
      <c r="H533" s="2" t="s">
        <v>1313</v>
      </c>
      <c r="I533" s="2" t="s">
        <v>1575</v>
      </c>
      <c r="J533" s="4">
        <v>0</v>
      </c>
      <c r="K533" s="4">
        <v>723192</v>
      </c>
      <c r="L533" s="4">
        <v>0</v>
      </c>
      <c r="M533" s="4">
        <v>723192</v>
      </c>
      <c r="N533" s="4">
        <v>0</v>
      </c>
      <c r="O533" s="4">
        <v>0</v>
      </c>
      <c r="P533" s="4">
        <v>723192</v>
      </c>
      <c r="Q533" s="4">
        <v>0</v>
      </c>
      <c r="R533" s="4">
        <v>723192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100</v>
      </c>
      <c r="AA533" s="212">
        <v>0</v>
      </c>
      <c r="AB533" s="212">
        <v>100</v>
      </c>
      <c r="AC533" s="212">
        <v>0</v>
      </c>
      <c r="AD533" s="4">
        <v>576635</v>
      </c>
      <c r="AE533" s="212">
        <v>25.415904299999998</v>
      </c>
      <c r="AF533" s="212">
        <v>100</v>
      </c>
      <c r="AG533" s="212">
        <v>0</v>
      </c>
      <c r="AH533" s="212">
        <v>100</v>
      </c>
      <c r="AI533" s="4">
        <v>723192</v>
      </c>
      <c r="AJ533" s="212">
        <v>100</v>
      </c>
      <c r="AK533" s="212">
        <v>0</v>
      </c>
      <c r="AL533" s="212">
        <v>100</v>
      </c>
      <c r="AM533" s="212">
        <v>0</v>
      </c>
      <c r="AN533" s="4">
        <v>576635</v>
      </c>
      <c r="AO533" s="212">
        <v>25.415904299999998</v>
      </c>
    </row>
    <row r="534" spans="1:41" x14ac:dyDescent="0.15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2002</v>
      </c>
      <c r="G534" s="201" t="s">
        <v>2091</v>
      </c>
      <c r="H534" s="2" t="s">
        <v>1313</v>
      </c>
      <c r="I534" s="2" t="s">
        <v>1576</v>
      </c>
      <c r="J534" s="4">
        <v>0</v>
      </c>
      <c r="K534" s="4">
        <v>13067</v>
      </c>
      <c r="L534" s="4">
        <v>492</v>
      </c>
      <c r="M534" s="4">
        <v>13559</v>
      </c>
      <c r="N534" s="4">
        <v>0</v>
      </c>
      <c r="O534" s="4">
        <v>0</v>
      </c>
      <c r="P534" s="4">
        <v>12617</v>
      </c>
      <c r="Q534" s="4">
        <v>136</v>
      </c>
      <c r="R534" s="4">
        <v>12753</v>
      </c>
      <c r="S534" s="4">
        <v>0</v>
      </c>
      <c r="T534" s="4">
        <v>0</v>
      </c>
      <c r="U534" s="4">
        <v>42</v>
      </c>
      <c r="V534" s="4">
        <v>42</v>
      </c>
      <c r="W534" s="212">
        <v>96.556210300000004</v>
      </c>
      <c r="X534" s="212">
        <v>27.6422764</v>
      </c>
      <c r="Y534" s="212">
        <v>94.055608800000002</v>
      </c>
      <c r="Z534" s="212">
        <v>97.961714299999997</v>
      </c>
      <c r="AA534" s="212">
        <v>32.368421099999999</v>
      </c>
      <c r="AB534" s="212">
        <v>96.085221700000005</v>
      </c>
      <c r="AC534" s="212">
        <v>-2.0296129000000036</v>
      </c>
      <c r="AD534" s="4">
        <v>12763</v>
      </c>
      <c r="AE534" s="212">
        <v>-7.8351500000000004E-2</v>
      </c>
      <c r="AF534" s="212">
        <v>96.556210300000004</v>
      </c>
      <c r="AG534" s="212">
        <v>30.222222199999997</v>
      </c>
      <c r="AH534" s="212">
        <v>94.347858299999999</v>
      </c>
      <c r="AI534" s="4">
        <v>12711</v>
      </c>
      <c r="AJ534" s="212">
        <v>97.961714299999997</v>
      </c>
      <c r="AK534" s="212">
        <v>35.243552999999999</v>
      </c>
      <c r="AL534" s="212">
        <v>96.309990900000003</v>
      </c>
      <c r="AM534" s="212">
        <v>-1.9621326000000039</v>
      </c>
      <c r="AN534" s="4">
        <v>12732</v>
      </c>
      <c r="AO534" s="212">
        <v>-0.16493869999999999</v>
      </c>
    </row>
    <row r="535" spans="1:41" x14ac:dyDescent="0.15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2002</v>
      </c>
      <c r="G535" s="201" t="s">
        <v>2091</v>
      </c>
      <c r="H535" s="2" t="s">
        <v>1313</v>
      </c>
      <c r="I535" s="2" t="s">
        <v>1999</v>
      </c>
      <c r="J535" s="4">
        <v>0</v>
      </c>
      <c r="K535" s="4">
        <v>335</v>
      </c>
      <c r="L535" s="4">
        <v>0</v>
      </c>
      <c r="M535" s="4">
        <v>335</v>
      </c>
      <c r="N535" s="4">
        <v>0</v>
      </c>
      <c r="O535" s="4">
        <v>0</v>
      </c>
      <c r="P535" s="4">
        <v>335</v>
      </c>
      <c r="Q535" s="4">
        <v>0</v>
      </c>
      <c r="R535" s="4">
        <v>335</v>
      </c>
      <c r="S535" s="4">
        <v>0</v>
      </c>
      <c r="T535" s="4">
        <v>0</v>
      </c>
      <c r="U535" s="4">
        <v>0</v>
      </c>
      <c r="V535" s="4">
        <v>0</v>
      </c>
      <c r="W535" s="212">
        <v>100</v>
      </c>
      <c r="X535" s="212">
        <v>0</v>
      </c>
      <c r="Y535" s="212">
        <v>100</v>
      </c>
      <c r="Z535" s="212">
        <v>100</v>
      </c>
      <c r="AA535" s="212">
        <v>0</v>
      </c>
      <c r="AB535" s="212">
        <v>100</v>
      </c>
      <c r="AC535" s="212">
        <v>0</v>
      </c>
      <c r="AD535" s="4">
        <v>544</v>
      </c>
      <c r="AE535" s="212">
        <v>-38.4191176</v>
      </c>
      <c r="AF535" s="212">
        <v>100</v>
      </c>
      <c r="AG535" s="212">
        <v>0</v>
      </c>
      <c r="AH535" s="212">
        <v>100</v>
      </c>
      <c r="AI535" s="4">
        <v>335</v>
      </c>
      <c r="AJ535" s="212">
        <v>100</v>
      </c>
      <c r="AK535" s="212">
        <v>0</v>
      </c>
      <c r="AL535" s="212">
        <v>100</v>
      </c>
      <c r="AM535" s="212">
        <v>0</v>
      </c>
      <c r="AN535" s="4">
        <v>544</v>
      </c>
      <c r="AO535" s="212">
        <v>-38.4191176</v>
      </c>
    </row>
    <row r="536" spans="1:41" x14ac:dyDescent="0.15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2002</v>
      </c>
      <c r="G536" s="201" t="s">
        <v>2091</v>
      </c>
      <c r="H536" s="2" t="s">
        <v>1313</v>
      </c>
      <c r="I536" s="2" t="s">
        <v>2000</v>
      </c>
      <c r="J536" s="4">
        <v>0</v>
      </c>
      <c r="K536" s="4">
        <v>12732</v>
      </c>
      <c r="L536" s="4">
        <v>492</v>
      </c>
      <c r="M536" s="4">
        <v>13224</v>
      </c>
      <c r="N536" s="4">
        <v>0</v>
      </c>
      <c r="O536" s="4">
        <v>0</v>
      </c>
      <c r="P536" s="4">
        <v>12282</v>
      </c>
      <c r="Q536" s="4">
        <v>136</v>
      </c>
      <c r="R536" s="4">
        <v>12418</v>
      </c>
      <c r="S536" s="4">
        <v>0</v>
      </c>
      <c r="T536" s="4">
        <v>0</v>
      </c>
      <c r="U536" s="4">
        <v>42</v>
      </c>
      <c r="V536" s="4">
        <v>42</v>
      </c>
      <c r="W536" s="212">
        <v>96.465598499999999</v>
      </c>
      <c r="X536" s="212">
        <v>27.6422764</v>
      </c>
      <c r="Y536" s="212">
        <v>93.905021200000007</v>
      </c>
      <c r="Z536" s="212">
        <v>97.871996100000004</v>
      </c>
      <c r="AA536" s="212">
        <v>32.368421099999999</v>
      </c>
      <c r="AB536" s="212">
        <v>95.918046899999993</v>
      </c>
      <c r="AC536" s="212">
        <v>-2.0130256999999858</v>
      </c>
      <c r="AD536" s="4">
        <v>12219</v>
      </c>
      <c r="AE536" s="212">
        <v>1.6286111999999999</v>
      </c>
      <c r="AF536" s="212">
        <v>96.465598499999999</v>
      </c>
      <c r="AG536" s="212">
        <v>30.222222199999997</v>
      </c>
      <c r="AH536" s="212">
        <v>94.204217900000003</v>
      </c>
      <c r="AI536" s="4">
        <v>12376</v>
      </c>
      <c r="AJ536" s="212">
        <v>97.871996100000004</v>
      </c>
      <c r="AK536" s="212">
        <v>35.243552999999999</v>
      </c>
      <c r="AL536" s="212">
        <v>96.152030199999999</v>
      </c>
      <c r="AM536" s="212">
        <v>-1.9478122999999954</v>
      </c>
      <c r="AN536" s="4">
        <v>12188</v>
      </c>
      <c r="AO536" s="212">
        <v>1.5425008</v>
      </c>
    </row>
    <row r="537" spans="1:41" x14ac:dyDescent="0.15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2002</v>
      </c>
      <c r="G537" s="201" t="s">
        <v>2091</v>
      </c>
      <c r="H537" s="2" t="s">
        <v>1313</v>
      </c>
      <c r="I537" s="2" t="s">
        <v>1961</v>
      </c>
      <c r="J537" s="4">
        <v>0</v>
      </c>
      <c r="K537" s="4">
        <v>13432</v>
      </c>
      <c r="L537" s="4">
        <v>0</v>
      </c>
      <c r="M537" s="4">
        <v>13432</v>
      </c>
      <c r="N537" s="4">
        <v>0</v>
      </c>
      <c r="O537" s="4">
        <v>0</v>
      </c>
      <c r="P537" s="4">
        <v>13432</v>
      </c>
      <c r="Q537" s="4">
        <v>0</v>
      </c>
      <c r="R537" s="4">
        <v>13432</v>
      </c>
      <c r="S537" s="4">
        <v>0</v>
      </c>
      <c r="T537" s="4">
        <v>0</v>
      </c>
      <c r="U537" s="4">
        <v>0</v>
      </c>
      <c r="V537" s="4">
        <v>0</v>
      </c>
      <c r="W537" s="212">
        <v>100</v>
      </c>
      <c r="X537" s="212">
        <v>0</v>
      </c>
      <c r="Y537" s="212">
        <v>100</v>
      </c>
      <c r="Z537" s="212">
        <v>100</v>
      </c>
      <c r="AA537" s="212">
        <v>0</v>
      </c>
      <c r="AB537" s="212">
        <v>100</v>
      </c>
      <c r="AC537" s="212">
        <v>0</v>
      </c>
      <c r="AD537" s="4">
        <v>12885</v>
      </c>
      <c r="AE537" s="212">
        <v>4.2452464000000001</v>
      </c>
      <c r="AF537" s="212">
        <v>100</v>
      </c>
      <c r="AG537" s="212">
        <v>0</v>
      </c>
      <c r="AH537" s="212">
        <v>100</v>
      </c>
      <c r="AI537" s="4">
        <v>13432</v>
      </c>
      <c r="AJ537" s="212">
        <v>100</v>
      </c>
      <c r="AK537" s="212">
        <v>0</v>
      </c>
      <c r="AL537" s="212">
        <v>100</v>
      </c>
      <c r="AM537" s="212">
        <v>0</v>
      </c>
      <c r="AN537" s="4">
        <v>12885</v>
      </c>
      <c r="AO537" s="212">
        <v>4.2452464000000001</v>
      </c>
    </row>
    <row r="538" spans="1:41" x14ac:dyDescent="0.15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2002</v>
      </c>
      <c r="G538" s="201" t="s">
        <v>2091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15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2002</v>
      </c>
      <c r="G539" s="201" t="s">
        <v>2091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15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2002</v>
      </c>
      <c r="G540" s="201" t="s">
        <v>2091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15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2002</v>
      </c>
      <c r="G541" s="201" t="s">
        <v>2091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15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2002</v>
      </c>
      <c r="G542" s="201" t="s">
        <v>2091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.5" x14ac:dyDescent="0.15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2002</v>
      </c>
      <c r="G543" s="201" t="s">
        <v>2091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15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2002</v>
      </c>
      <c r="G544" s="201" t="s">
        <v>2091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15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2002</v>
      </c>
      <c r="G545" s="201" t="s">
        <v>2091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15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2002</v>
      </c>
      <c r="G546" s="201" t="s">
        <v>2091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15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2002</v>
      </c>
      <c r="G547" s="201" t="s">
        <v>2091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15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2002</v>
      </c>
      <c r="G548" s="201" t="s">
        <v>2091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15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2002</v>
      </c>
      <c r="G549" s="201" t="s">
        <v>2091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15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2002</v>
      </c>
      <c r="G550" s="201" t="s">
        <v>2091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15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2002</v>
      </c>
      <c r="G551" s="201" t="s">
        <v>2091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15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2002</v>
      </c>
      <c r="G552" s="201" t="s">
        <v>2091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15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2002</v>
      </c>
      <c r="G553" s="201" t="s">
        <v>2091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15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2002</v>
      </c>
      <c r="G554" s="201" t="s">
        <v>2091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15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2002</v>
      </c>
      <c r="G555" s="201" t="s">
        <v>2091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15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2002</v>
      </c>
      <c r="G556" s="201" t="s">
        <v>2091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15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2002</v>
      </c>
      <c r="G557" s="201" t="s">
        <v>2091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15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2002</v>
      </c>
      <c r="G558" s="201" t="s">
        <v>2091</v>
      </c>
      <c r="H558" s="2" t="s">
        <v>1313</v>
      </c>
      <c r="I558" s="2" t="s">
        <v>1981</v>
      </c>
      <c r="J558" s="4">
        <v>0</v>
      </c>
      <c r="K558" s="4">
        <v>969781</v>
      </c>
      <c r="L558" s="4">
        <v>13141</v>
      </c>
      <c r="M558" s="4">
        <v>982922</v>
      </c>
      <c r="N558" s="4">
        <v>0</v>
      </c>
      <c r="O558" s="4">
        <v>0</v>
      </c>
      <c r="P558" s="4">
        <v>962723</v>
      </c>
      <c r="Q558" s="4">
        <v>2868</v>
      </c>
      <c r="R558" s="4">
        <v>965591</v>
      </c>
      <c r="S558" s="4">
        <v>0</v>
      </c>
      <c r="T558" s="4">
        <v>0</v>
      </c>
      <c r="U558" s="4">
        <v>904</v>
      </c>
      <c r="V558" s="4">
        <v>904</v>
      </c>
      <c r="W558" s="212">
        <v>99.272206799999992</v>
      </c>
      <c r="X558" s="212">
        <v>21.8248231</v>
      </c>
      <c r="Y558" s="212">
        <v>98.236787899999996</v>
      </c>
      <c r="Z558" s="212">
        <v>99.324376700000002</v>
      </c>
      <c r="AA558" s="212">
        <v>16.502583100000003</v>
      </c>
      <c r="AB558" s="212">
        <v>98.308224600000003</v>
      </c>
      <c r="AC558" s="212">
        <v>-7.1436700000006681E-2</v>
      </c>
      <c r="AD558" s="4">
        <v>822017</v>
      </c>
      <c r="AE558" s="212">
        <v>17.466062099999998</v>
      </c>
      <c r="AF558" s="212">
        <v>99.272206799999992</v>
      </c>
      <c r="AG558" s="212">
        <v>23.437116899999999</v>
      </c>
      <c r="AH558" s="212">
        <v>98.327220100000005</v>
      </c>
      <c r="AI558" s="4">
        <v>964687</v>
      </c>
      <c r="AJ558" s="212">
        <v>99.324376700000002</v>
      </c>
      <c r="AK558" s="212">
        <v>18.834130599999998</v>
      </c>
      <c r="AL558" s="212">
        <v>98.457766399999997</v>
      </c>
      <c r="AM558" s="212">
        <v>-0.13054629999999179</v>
      </c>
      <c r="AN558" s="4">
        <v>820747</v>
      </c>
      <c r="AO558" s="212">
        <v>17.537682099999998</v>
      </c>
    </row>
    <row r="559" spans="1:41" x14ac:dyDescent="0.15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2002</v>
      </c>
      <c r="G559" s="201" t="s">
        <v>2091</v>
      </c>
      <c r="H559" s="2" t="s">
        <v>1313</v>
      </c>
      <c r="I559" s="2" t="s">
        <v>1982</v>
      </c>
      <c r="J559" s="4">
        <v>0</v>
      </c>
      <c r="K559" s="4">
        <v>62253</v>
      </c>
      <c r="L559" s="4">
        <v>5372</v>
      </c>
      <c r="M559" s="4">
        <v>67625</v>
      </c>
      <c r="N559" s="4">
        <v>0</v>
      </c>
      <c r="O559" s="4">
        <v>0</v>
      </c>
      <c r="P559" s="4">
        <v>60225</v>
      </c>
      <c r="Q559" s="4">
        <v>1425</v>
      </c>
      <c r="R559" s="4">
        <v>61650</v>
      </c>
      <c r="S559" s="4">
        <v>0</v>
      </c>
      <c r="T559" s="4">
        <v>0</v>
      </c>
      <c r="U559" s="4">
        <v>193</v>
      </c>
      <c r="V559" s="4">
        <v>193</v>
      </c>
      <c r="W559" s="212">
        <v>96.742325699999995</v>
      </c>
      <c r="X559" s="212">
        <v>26.526433399999998</v>
      </c>
      <c r="Y559" s="212">
        <v>91.164510200000009</v>
      </c>
      <c r="Z559" s="212">
        <v>97.268711699999997</v>
      </c>
      <c r="AA559" s="212">
        <v>25.176304700000003</v>
      </c>
      <c r="AB559" s="212">
        <v>91.517461600000004</v>
      </c>
      <c r="AC559" s="212">
        <v>-0.35295139999999492</v>
      </c>
      <c r="AD559" s="4">
        <v>65068</v>
      </c>
      <c r="AE559" s="212">
        <v>-5.2529661000000001</v>
      </c>
      <c r="AF559" s="212">
        <v>96.742325699999995</v>
      </c>
      <c r="AG559" s="212">
        <v>27.514964299999999</v>
      </c>
      <c r="AH559" s="212">
        <v>91.425436000000005</v>
      </c>
      <c r="AI559" s="4">
        <v>61457</v>
      </c>
      <c r="AJ559" s="212">
        <v>97.268711699999997</v>
      </c>
      <c r="AK559" s="212">
        <v>28.617234499999999</v>
      </c>
      <c r="AL559" s="212">
        <v>92.403822899999994</v>
      </c>
      <c r="AM559" s="212">
        <v>-0.97838689999998962</v>
      </c>
      <c r="AN559" s="4">
        <v>64386</v>
      </c>
      <c r="AO559" s="212">
        <v>-4.5491256</v>
      </c>
    </row>
    <row r="560" spans="1:41" x14ac:dyDescent="0.15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2002</v>
      </c>
      <c r="G560" s="201" t="s">
        <v>2091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15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2002</v>
      </c>
      <c r="G561" s="201" t="s">
        <v>2091</v>
      </c>
      <c r="H561" s="2" t="s">
        <v>1334</v>
      </c>
      <c r="I561" s="2" t="s">
        <v>1988</v>
      </c>
      <c r="J561" s="4">
        <v>0</v>
      </c>
      <c r="K561" s="4">
        <v>224689</v>
      </c>
      <c r="L561" s="4">
        <v>5564</v>
      </c>
      <c r="M561" s="4">
        <v>230253</v>
      </c>
      <c r="N561" s="4">
        <v>0</v>
      </c>
      <c r="O561" s="4">
        <v>0</v>
      </c>
      <c r="P561" s="4">
        <v>222941</v>
      </c>
      <c r="Q561" s="4">
        <v>1904</v>
      </c>
      <c r="R561" s="4">
        <v>224845</v>
      </c>
      <c r="S561" s="4">
        <v>0</v>
      </c>
      <c r="T561" s="4">
        <v>0</v>
      </c>
      <c r="U561" s="4">
        <v>947</v>
      </c>
      <c r="V561" s="4">
        <v>947</v>
      </c>
      <c r="W561" s="212">
        <v>99.2220358</v>
      </c>
      <c r="X561" s="212">
        <v>34.219985600000001</v>
      </c>
      <c r="Y561" s="212">
        <v>97.651279199999991</v>
      </c>
      <c r="Z561" s="212">
        <v>99.176971499999993</v>
      </c>
      <c r="AA561" s="212">
        <v>26.976102899999997</v>
      </c>
      <c r="AB561" s="212">
        <v>97.107786300000001</v>
      </c>
      <c r="AC561" s="212">
        <v>0.54349289999998973</v>
      </c>
      <c r="AD561" s="4">
        <v>221196</v>
      </c>
      <c r="AE561" s="212">
        <v>1.6496681999999998</v>
      </c>
      <c r="AF561" s="212">
        <v>99.2220358</v>
      </c>
      <c r="AG561" s="212">
        <v>41.238899699999997</v>
      </c>
      <c r="AH561" s="212">
        <v>98.054564600000006</v>
      </c>
      <c r="AI561" s="4">
        <v>223898</v>
      </c>
      <c r="AJ561" s="212">
        <v>99.176971499999993</v>
      </c>
      <c r="AK561" s="212">
        <v>32.623193800000003</v>
      </c>
      <c r="AL561" s="212">
        <v>97.591924300000002</v>
      </c>
      <c r="AM561" s="212">
        <v>0.46264030000000389</v>
      </c>
      <c r="AN561" s="4">
        <v>220066</v>
      </c>
      <c r="AO561" s="212">
        <v>1.7412957999999998</v>
      </c>
    </row>
    <row r="562" spans="1:41" x14ac:dyDescent="0.15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2002</v>
      </c>
      <c r="G562" s="201" t="s">
        <v>2091</v>
      </c>
      <c r="H562" s="2" t="s">
        <v>1334</v>
      </c>
      <c r="I562" s="2" t="s">
        <v>1989</v>
      </c>
      <c r="J562" s="4">
        <v>0</v>
      </c>
      <c r="K562" s="4">
        <v>224689</v>
      </c>
      <c r="L562" s="4">
        <v>5564</v>
      </c>
      <c r="M562" s="4">
        <v>230253</v>
      </c>
      <c r="N562" s="4">
        <v>0</v>
      </c>
      <c r="O562" s="4">
        <v>0</v>
      </c>
      <c r="P562" s="4">
        <v>222941</v>
      </c>
      <c r="Q562" s="4">
        <v>1904</v>
      </c>
      <c r="R562" s="4">
        <v>224845</v>
      </c>
      <c r="S562" s="4">
        <v>0</v>
      </c>
      <c r="T562" s="4">
        <v>0</v>
      </c>
      <c r="U562" s="4">
        <v>947</v>
      </c>
      <c r="V562" s="4">
        <v>947</v>
      </c>
      <c r="W562" s="212">
        <v>99.2220358</v>
      </c>
      <c r="X562" s="212">
        <v>34.219985600000001</v>
      </c>
      <c r="Y562" s="212">
        <v>97.651279199999991</v>
      </c>
      <c r="Z562" s="212">
        <v>99.176971499999993</v>
      </c>
      <c r="AA562" s="212">
        <v>26.976102899999997</v>
      </c>
      <c r="AB562" s="212">
        <v>97.107786300000001</v>
      </c>
      <c r="AC562" s="212">
        <v>0.54349289999998973</v>
      </c>
      <c r="AD562" s="4">
        <v>221196</v>
      </c>
      <c r="AE562" s="212">
        <v>1.6496681999999998</v>
      </c>
      <c r="AF562" s="212">
        <v>99.2220358</v>
      </c>
      <c r="AG562" s="212">
        <v>41.238899699999997</v>
      </c>
      <c r="AH562" s="212">
        <v>98.054564600000006</v>
      </c>
      <c r="AI562" s="4">
        <v>223898</v>
      </c>
      <c r="AJ562" s="212">
        <v>99.176971499999993</v>
      </c>
      <c r="AK562" s="212">
        <v>32.623193800000003</v>
      </c>
      <c r="AL562" s="212">
        <v>97.591924300000002</v>
      </c>
      <c r="AM562" s="212">
        <v>0.46264030000000389</v>
      </c>
      <c r="AN562" s="4">
        <v>220066</v>
      </c>
      <c r="AO562" s="212">
        <v>1.7412957999999998</v>
      </c>
    </row>
    <row r="563" spans="1:41" x14ac:dyDescent="0.15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2002</v>
      </c>
      <c r="G563" s="201" t="s">
        <v>2091</v>
      </c>
      <c r="H563" s="2" t="s">
        <v>1334</v>
      </c>
      <c r="I563" s="2" t="s">
        <v>1990</v>
      </c>
      <c r="J563" s="4">
        <v>0</v>
      </c>
      <c r="K563" s="4">
        <v>59157</v>
      </c>
      <c r="L563" s="4">
        <v>1255</v>
      </c>
      <c r="M563" s="4">
        <v>60412</v>
      </c>
      <c r="N563" s="4">
        <v>0</v>
      </c>
      <c r="O563" s="4">
        <v>0</v>
      </c>
      <c r="P563" s="4">
        <v>58676</v>
      </c>
      <c r="Q563" s="4">
        <v>574</v>
      </c>
      <c r="R563" s="4">
        <v>59250</v>
      </c>
      <c r="S563" s="4">
        <v>0</v>
      </c>
      <c r="T563" s="4">
        <v>0</v>
      </c>
      <c r="U563" s="4">
        <v>113</v>
      </c>
      <c r="V563" s="4">
        <v>113</v>
      </c>
      <c r="W563" s="212">
        <v>99.186909400000005</v>
      </c>
      <c r="X563" s="212">
        <v>45.737051800000003</v>
      </c>
      <c r="Y563" s="212">
        <v>98.0765411</v>
      </c>
      <c r="Z563" s="212">
        <v>99.490662100000009</v>
      </c>
      <c r="AA563" s="212">
        <v>40.3808273</v>
      </c>
      <c r="AB563" s="212">
        <v>97.924423300000001</v>
      </c>
      <c r="AC563" s="212">
        <v>0.15211779999999919</v>
      </c>
      <c r="AD563" s="4">
        <v>56285</v>
      </c>
      <c r="AE563" s="212">
        <v>5.2678333000000004</v>
      </c>
      <c r="AF563" s="212">
        <v>99.186909400000005</v>
      </c>
      <c r="AG563" s="212">
        <v>50.262697000000003</v>
      </c>
      <c r="AH563" s="212">
        <v>98.260336000000009</v>
      </c>
      <c r="AI563" s="4">
        <v>59137</v>
      </c>
      <c r="AJ563" s="212">
        <v>99.490662100000009</v>
      </c>
      <c r="AK563" s="212">
        <v>40.3808273</v>
      </c>
      <c r="AL563" s="212">
        <v>97.924423300000001</v>
      </c>
      <c r="AM563" s="212">
        <v>0.33591270000000861</v>
      </c>
      <c r="AN563" s="4">
        <v>56285</v>
      </c>
      <c r="AO563" s="212">
        <v>5.0670694000000003</v>
      </c>
    </row>
    <row r="564" spans="1:41" x14ac:dyDescent="0.15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2002</v>
      </c>
      <c r="G564" s="201" t="s">
        <v>2091</v>
      </c>
      <c r="H564" s="2" t="s">
        <v>1334</v>
      </c>
      <c r="I564" s="2" t="s">
        <v>1991</v>
      </c>
      <c r="J564" s="4">
        <v>0</v>
      </c>
      <c r="K564" s="4">
        <v>51824</v>
      </c>
      <c r="L564" s="4">
        <v>1255</v>
      </c>
      <c r="M564" s="4">
        <v>53079</v>
      </c>
      <c r="N564" s="4">
        <v>0</v>
      </c>
      <c r="O564" s="4">
        <v>0</v>
      </c>
      <c r="P564" s="4">
        <v>51343</v>
      </c>
      <c r="Q564" s="4">
        <v>574</v>
      </c>
      <c r="R564" s="4">
        <v>51917</v>
      </c>
      <c r="S564" s="4">
        <v>0</v>
      </c>
      <c r="T564" s="4">
        <v>0</v>
      </c>
      <c r="U564" s="4">
        <v>113</v>
      </c>
      <c r="V564" s="4">
        <v>113</v>
      </c>
      <c r="W564" s="212">
        <v>99.071858599999999</v>
      </c>
      <c r="X564" s="212">
        <v>45.737051800000003</v>
      </c>
      <c r="Y564" s="212">
        <v>97.8108103</v>
      </c>
      <c r="Z564" s="212">
        <v>99.4246725</v>
      </c>
      <c r="AA564" s="212">
        <v>40.3808273</v>
      </c>
      <c r="AB564" s="212">
        <v>97.663533099999995</v>
      </c>
      <c r="AC564" s="212">
        <v>0.14727720000000488</v>
      </c>
      <c r="AD564" s="4">
        <v>49867</v>
      </c>
      <c r="AE564" s="212">
        <v>4.1109350999999998</v>
      </c>
      <c r="AF564" s="212">
        <v>99.071858599999999</v>
      </c>
      <c r="AG564" s="212">
        <v>50.262697000000003</v>
      </c>
      <c r="AH564" s="212">
        <v>98.019484199999994</v>
      </c>
      <c r="AI564" s="4">
        <v>51804</v>
      </c>
      <c r="AJ564" s="212">
        <v>99.4246725</v>
      </c>
      <c r="AK564" s="212">
        <v>40.3808273</v>
      </c>
      <c r="AL564" s="212">
        <v>97.663533099999995</v>
      </c>
      <c r="AM564" s="212">
        <v>0.35595109999999863</v>
      </c>
      <c r="AN564" s="4">
        <v>49867</v>
      </c>
      <c r="AO564" s="212">
        <v>3.8843323000000001</v>
      </c>
    </row>
    <row r="565" spans="1:41" x14ac:dyDescent="0.15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2002</v>
      </c>
      <c r="G565" s="201" t="s">
        <v>2091</v>
      </c>
      <c r="H565" s="2" t="s">
        <v>1334</v>
      </c>
      <c r="I565" s="2" t="s">
        <v>1992</v>
      </c>
      <c r="J565" s="4">
        <v>0</v>
      </c>
      <c r="K565" s="4">
        <v>2073</v>
      </c>
      <c r="L565" s="4">
        <v>50</v>
      </c>
      <c r="M565" s="4">
        <v>2123</v>
      </c>
      <c r="N565" s="4">
        <v>0</v>
      </c>
      <c r="O565" s="4">
        <v>0</v>
      </c>
      <c r="P565" s="4">
        <v>2054</v>
      </c>
      <c r="Q565" s="4">
        <v>23</v>
      </c>
      <c r="R565" s="4">
        <v>2077</v>
      </c>
      <c r="S565" s="4">
        <v>0</v>
      </c>
      <c r="T565" s="4">
        <v>0</v>
      </c>
      <c r="U565" s="4">
        <v>4</v>
      </c>
      <c r="V565" s="4">
        <v>4</v>
      </c>
      <c r="W565" s="212">
        <v>99.083453899999995</v>
      </c>
      <c r="X565" s="212">
        <v>46</v>
      </c>
      <c r="Y565" s="212">
        <v>97.833254800000006</v>
      </c>
      <c r="Z565" s="212">
        <v>100</v>
      </c>
      <c r="AA565" s="212">
        <v>40.983606600000002</v>
      </c>
      <c r="AB565" s="212">
        <v>98.227474200000003</v>
      </c>
      <c r="AC565" s="212">
        <v>-0.39421939999999722</v>
      </c>
      <c r="AD565" s="4">
        <v>1995</v>
      </c>
      <c r="AE565" s="212">
        <v>4.1102756999999999</v>
      </c>
      <c r="AF565" s="212">
        <v>99.083453899999995</v>
      </c>
      <c r="AG565" s="212">
        <v>50</v>
      </c>
      <c r="AH565" s="212">
        <v>98.017932999999999</v>
      </c>
      <c r="AI565" s="4">
        <v>2073</v>
      </c>
      <c r="AJ565" s="212">
        <v>100</v>
      </c>
      <c r="AK565" s="212">
        <v>40.983606600000002</v>
      </c>
      <c r="AL565" s="212">
        <v>98.227474200000003</v>
      </c>
      <c r="AM565" s="212">
        <v>-0.20954120000000387</v>
      </c>
      <c r="AN565" s="4">
        <v>1995</v>
      </c>
      <c r="AO565" s="212">
        <v>3.9097743999999999</v>
      </c>
    </row>
    <row r="566" spans="1:41" x14ac:dyDescent="0.15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2002</v>
      </c>
      <c r="G566" s="201" t="s">
        <v>2091</v>
      </c>
      <c r="H566" s="2" t="s">
        <v>1334</v>
      </c>
      <c r="I566" s="2" t="s">
        <v>1993</v>
      </c>
      <c r="J566" s="4">
        <v>0</v>
      </c>
      <c r="K566" s="4">
        <v>49751</v>
      </c>
      <c r="L566" s="4">
        <v>1205</v>
      </c>
      <c r="M566" s="4">
        <v>50956</v>
      </c>
      <c r="N566" s="4">
        <v>0</v>
      </c>
      <c r="O566" s="4">
        <v>0</v>
      </c>
      <c r="P566" s="4">
        <v>49289</v>
      </c>
      <c r="Q566" s="4">
        <v>551</v>
      </c>
      <c r="R566" s="4">
        <v>49840</v>
      </c>
      <c r="S566" s="4">
        <v>0</v>
      </c>
      <c r="T566" s="4">
        <v>0</v>
      </c>
      <c r="U566" s="4">
        <v>109</v>
      </c>
      <c r="V566" s="4">
        <v>109</v>
      </c>
      <c r="W566" s="212">
        <v>99.071375399999994</v>
      </c>
      <c r="X566" s="212">
        <v>45.7261411</v>
      </c>
      <c r="Y566" s="212">
        <v>97.809875199999993</v>
      </c>
      <c r="Z566" s="212">
        <v>99.400845099999998</v>
      </c>
      <c r="AA566" s="212">
        <v>40.355677200000002</v>
      </c>
      <c r="AB566" s="212">
        <v>97.640172100000001</v>
      </c>
      <c r="AC566" s="212">
        <v>0.16970309999999245</v>
      </c>
      <c r="AD566" s="4">
        <v>47872</v>
      </c>
      <c r="AE566" s="212">
        <v>4.1109626000000006</v>
      </c>
      <c r="AF566" s="212">
        <v>99.071375399999994</v>
      </c>
      <c r="AG566" s="212">
        <v>50.273722600000006</v>
      </c>
      <c r="AH566" s="212">
        <v>98.019548799999995</v>
      </c>
      <c r="AI566" s="4">
        <v>49731</v>
      </c>
      <c r="AJ566" s="212">
        <v>99.400845099999998</v>
      </c>
      <c r="AK566" s="212">
        <v>40.355677200000002</v>
      </c>
      <c r="AL566" s="212">
        <v>97.640172100000001</v>
      </c>
      <c r="AM566" s="212">
        <v>0.37937669999999457</v>
      </c>
      <c r="AN566" s="4">
        <v>47872</v>
      </c>
      <c r="AO566" s="212">
        <v>3.8832721000000001</v>
      </c>
    </row>
    <row r="567" spans="1:41" x14ac:dyDescent="0.15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2002</v>
      </c>
      <c r="G567" s="201" t="s">
        <v>2091</v>
      </c>
      <c r="H567" s="2" t="s">
        <v>1334</v>
      </c>
      <c r="I567" s="2" t="s">
        <v>1994</v>
      </c>
      <c r="J567" s="4">
        <v>0</v>
      </c>
      <c r="K567" s="4">
        <v>750</v>
      </c>
      <c r="L567" s="4">
        <v>0</v>
      </c>
      <c r="M567" s="4">
        <v>750</v>
      </c>
      <c r="N567" s="4">
        <v>0</v>
      </c>
      <c r="O567" s="4">
        <v>0</v>
      </c>
      <c r="P567" s="4">
        <v>750</v>
      </c>
      <c r="Q567" s="4">
        <v>0</v>
      </c>
      <c r="R567" s="4">
        <v>750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126</v>
      </c>
      <c r="AE567" s="212">
        <v>495.23809520000003</v>
      </c>
      <c r="AF567" s="212">
        <v>100</v>
      </c>
      <c r="AG567" s="212">
        <v>0</v>
      </c>
      <c r="AH567" s="212">
        <v>100</v>
      </c>
      <c r="AI567" s="4">
        <v>750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126</v>
      </c>
      <c r="AO567" s="212">
        <v>495.23809520000003</v>
      </c>
    </row>
    <row r="568" spans="1:41" x14ac:dyDescent="0.15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2002</v>
      </c>
      <c r="G568" s="201" t="s">
        <v>2091</v>
      </c>
      <c r="H568" s="2" t="s">
        <v>1334</v>
      </c>
      <c r="I568" s="2" t="s">
        <v>1995</v>
      </c>
      <c r="J568" s="4">
        <v>0</v>
      </c>
      <c r="K568" s="4">
        <v>7333</v>
      </c>
      <c r="L568" s="4">
        <v>0</v>
      </c>
      <c r="M568" s="4">
        <v>7333</v>
      </c>
      <c r="N568" s="4">
        <v>0</v>
      </c>
      <c r="O568" s="4">
        <v>0</v>
      </c>
      <c r="P568" s="4">
        <v>7333</v>
      </c>
      <c r="Q568" s="4">
        <v>0</v>
      </c>
      <c r="R568" s="4">
        <v>7333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6418</v>
      </c>
      <c r="AE568" s="212">
        <v>14.2567778</v>
      </c>
      <c r="AF568" s="212">
        <v>100</v>
      </c>
      <c r="AG568" s="212">
        <v>0</v>
      </c>
      <c r="AH568" s="212">
        <v>100</v>
      </c>
      <c r="AI568" s="4">
        <v>7333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6418</v>
      </c>
      <c r="AO568" s="212">
        <v>14.2567778</v>
      </c>
    </row>
    <row r="569" spans="1:41" x14ac:dyDescent="0.15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2002</v>
      </c>
      <c r="G569" s="201" t="s">
        <v>2091</v>
      </c>
      <c r="H569" s="2" t="s">
        <v>1334</v>
      </c>
      <c r="I569" s="2" t="s">
        <v>1996</v>
      </c>
      <c r="J569" s="4">
        <v>0</v>
      </c>
      <c r="K569" s="4">
        <v>1782</v>
      </c>
      <c r="L569" s="4">
        <v>0</v>
      </c>
      <c r="M569" s="4">
        <v>1782</v>
      </c>
      <c r="N569" s="4">
        <v>0</v>
      </c>
      <c r="O569" s="4">
        <v>0</v>
      </c>
      <c r="P569" s="4">
        <v>1782</v>
      </c>
      <c r="Q569" s="4">
        <v>0</v>
      </c>
      <c r="R569" s="4">
        <v>1782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5585</v>
      </c>
      <c r="AE569" s="212">
        <v>-68.093106500000005</v>
      </c>
      <c r="AF569" s="212">
        <v>100</v>
      </c>
      <c r="AG569" s="212">
        <v>0</v>
      </c>
      <c r="AH569" s="212">
        <v>100</v>
      </c>
      <c r="AI569" s="4">
        <v>1782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5585</v>
      </c>
      <c r="AO569" s="212">
        <v>-68.093106500000005</v>
      </c>
    </row>
    <row r="570" spans="1:41" x14ac:dyDescent="0.15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2002</v>
      </c>
      <c r="G570" s="201" t="s">
        <v>2091</v>
      </c>
      <c r="H570" s="2" t="s">
        <v>1334</v>
      </c>
      <c r="I570" s="2" t="s">
        <v>1997</v>
      </c>
      <c r="J570" s="4">
        <v>0</v>
      </c>
      <c r="K570" s="4">
        <v>5551</v>
      </c>
      <c r="L570" s="4">
        <v>0</v>
      </c>
      <c r="M570" s="4">
        <v>5551</v>
      </c>
      <c r="N570" s="4">
        <v>0</v>
      </c>
      <c r="O570" s="4">
        <v>0</v>
      </c>
      <c r="P570" s="4">
        <v>5551</v>
      </c>
      <c r="Q570" s="4">
        <v>0</v>
      </c>
      <c r="R570" s="4">
        <v>5551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833</v>
      </c>
      <c r="AE570" s="212">
        <v>566.38655460000007</v>
      </c>
      <c r="AF570" s="212">
        <v>100</v>
      </c>
      <c r="AG570" s="212">
        <v>0</v>
      </c>
      <c r="AH570" s="212">
        <v>100</v>
      </c>
      <c r="AI570" s="4">
        <v>5551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833</v>
      </c>
      <c r="AO570" s="212">
        <v>566.38655460000007</v>
      </c>
    </row>
    <row r="571" spans="1:41" x14ac:dyDescent="0.15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2002</v>
      </c>
      <c r="G571" s="201" t="s">
        <v>2091</v>
      </c>
      <c r="H571" s="2" t="s">
        <v>1334</v>
      </c>
      <c r="I571" s="2" t="s">
        <v>1998</v>
      </c>
      <c r="J571" s="4">
        <v>0</v>
      </c>
      <c r="K571" s="4">
        <v>150276</v>
      </c>
      <c r="L571" s="4">
        <v>4164</v>
      </c>
      <c r="M571" s="4">
        <v>154440</v>
      </c>
      <c r="N571" s="4">
        <v>0</v>
      </c>
      <c r="O571" s="4">
        <v>0</v>
      </c>
      <c r="P571" s="4">
        <v>149009</v>
      </c>
      <c r="Q571" s="4">
        <v>1284</v>
      </c>
      <c r="R571" s="4">
        <v>150293</v>
      </c>
      <c r="S571" s="4">
        <v>0</v>
      </c>
      <c r="T571" s="4">
        <v>0</v>
      </c>
      <c r="U571" s="4">
        <v>830</v>
      </c>
      <c r="V571" s="4">
        <v>830</v>
      </c>
      <c r="W571" s="212">
        <v>99.156884700000006</v>
      </c>
      <c r="X571" s="212">
        <v>30.835734899999999</v>
      </c>
      <c r="Y571" s="212">
        <v>97.314814800000008</v>
      </c>
      <c r="Z571" s="212">
        <v>99.020252499999998</v>
      </c>
      <c r="AA571" s="212">
        <v>20.270555900000002</v>
      </c>
      <c r="AB571" s="212">
        <v>96.620942799999995</v>
      </c>
      <c r="AC571" s="212">
        <v>0.69387200000001314</v>
      </c>
      <c r="AD571" s="4">
        <v>150033</v>
      </c>
      <c r="AE571" s="212">
        <v>0.17329520000000001</v>
      </c>
      <c r="AF571" s="212">
        <v>99.156884700000006</v>
      </c>
      <c r="AG571" s="212">
        <v>38.512297499999995</v>
      </c>
      <c r="AH571" s="212">
        <v>97.840635399999996</v>
      </c>
      <c r="AI571" s="4">
        <v>149463</v>
      </c>
      <c r="AJ571" s="212">
        <v>99.020252499999998</v>
      </c>
      <c r="AK571" s="212">
        <v>26.601941699999998</v>
      </c>
      <c r="AL571" s="212">
        <v>97.326699300000001</v>
      </c>
      <c r="AM571" s="212">
        <v>0.51393609999999512</v>
      </c>
      <c r="AN571" s="4">
        <v>148907</v>
      </c>
      <c r="AO571" s="212">
        <v>0.37338739999999998</v>
      </c>
    </row>
    <row r="572" spans="1:41" x14ac:dyDescent="0.15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2002</v>
      </c>
      <c r="G572" s="201" t="s">
        <v>2091</v>
      </c>
      <c r="H572" s="2" t="s">
        <v>1334</v>
      </c>
      <c r="I572" s="2" t="s">
        <v>1571</v>
      </c>
      <c r="J572" s="4">
        <v>0</v>
      </c>
      <c r="K572" s="4">
        <v>73902</v>
      </c>
      <c r="L572" s="4">
        <v>4164</v>
      </c>
      <c r="M572" s="4">
        <v>78066</v>
      </c>
      <c r="N572" s="4">
        <v>0</v>
      </c>
      <c r="O572" s="4">
        <v>0</v>
      </c>
      <c r="P572" s="4">
        <v>72635</v>
      </c>
      <c r="Q572" s="4">
        <v>1284</v>
      </c>
      <c r="R572" s="4">
        <v>73919</v>
      </c>
      <c r="S572" s="4">
        <v>0</v>
      </c>
      <c r="T572" s="4">
        <v>0</v>
      </c>
      <c r="U572" s="4">
        <v>830</v>
      </c>
      <c r="V572" s="4">
        <v>830</v>
      </c>
      <c r="W572" s="212">
        <v>98.285567399999991</v>
      </c>
      <c r="X572" s="212">
        <v>30.835734899999999</v>
      </c>
      <c r="Y572" s="212">
        <v>94.687828199999998</v>
      </c>
      <c r="Z572" s="212">
        <v>97.958449299999998</v>
      </c>
      <c r="AA572" s="212">
        <v>20.270555900000002</v>
      </c>
      <c r="AB572" s="212">
        <v>93.183943900000003</v>
      </c>
      <c r="AC572" s="212">
        <v>1.5038842999999957</v>
      </c>
      <c r="AD572" s="4">
        <v>71733</v>
      </c>
      <c r="AE572" s="212">
        <v>3.0474119000000002</v>
      </c>
      <c r="AF572" s="212">
        <v>98.285567399999991</v>
      </c>
      <c r="AG572" s="212">
        <v>38.512297499999995</v>
      </c>
      <c r="AH572" s="212">
        <v>95.705370599999995</v>
      </c>
      <c r="AI572" s="4">
        <v>73089</v>
      </c>
      <c r="AJ572" s="212">
        <v>97.958449299999998</v>
      </c>
      <c r="AK572" s="212">
        <v>26.601941699999998</v>
      </c>
      <c r="AL572" s="212">
        <v>94.56719489999999</v>
      </c>
      <c r="AM572" s="212">
        <v>1.138175700000005</v>
      </c>
      <c r="AN572" s="4">
        <v>70607</v>
      </c>
      <c r="AO572" s="212">
        <v>3.5152321999999998</v>
      </c>
    </row>
    <row r="573" spans="1:41" x14ac:dyDescent="0.15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2002</v>
      </c>
      <c r="G573" s="201" t="s">
        <v>2091</v>
      </c>
      <c r="H573" s="2" t="s">
        <v>1334</v>
      </c>
      <c r="I573" s="2" t="s">
        <v>1572</v>
      </c>
      <c r="J573" s="4">
        <v>0</v>
      </c>
      <c r="K573" s="4">
        <v>13433</v>
      </c>
      <c r="L573" s="4">
        <v>1388</v>
      </c>
      <c r="M573" s="4">
        <v>14821</v>
      </c>
      <c r="N573" s="4">
        <v>0</v>
      </c>
      <c r="O573" s="4">
        <v>0</v>
      </c>
      <c r="P573" s="4">
        <v>13011</v>
      </c>
      <c r="Q573" s="4">
        <v>428</v>
      </c>
      <c r="R573" s="4">
        <v>13439</v>
      </c>
      <c r="S573" s="4">
        <v>0</v>
      </c>
      <c r="T573" s="4">
        <v>0</v>
      </c>
      <c r="U573" s="4">
        <v>71</v>
      </c>
      <c r="V573" s="4">
        <v>71</v>
      </c>
      <c r="W573" s="212">
        <v>96.858482800000004</v>
      </c>
      <c r="X573" s="212">
        <v>30.835734899999999</v>
      </c>
      <c r="Y573" s="212">
        <v>90.675393</v>
      </c>
      <c r="Z573" s="212">
        <v>96.274138600000001</v>
      </c>
      <c r="AA573" s="212">
        <v>20.228281500000001</v>
      </c>
      <c r="AB573" s="212">
        <v>88.161277200000001</v>
      </c>
      <c r="AC573" s="212">
        <v>2.514115799999999</v>
      </c>
      <c r="AD573" s="4">
        <v>13032</v>
      </c>
      <c r="AE573" s="212">
        <v>3.1230816000000003</v>
      </c>
      <c r="AF573" s="212">
        <v>96.858482800000004</v>
      </c>
      <c r="AG573" s="212">
        <v>32.498101699999999</v>
      </c>
      <c r="AH573" s="212">
        <v>91.111864400000002</v>
      </c>
      <c r="AI573" s="4">
        <v>13368</v>
      </c>
      <c r="AJ573" s="212">
        <v>96.274138600000001</v>
      </c>
      <c r="AK573" s="212">
        <v>26.539101500000001</v>
      </c>
      <c r="AL573" s="212">
        <v>90.4560283</v>
      </c>
      <c r="AM573" s="212">
        <v>0.65583610000000192</v>
      </c>
      <c r="AN573" s="4">
        <v>12657</v>
      </c>
      <c r="AO573" s="212">
        <v>5.6174448999999997</v>
      </c>
    </row>
    <row r="574" spans="1:41" x14ac:dyDescent="0.15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2002</v>
      </c>
      <c r="G574" s="201" t="s">
        <v>2091</v>
      </c>
      <c r="H574" s="2" t="s">
        <v>1334</v>
      </c>
      <c r="I574" s="2" t="s">
        <v>1573</v>
      </c>
      <c r="J574" s="4">
        <v>0</v>
      </c>
      <c r="K574" s="4">
        <v>26867</v>
      </c>
      <c r="L574" s="4">
        <v>2776</v>
      </c>
      <c r="M574" s="4">
        <v>29643</v>
      </c>
      <c r="N574" s="4">
        <v>0</v>
      </c>
      <c r="O574" s="4">
        <v>0</v>
      </c>
      <c r="P574" s="4">
        <v>26022</v>
      </c>
      <c r="Q574" s="4">
        <v>856</v>
      </c>
      <c r="R574" s="4">
        <v>26878</v>
      </c>
      <c r="S574" s="4">
        <v>0</v>
      </c>
      <c r="T574" s="4">
        <v>0</v>
      </c>
      <c r="U574" s="4">
        <v>759</v>
      </c>
      <c r="V574" s="4">
        <v>759</v>
      </c>
      <c r="W574" s="212">
        <v>96.854877700000003</v>
      </c>
      <c r="X574" s="212">
        <v>30.835734899999999</v>
      </c>
      <c r="Y574" s="212">
        <v>90.6723341</v>
      </c>
      <c r="Z574" s="212">
        <v>96.278065999999995</v>
      </c>
      <c r="AA574" s="212">
        <v>20.2916931</v>
      </c>
      <c r="AB574" s="212">
        <v>88.171824799999996</v>
      </c>
      <c r="AC574" s="212">
        <v>2.5005093000000045</v>
      </c>
      <c r="AD574" s="4">
        <v>26068</v>
      </c>
      <c r="AE574" s="212">
        <v>3.1072579</v>
      </c>
      <c r="AF574" s="212">
        <v>96.854877700000003</v>
      </c>
      <c r="AG574" s="212">
        <v>42.439266199999999</v>
      </c>
      <c r="AH574" s="212">
        <v>93.05497849999999</v>
      </c>
      <c r="AI574" s="4">
        <v>26119</v>
      </c>
      <c r="AJ574" s="212">
        <v>96.278065999999995</v>
      </c>
      <c r="AK574" s="212">
        <v>26.6333749</v>
      </c>
      <c r="AL574" s="212">
        <v>90.469910499999997</v>
      </c>
      <c r="AM574" s="212">
        <v>2.5850679999999926</v>
      </c>
      <c r="AN574" s="4">
        <v>25317</v>
      </c>
      <c r="AO574" s="212">
        <v>3.1678319000000004</v>
      </c>
    </row>
    <row r="575" spans="1:41" x14ac:dyDescent="0.15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2002</v>
      </c>
      <c r="G575" s="201" t="s">
        <v>2091</v>
      </c>
      <c r="H575" s="2" t="s">
        <v>1334</v>
      </c>
      <c r="I575" s="2" t="s">
        <v>1574</v>
      </c>
      <c r="J575" s="4">
        <v>0</v>
      </c>
      <c r="K575" s="4">
        <v>33602</v>
      </c>
      <c r="L575" s="4">
        <v>0</v>
      </c>
      <c r="M575" s="4">
        <v>33602</v>
      </c>
      <c r="N575" s="4">
        <v>0</v>
      </c>
      <c r="O575" s="4">
        <v>0</v>
      </c>
      <c r="P575" s="4">
        <v>33602</v>
      </c>
      <c r="Q575" s="4">
        <v>0</v>
      </c>
      <c r="R575" s="4">
        <v>33602</v>
      </c>
      <c r="S575" s="4">
        <v>0</v>
      </c>
      <c r="T575" s="4">
        <v>0</v>
      </c>
      <c r="U575" s="4">
        <v>0</v>
      </c>
      <c r="V575" s="4">
        <v>0</v>
      </c>
      <c r="W575" s="212">
        <v>100</v>
      </c>
      <c r="X575" s="212">
        <v>0</v>
      </c>
      <c r="Y575" s="212">
        <v>100</v>
      </c>
      <c r="Z575" s="212">
        <v>100</v>
      </c>
      <c r="AA575" s="212">
        <v>0</v>
      </c>
      <c r="AB575" s="212">
        <v>100</v>
      </c>
      <c r="AC575" s="212">
        <v>0</v>
      </c>
      <c r="AD575" s="4">
        <v>32633</v>
      </c>
      <c r="AE575" s="212">
        <v>2.9693867999999997</v>
      </c>
      <c r="AF575" s="212">
        <v>100</v>
      </c>
      <c r="AG575" s="212">
        <v>0</v>
      </c>
      <c r="AH575" s="212">
        <v>100</v>
      </c>
      <c r="AI575" s="4">
        <v>33602</v>
      </c>
      <c r="AJ575" s="212">
        <v>100</v>
      </c>
      <c r="AK575" s="212">
        <v>0</v>
      </c>
      <c r="AL575" s="212">
        <v>100</v>
      </c>
      <c r="AM575" s="212">
        <v>0</v>
      </c>
      <c r="AN575" s="4">
        <v>32633</v>
      </c>
      <c r="AO575" s="212">
        <v>2.9693867999999997</v>
      </c>
    </row>
    <row r="576" spans="1:41" x14ac:dyDescent="0.15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2002</v>
      </c>
      <c r="G576" s="201" t="s">
        <v>2091</v>
      </c>
      <c r="H576" s="2" t="s">
        <v>1334</v>
      </c>
      <c r="I576" s="2" t="s">
        <v>1575</v>
      </c>
      <c r="J576" s="4">
        <v>0</v>
      </c>
      <c r="K576" s="4">
        <v>76374</v>
      </c>
      <c r="L576" s="4">
        <v>0</v>
      </c>
      <c r="M576" s="4">
        <v>76374</v>
      </c>
      <c r="N576" s="4">
        <v>0</v>
      </c>
      <c r="O576" s="4">
        <v>0</v>
      </c>
      <c r="P576" s="4">
        <v>76374</v>
      </c>
      <c r="Q576" s="4">
        <v>0</v>
      </c>
      <c r="R576" s="4">
        <v>76374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78300</v>
      </c>
      <c r="AE576" s="212">
        <v>-2.4597701000000001</v>
      </c>
      <c r="AF576" s="212">
        <v>100</v>
      </c>
      <c r="AG576" s="212">
        <v>0</v>
      </c>
      <c r="AH576" s="212">
        <v>100</v>
      </c>
      <c r="AI576" s="4">
        <v>76374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78300</v>
      </c>
      <c r="AO576" s="212">
        <v>-2.4597701000000001</v>
      </c>
    </row>
    <row r="577" spans="1:41" x14ac:dyDescent="0.15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2002</v>
      </c>
      <c r="G577" s="201" t="s">
        <v>2091</v>
      </c>
      <c r="H577" s="2" t="s">
        <v>1334</v>
      </c>
      <c r="I577" s="2" t="s">
        <v>1576</v>
      </c>
      <c r="J577" s="4">
        <v>0</v>
      </c>
      <c r="K577" s="4">
        <v>8236</v>
      </c>
      <c r="L577" s="4">
        <v>145</v>
      </c>
      <c r="M577" s="4">
        <v>8381</v>
      </c>
      <c r="N577" s="4">
        <v>0</v>
      </c>
      <c r="O577" s="4">
        <v>0</v>
      </c>
      <c r="P577" s="4">
        <v>8236</v>
      </c>
      <c r="Q577" s="4">
        <v>46</v>
      </c>
      <c r="R577" s="4">
        <v>8282</v>
      </c>
      <c r="S577" s="4">
        <v>0</v>
      </c>
      <c r="T577" s="4">
        <v>0</v>
      </c>
      <c r="U577" s="4">
        <v>4</v>
      </c>
      <c r="V577" s="4">
        <v>4</v>
      </c>
      <c r="W577" s="212">
        <v>100</v>
      </c>
      <c r="X577" s="212">
        <v>31.724137899999999</v>
      </c>
      <c r="Y577" s="212">
        <v>98.818756699999994</v>
      </c>
      <c r="Z577" s="212">
        <v>99.239211800000007</v>
      </c>
      <c r="AA577" s="212">
        <v>68.248175200000006</v>
      </c>
      <c r="AB577" s="212">
        <v>98.215147099999996</v>
      </c>
      <c r="AC577" s="212">
        <v>0.60360959999999864</v>
      </c>
      <c r="AD577" s="4">
        <v>8144</v>
      </c>
      <c r="AE577" s="212">
        <v>1.694499</v>
      </c>
      <c r="AF577" s="212">
        <v>100</v>
      </c>
      <c r="AG577" s="212">
        <v>32.6241135</v>
      </c>
      <c r="AH577" s="212">
        <v>98.865942500000003</v>
      </c>
      <c r="AI577" s="4">
        <v>8278</v>
      </c>
      <c r="AJ577" s="212">
        <v>99.239211800000007</v>
      </c>
      <c r="AK577" s="212">
        <v>69.259259299999997</v>
      </c>
      <c r="AL577" s="212">
        <v>98.262548299999992</v>
      </c>
      <c r="AM577" s="212">
        <v>0.60339420000001098</v>
      </c>
      <c r="AN577" s="4">
        <v>8140</v>
      </c>
      <c r="AO577" s="212">
        <v>1.6953316999999999</v>
      </c>
    </row>
    <row r="578" spans="1:41" x14ac:dyDescent="0.15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2002</v>
      </c>
      <c r="G578" s="201" t="s">
        <v>2091</v>
      </c>
      <c r="H578" s="2" t="s">
        <v>1334</v>
      </c>
      <c r="I578" s="2" t="s">
        <v>1999</v>
      </c>
      <c r="J578" s="4">
        <v>0</v>
      </c>
      <c r="K578" s="4">
        <v>309</v>
      </c>
      <c r="L578" s="4">
        <v>0</v>
      </c>
      <c r="M578" s="4">
        <v>309</v>
      </c>
      <c r="N578" s="4">
        <v>0</v>
      </c>
      <c r="O578" s="4">
        <v>0</v>
      </c>
      <c r="P578" s="4">
        <v>309</v>
      </c>
      <c r="Q578" s="4">
        <v>0</v>
      </c>
      <c r="R578" s="4">
        <v>309</v>
      </c>
      <c r="S578" s="4">
        <v>0</v>
      </c>
      <c r="T578" s="4">
        <v>0</v>
      </c>
      <c r="U578" s="4">
        <v>0</v>
      </c>
      <c r="V578" s="4">
        <v>0</v>
      </c>
      <c r="W578" s="212">
        <v>100</v>
      </c>
      <c r="X578" s="212">
        <v>0</v>
      </c>
      <c r="Y578" s="212">
        <v>100</v>
      </c>
      <c r="Z578" s="212">
        <v>100</v>
      </c>
      <c r="AA578" s="212">
        <v>0</v>
      </c>
      <c r="AB578" s="212">
        <v>100</v>
      </c>
      <c r="AC578" s="212">
        <v>0</v>
      </c>
      <c r="AD578" s="4">
        <v>302</v>
      </c>
      <c r="AE578" s="212">
        <v>2.3178807999999997</v>
      </c>
      <c r="AF578" s="212">
        <v>100</v>
      </c>
      <c r="AG578" s="212">
        <v>0</v>
      </c>
      <c r="AH578" s="212">
        <v>100</v>
      </c>
      <c r="AI578" s="4">
        <v>309</v>
      </c>
      <c r="AJ578" s="212">
        <v>100</v>
      </c>
      <c r="AK578" s="212">
        <v>0</v>
      </c>
      <c r="AL578" s="212">
        <v>100</v>
      </c>
      <c r="AM578" s="212">
        <v>0</v>
      </c>
      <c r="AN578" s="4">
        <v>302</v>
      </c>
      <c r="AO578" s="212">
        <v>2.3178807999999997</v>
      </c>
    </row>
    <row r="579" spans="1:41" x14ac:dyDescent="0.15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2002</v>
      </c>
      <c r="G579" s="201" t="s">
        <v>2091</v>
      </c>
      <c r="H579" s="2" t="s">
        <v>1334</v>
      </c>
      <c r="I579" s="2" t="s">
        <v>2000</v>
      </c>
      <c r="J579" s="4">
        <v>0</v>
      </c>
      <c r="K579" s="4">
        <v>7927</v>
      </c>
      <c r="L579" s="4">
        <v>145</v>
      </c>
      <c r="M579" s="4">
        <v>8072</v>
      </c>
      <c r="N579" s="4">
        <v>0</v>
      </c>
      <c r="O579" s="4">
        <v>0</v>
      </c>
      <c r="P579" s="4">
        <v>7927</v>
      </c>
      <c r="Q579" s="4">
        <v>46</v>
      </c>
      <c r="R579" s="4">
        <v>7973</v>
      </c>
      <c r="S579" s="4">
        <v>0</v>
      </c>
      <c r="T579" s="4">
        <v>0</v>
      </c>
      <c r="U579" s="4">
        <v>4</v>
      </c>
      <c r="V579" s="4">
        <v>4</v>
      </c>
      <c r="W579" s="212">
        <v>100</v>
      </c>
      <c r="X579" s="212">
        <v>31.724137899999999</v>
      </c>
      <c r="Y579" s="212">
        <v>98.773538200000004</v>
      </c>
      <c r="Z579" s="212">
        <v>99.209434900000005</v>
      </c>
      <c r="AA579" s="212">
        <v>68.248175200000006</v>
      </c>
      <c r="AB579" s="212">
        <v>98.147684599999991</v>
      </c>
      <c r="AC579" s="212">
        <v>0.62585360000001344</v>
      </c>
      <c r="AD579" s="4">
        <v>7842</v>
      </c>
      <c r="AE579" s="212">
        <v>1.6704922</v>
      </c>
      <c r="AF579" s="212">
        <v>100</v>
      </c>
      <c r="AG579" s="212">
        <v>32.6241135</v>
      </c>
      <c r="AH579" s="212">
        <v>98.8225087</v>
      </c>
      <c r="AI579" s="4">
        <v>7969</v>
      </c>
      <c r="AJ579" s="212">
        <v>99.209434900000005</v>
      </c>
      <c r="AK579" s="212">
        <v>69.259259299999997</v>
      </c>
      <c r="AL579" s="212">
        <v>98.196844499999997</v>
      </c>
      <c r="AM579" s="212">
        <v>0.62566420000000278</v>
      </c>
      <c r="AN579" s="4">
        <v>7838</v>
      </c>
      <c r="AO579" s="212">
        <v>1.6713446999999999</v>
      </c>
    </row>
    <row r="580" spans="1:41" x14ac:dyDescent="0.15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2002</v>
      </c>
      <c r="G580" s="201" t="s">
        <v>2091</v>
      </c>
      <c r="H580" s="2" t="s">
        <v>1334</v>
      </c>
      <c r="I580" s="203" t="s">
        <v>1961</v>
      </c>
      <c r="J580" s="4">
        <v>0</v>
      </c>
      <c r="K580" s="4">
        <v>7020</v>
      </c>
      <c r="L580" s="4">
        <v>0</v>
      </c>
      <c r="M580" s="4">
        <v>7020</v>
      </c>
      <c r="N580" s="4">
        <v>0</v>
      </c>
      <c r="O580" s="4">
        <v>0</v>
      </c>
      <c r="P580" s="4">
        <v>7020</v>
      </c>
      <c r="Q580" s="4">
        <v>0</v>
      </c>
      <c r="R580" s="4">
        <v>7020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6734</v>
      </c>
      <c r="AE580" s="212">
        <v>4.2471041999999999</v>
      </c>
      <c r="AF580" s="212">
        <v>100</v>
      </c>
      <c r="AG580" s="212">
        <v>0</v>
      </c>
      <c r="AH580" s="212">
        <v>100</v>
      </c>
      <c r="AI580" s="4">
        <v>7020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6734</v>
      </c>
      <c r="AO580" s="212">
        <v>4.2471041999999999</v>
      </c>
    </row>
    <row r="581" spans="1:41" x14ac:dyDescent="0.15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2002</v>
      </c>
      <c r="G581" s="201" t="s">
        <v>2091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15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2002</v>
      </c>
      <c r="G582" s="201" t="s">
        <v>2091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15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2002</v>
      </c>
      <c r="G583" s="201" t="s">
        <v>2091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15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2002</v>
      </c>
      <c r="G584" s="201" t="s">
        <v>2091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15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2002</v>
      </c>
      <c r="G585" s="201" t="s">
        <v>2091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.5" x14ac:dyDescent="0.15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2002</v>
      </c>
      <c r="G586" s="201" t="s">
        <v>2091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15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2002</v>
      </c>
      <c r="G587" s="201" t="s">
        <v>2091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15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2002</v>
      </c>
      <c r="G588" s="201" t="s">
        <v>2091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15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2002</v>
      </c>
      <c r="G589" s="201" t="s">
        <v>2091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15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2002</v>
      </c>
      <c r="G590" s="201" t="s">
        <v>2091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15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2002</v>
      </c>
      <c r="G591" s="201" t="s">
        <v>2091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15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2002</v>
      </c>
      <c r="G592" s="201" t="s">
        <v>2091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15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2002</v>
      </c>
      <c r="G593" s="201" t="s">
        <v>2091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15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2002</v>
      </c>
      <c r="G594" s="201" t="s">
        <v>2091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15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2002</v>
      </c>
      <c r="G595" s="201" t="s">
        <v>2091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15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2002</v>
      </c>
      <c r="G596" s="201" t="s">
        <v>2091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15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2002</v>
      </c>
      <c r="G597" s="201" t="s">
        <v>2091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15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2002</v>
      </c>
      <c r="G598" s="201" t="s">
        <v>2091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15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2002</v>
      </c>
      <c r="G599" s="201" t="s">
        <v>2091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15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2002</v>
      </c>
      <c r="G600" s="201" t="s">
        <v>2091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15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2002</v>
      </c>
      <c r="G601" s="201" t="s">
        <v>2091</v>
      </c>
      <c r="H601" s="2" t="s">
        <v>1334</v>
      </c>
      <c r="I601" s="2" t="s">
        <v>1981</v>
      </c>
      <c r="J601" s="4">
        <v>0</v>
      </c>
      <c r="K601" s="4">
        <v>224689</v>
      </c>
      <c r="L601" s="4">
        <v>5564</v>
      </c>
      <c r="M601" s="4">
        <v>230253</v>
      </c>
      <c r="N601" s="4">
        <v>0</v>
      </c>
      <c r="O601" s="4">
        <v>0</v>
      </c>
      <c r="P601" s="4">
        <v>222941</v>
      </c>
      <c r="Q601" s="4">
        <v>1904</v>
      </c>
      <c r="R601" s="4">
        <v>224845</v>
      </c>
      <c r="S601" s="4">
        <v>0</v>
      </c>
      <c r="T601" s="4">
        <v>0</v>
      </c>
      <c r="U601" s="4">
        <v>947</v>
      </c>
      <c r="V601" s="4">
        <v>947</v>
      </c>
      <c r="W601" s="212">
        <v>99.2220358</v>
      </c>
      <c r="X601" s="212">
        <v>34.219985600000001</v>
      </c>
      <c r="Y601" s="212">
        <v>97.651279199999991</v>
      </c>
      <c r="Z601" s="212">
        <v>99.176971499999993</v>
      </c>
      <c r="AA601" s="212">
        <v>26.976102899999997</v>
      </c>
      <c r="AB601" s="212">
        <v>97.107786300000001</v>
      </c>
      <c r="AC601" s="212">
        <v>0.54349289999998973</v>
      </c>
      <c r="AD601" s="4">
        <v>221196</v>
      </c>
      <c r="AE601" s="212">
        <v>1.6496681999999998</v>
      </c>
      <c r="AF601" s="212">
        <v>99.2220358</v>
      </c>
      <c r="AG601" s="212">
        <v>41.238899699999997</v>
      </c>
      <c r="AH601" s="212">
        <v>98.054564600000006</v>
      </c>
      <c r="AI601" s="4">
        <v>223898</v>
      </c>
      <c r="AJ601" s="212">
        <v>99.176971499999993</v>
      </c>
      <c r="AK601" s="212">
        <v>32.623193800000003</v>
      </c>
      <c r="AL601" s="212">
        <v>97.591924300000002</v>
      </c>
      <c r="AM601" s="212">
        <v>0.46264030000000389</v>
      </c>
      <c r="AN601" s="4">
        <v>220066</v>
      </c>
      <c r="AO601" s="212">
        <v>1.7412957999999998</v>
      </c>
    </row>
    <row r="602" spans="1:41" x14ac:dyDescent="0.15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2002</v>
      </c>
      <c r="G602" s="201" t="s">
        <v>2091</v>
      </c>
      <c r="H602" s="2" t="s">
        <v>1334</v>
      </c>
      <c r="I602" s="2" t="s">
        <v>1982</v>
      </c>
      <c r="J602" s="4">
        <v>0</v>
      </c>
      <c r="K602" s="4">
        <v>33755</v>
      </c>
      <c r="L602" s="4">
        <v>3950</v>
      </c>
      <c r="M602" s="4">
        <v>37705</v>
      </c>
      <c r="N602" s="4">
        <v>0</v>
      </c>
      <c r="O602" s="4">
        <v>0</v>
      </c>
      <c r="P602" s="4">
        <v>32398</v>
      </c>
      <c r="Q602" s="4">
        <v>1275</v>
      </c>
      <c r="R602" s="4">
        <v>33673</v>
      </c>
      <c r="S602" s="4">
        <v>0</v>
      </c>
      <c r="T602" s="4">
        <v>0</v>
      </c>
      <c r="U602" s="4">
        <v>0</v>
      </c>
      <c r="V602" s="4">
        <v>0</v>
      </c>
      <c r="W602" s="212">
        <v>95.979854799999998</v>
      </c>
      <c r="X602" s="212">
        <v>32.278480999999999</v>
      </c>
      <c r="Y602" s="212">
        <v>89.306458000000006</v>
      </c>
      <c r="Z602" s="212">
        <v>97.201676500000005</v>
      </c>
      <c r="AA602" s="212">
        <v>20.613465000000001</v>
      </c>
      <c r="AB602" s="212">
        <v>89.083895900000002</v>
      </c>
      <c r="AC602" s="212">
        <v>0.22256210000000465</v>
      </c>
      <c r="AD602" s="4">
        <v>32333</v>
      </c>
      <c r="AE602" s="212">
        <v>4.1443725999999996</v>
      </c>
      <c r="AF602" s="212">
        <v>95.979854799999998</v>
      </c>
      <c r="AG602" s="212">
        <v>32.278480999999999</v>
      </c>
      <c r="AH602" s="212">
        <v>89.306458000000006</v>
      </c>
      <c r="AI602" s="4">
        <v>33673</v>
      </c>
      <c r="AJ602" s="212">
        <v>97.201676500000005</v>
      </c>
      <c r="AK602" s="212">
        <v>20.613465000000001</v>
      </c>
      <c r="AL602" s="212">
        <v>89.083895900000002</v>
      </c>
      <c r="AM602" s="212">
        <v>0.22256210000000465</v>
      </c>
      <c r="AN602" s="4">
        <v>32333</v>
      </c>
      <c r="AO602" s="212">
        <v>4.1443725999999996</v>
      </c>
    </row>
    <row r="603" spans="1:41" x14ac:dyDescent="0.15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2002</v>
      </c>
      <c r="G603" s="201" t="s">
        <v>2091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15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2002</v>
      </c>
      <c r="G604" s="201" t="s">
        <v>2091</v>
      </c>
      <c r="H604" s="2" t="s">
        <v>823</v>
      </c>
      <c r="I604" s="2" t="s">
        <v>1988</v>
      </c>
      <c r="J604" s="4">
        <v>0</v>
      </c>
      <c r="K604" s="4">
        <v>816629</v>
      </c>
      <c r="L604" s="4">
        <v>37330</v>
      </c>
      <c r="M604" s="4">
        <v>853959</v>
      </c>
      <c r="N604" s="4">
        <v>0</v>
      </c>
      <c r="O604" s="4">
        <v>0</v>
      </c>
      <c r="P604" s="4">
        <v>805188</v>
      </c>
      <c r="Q604" s="4">
        <v>15289</v>
      </c>
      <c r="R604" s="4">
        <v>820477</v>
      </c>
      <c r="S604" s="4">
        <v>0</v>
      </c>
      <c r="T604" s="4">
        <v>0</v>
      </c>
      <c r="U604" s="4">
        <v>2296</v>
      </c>
      <c r="V604" s="4">
        <v>2296</v>
      </c>
      <c r="W604" s="212">
        <v>98.598996599999992</v>
      </c>
      <c r="X604" s="212">
        <v>40.9563354</v>
      </c>
      <c r="Y604" s="212">
        <v>96.079202899999999</v>
      </c>
      <c r="Z604" s="212">
        <v>98.109062000000009</v>
      </c>
      <c r="AA604" s="212">
        <v>30.621455099999999</v>
      </c>
      <c r="AB604" s="212">
        <v>95.44024490000001</v>
      </c>
      <c r="AC604" s="212">
        <v>0.63895799999998815</v>
      </c>
      <c r="AD604" s="4">
        <v>791464</v>
      </c>
      <c r="AE604" s="212">
        <v>3.6657384</v>
      </c>
      <c r="AF604" s="212">
        <v>98.598996599999992</v>
      </c>
      <c r="AG604" s="212">
        <v>43.640463499999996</v>
      </c>
      <c r="AH604" s="212">
        <v>96.338222999999999</v>
      </c>
      <c r="AI604" s="4">
        <v>818181</v>
      </c>
      <c r="AJ604" s="212">
        <v>98.109062000000009</v>
      </c>
      <c r="AK604" s="212">
        <v>31.080160899999999</v>
      </c>
      <c r="AL604" s="212">
        <v>95.495980299999999</v>
      </c>
      <c r="AM604" s="212">
        <v>0.8422426999999999</v>
      </c>
      <c r="AN604" s="4">
        <v>790980</v>
      </c>
      <c r="AO604" s="212">
        <v>3.4388986000000004</v>
      </c>
    </row>
    <row r="605" spans="1:41" x14ac:dyDescent="0.15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2002</v>
      </c>
      <c r="G605" s="201" t="s">
        <v>2091</v>
      </c>
      <c r="H605" s="2" t="s">
        <v>823</v>
      </c>
      <c r="I605" s="2" t="s">
        <v>1989</v>
      </c>
      <c r="J605" s="4">
        <v>0</v>
      </c>
      <c r="K605" s="4">
        <v>816629</v>
      </c>
      <c r="L605" s="4">
        <v>37330</v>
      </c>
      <c r="M605" s="4">
        <v>853959</v>
      </c>
      <c r="N605" s="4">
        <v>0</v>
      </c>
      <c r="O605" s="4">
        <v>0</v>
      </c>
      <c r="P605" s="4">
        <v>805188</v>
      </c>
      <c r="Q605" s="4">
        <v>15289</v>
      </c>
      <c r="R605" s="4">
        <v>820477</v>
      </c>
      <c r="S605" s="4">
        <v>0</v>
      </c>
      <c r="T605" s="4">
        <v>0</v>
      </c>
      <c r="U605" s="4">
        <v>2296</v>
      </c>
      <c r="V605" s="4">
        <v>2296</v>
      </c>
      <c r="W605" s="212">
        <v>98.598996599999992</v>
      </c>
      <c r="X605" s="212">
        <v>40.9563354</v>
      </c>
      <c r="Y605" s="212">
        <v>96.079202899999999</v>
      </c>
      <c r="Z605" s="212">
        <v>98.109062000000009</v>
      </c>
      <c r="AA605" s="212">
        <v>30.621455099999999</v>
      </c>
      <c r="AB605" s="212">
        <v>95.44024490000001</v>
      </c>
      <c r="AC605" s="212">
        <v>0.63895799999998815</v>
      </c>
      <c r="AD605" s="4">
        <v>791464</v>
      </c>
      <c r="AE605" s="212">
        <v>3.6657384</v>
      </c>
      <c r="AF605" s="212">
        <v>98.598996599999992</v>
      </c>
      <c r="AG605" s="212">
        <v>43.640463499999996</v>
      </c>
      <c r="AH605" s="212">
        <v>96.338222999999999</v>
      </c>
      <c r="AI605" s="4">
        <v>818181</v>
      </c>
      <c r="AJ605" s="212">
        <v>98.109062000000009</v>
      </c>
      <c r="AK605" s="212">
        <v>31.080160899999999</v>
      </c>
      <c r="AL605" s="212">
        <v>95.495980299999999</v>
      </c>
      <c r="AM605" s="212">
        <v>0.8422426999999999</v>
      </c>
      <c r="AN605" s="4">
        <v>790980</v>
      </c>
      <c r="AO605" s="212">
        <v>3.4388986000000004</v>
      </c>
    </row>
    <row r="606" spans="1:41" x14ac:dyDescent="0.15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2002</v>
      </c>
      <c r="G606" s="201" t="s">
        <v>2091</v>
      </c>
      <c r="H606" s="2" t="s">
        <v>823</v>
      </c>
      <c r="I606" s="2" t="s">
        <v>1990</v>
      </c>
      <c r="J606" s="4">
        <v>0</v>
      </c>
      <c r="K606" s="4">
        <v>252676</v>
      </c>
      <c r="L606" s="4">
        <v>8914</v>
      </c>
      <c r="M606" s="4">
        <v>261590</v>
      </c>
      <c r="N606" s="4">
        <v>0</v>
      </c>
      <c r="O606" s="4">
        <v>0</v>
      </c>
      <c r="P606" s="4">
        <v>250470</v>
      </c>
      <c r="Q606" s="4">
        <v>3472</v>
      </c>
      <c r="R606" s="4">
        <v>253942</v>
      </c>
      <c r="S606" s="4">
        <v>0</v>
      </c>
      <c r="T606" s="4">
        <v>0</v>
      </c>
      <c r="U606" s="4">
        <v>339</v>
      </c>
      <c r="V606" s="4">
        <v>339</v>
      </c>
      <c r="W606" s="212">
        <v>99.126945200000009</v>
      </c>
      <c r="X606" s="212">
        <v>38.9499663</v>
      </c>
      <c r="Y606" s="212">
        <v>97.076340800000011</v>
      </c>
      <c r="Z606" s="212">
        <v>97.867448400000001</v>
      </c>
      <c r="AA606" s="212">
        <v>37.2217111</v>
      </c>
      <c r="AB606" s="212">
        <v>96.630128800000008</v>
      </c>
      <c r="AC606" s="212">
        <v>0.44621200000000272</v>
      </c>
      <c r="AD606" s="4">
        <v>257413</v>
      </c>
      <c r="AE606" s="212">
        <v>-1.3484167</v>
      </c>
      <c r="AF606" s="212">
        <v>99.126945200000009</v>
      </c>
      <c r="AG606" s="212">
        <v>40.489795899999997</v>
      </c>
      <c r="AH606" s="212">
        <v>97.202307399999995</v>
      </c>
      <c r="AI606" s="4">
        <v>253603</v>
      </c>
      <c r="AJ606" s="212">
        <v>97.867448400000001</v>
      </c>
      <c r="AK606" s="212">
        <v>37.672253300000001</v>
      </c>
      <c r="AL606" s="212">
        <v>96.653712599999992</v>
      </c>
      <c r="AM606" s="212">
        <v>0.5485948000000036</v>
      </c>
      <c r="AN606" s="4">
        <v>257348</v>
      </c>
      <c r="AO606" s="212">
        <v>-1.4552278999999999</v>
      </c>
    </row>
    <row r="607" spans="1:41" x14ac:dyDescent="0.15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2002</v>
      </c>
      <c r="G607" s="201" t="s">
        <v>2091</v>
      </c>
      <c r="H607" s="2" t="s">
        <v>823</v>
      </c>
      <c r="I607" s="2" t="s">
        <v>1991</v>
      </c>
      <c r="J607" s="4">
        <v>0</v>
      </c>
      <c r="K607" s="4">
        <v>224596</v>
      </c>
      <c r="L607" s="4">
        <v>8096</v>
      </c>
      <c r="M607" s="4">
        <v>232692</v>
      </c>
      <c r="N607" s="4">
        <v>0</v>
      </c>
      <c r="O607" s="4">
        <v>0</v>
      </c>
      <c r="P607" s="4">
        <v>222489</v>
      </c>
      <c r="Q607" s="4">
        <v>3422</v>
      </c>
      <c r="R607" s="4">
        <v>225911</v>
      </c>
      <c r="S607" s="4">
        <v>0</v>
      </c>
      <c r="T607" s="4">
        <v>0</v>
      </c>
      <c r="U607" s="4">
        <v>339</v>
      </c>
      <c r="V607" s="4">
        <v>339</v>
      </c>
      <c r="W607" s="212">
        <v>99.061871100000005</v>
      </c>
      <c r="X607" s="212">
        <v>42.267786600000001</v>
      </c>
      <c r="Y607" s="212">
        <v>97.085847400000006</v>
      </c>
      <c r="Z607" s="212">
        <v>97.723086999999992</v>
      </c>
      <c r="AA607" s="212">
        <v>41.938214099999996</v>
      </c>
      <c r="AB607" s="212">
        <v>96.636129800000006</v>
      </c>
      <c r="AC607" s="212">
        <v>0.44971759999999961</v>
      </c>
      <c r="AD607" s="4">
        <v>234389</v>
      </c>
      <c r="AE607" s="212">
        <v>-3.6170638999999998</v>
      </c>
      <c r="AF607" s="212">
        <v>99.061871100000005</v>
      </c>
      <c r="AG607" s="212">
        <v>44.114992899999997</v>
      </c>
      <c r="AH607" s="212">
        <v>97.227494399999998</v>
      </c>
      <c r="AI607" s="4">
        <v>225572</v>
      </c>
      <c r="AJ607" s="212">
        <v>97.723086999999992</v>
      </c>
      <c r="AK607" s="212">
        <v>42.523063700000002</v>
      </c>
      <c r="AL607" s="212">
        <v>96.662033999999991</v>
      </c>
      <c r="AM607" s="212">
        <v>0.5654604000000063</v>
      </c>
      <c r="AN607" s="4">
        <v>234324</v>
      </c>
      <c r="AO607" s="212">
        <v>-3.7349993999999995</v>
      </c>
    </row>
    <row r="608" spans="1:41" x14ac:dyDescent="0.15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2002</v>
      </c>
      <c r="G608" s="201" t="s">
        <v>2091</v>
      </c>
      <c r="H608" s="2" t="s">
        <v>823</v>
      </c>
      <c r="I608" s="2" t="s">
        <v>1992</v>
      </c>
      <c r="J608" s="4">
        <v>0</v>
      </c>
      <c r="K608" s="4">
        <v>12268</v>
      </c>
      <c r="L608" s="4">
        <v>199</v>
      </c>
      <c r="M608" s="4">
        <v>12467</v>
      </c>
      <c r="N608" s="4">
        <v>0</v>
      </c>
      <c r="O608" s="4">
        <v>0</v>
      </c>
      <c r="P608" s="4">
        <v>12205</v>
      </c>
      <c r="Q608" s="4">
        <v>84</v>
      </c>
      <c r="R608" s="4">
        <v>12289</v>
      </c>
      <c r="S608" s="4">
        <v>0</v>
      </c>
      <c r="T608" s="4">
        <v>0</v>
      </c>
      <c r="U608" s="4">
        <v>20</v>
      </c>
      <c r="V608" s="4">
        <v>20</v>
      </c>
      <c r="W608" s="212">
        <v>99.486468900000006</v>
      </c>
      <c r="X608" s="212">
        <v>42.211055299999998</v>
      </c>
      <c r="Y608" s="212">
        <v>98.572230699999992</v>
      </c>
      <c r="Z608" s="212">
        <v>99.222522300000008</v>
      </c>
      <c r="AA608" s="212">
        <v>34.782608699999997</v>
      </c>
      <c r="AB608" s="212">
        <v>98.384491100000005</v>
      </c>
      <c r="AC608" s="212">
        <v>0.18773959999998624</v>
      </c>
      <c r="AD608" s="4">
        <v>12180</v>
      </c>
      <c r="AE608" s="212">
        <v>0.89490969999999992</v>
      </c>
      <c r="AF608" s="212">
        <v>99.486468900000006</v>
      </c>
      <c r="AG608" s="212">
        <v>46.927374300000004</v>
      </c>
      <c r="AH608" s="212">
        <v>98.730617800000005</v>
      </c>
      <c r="AI608" s="4">
        <v>12269</v>
      </c>
      <c r="AJ608" s="212">
        <v>99.222522300000008</v>
      </c>
      <c r="AK608" s="212">
        <v>35.668789799999999</v>
      </c>
      <c r="AL608" s="212">
        <v>98.416289599999999</v>
      </c>
      <c r="AM608" s="212">
        <v>0.31432820000000561</v>
      </c>
      <c r="AN608" s="4">
        <v>12176</v>
      </c>
      <c r="AO608" s="212">
        <v>0.76379760000000008</v>
      </c>
    </row>
    <row r="609" spans="1:41" x14ac:dyDescent="0.15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2002</v>
      </c>
      <c r="G609" s="201" t="s">
        <v>2091</v>
      </c>
      <c r="H609" s="2" t="s">
        <v>823</v>
      </c>
      <c r="I609" s="2" t="s">
        <v>1993</v>
      </c>
      <c r="J609" s="4">
        <v>0</v>
      </c>
      <c r="K609" s="4">
        <v>212328</v>
      </c>
      <c r="L609" s="4">
        <v>7897</v>
      </c>
      <c r="M609" s="4">
        <v>220225</v>
      </c>
      <c r="N609" s="4">
        <v>0</v>
      </c>
      <c r="O609" s="4">
        <v>0</v>
      </c>
      <c r="P609" s="4">
        <v>210284</v>
      </c>
      <c r="Q609" s="4">
        <v>3338</v>
      </c>
      <c r="R609" s="4">
        <v>213622</v>
      </c>
      <c r="S609" s="4">
        <v>0</v>
      </c>
      <c r="T609" s="4">
        <v>0</v>
      </c>
      <c r="U609" s="4">
        <v>319</v>
      </c>
      <c r="V609" s="4">
        <v>319</v>
      </c>
      <c r="W609" s="212">
        <v>99.037338500000004</v>
      </c>
      <c r="X609" s="212">
        <v>42.269216199999995</v>
      </c>
      <c r="Y609" s="212">
        <v>97.001702800000004</v>
      </c>
      <c r="Z609" s="212">
        <v>97.641875300000009</v>
      </c>
      <c r="AA609" s="212">
        <v>42.190580500000003</v>
      </c>
      <c r="AB609" s="212">
        <v>96.542090999999999</v>
      </c>
      <c r="AC609" s="212">
        <v>0.45961180000000468</v>
      </c>
      <c r="AD609" s="4">
        <v>222209</v>
      </c>
      <c r="AE609" s="212">
        <v>-3.8643798999999999</v>
      </c>
      <c r="AF609" s="212">
        <v>99.037338500000004</v>
      </c>
      <c r="AG609" s="212">
        <v>44.048561599999999</v>
      </c>
      <c r="AH609" s="212">
        <v>97.142415400000004</v>
      </c>
      <c r="AI609" s="4">
        <v>213303</v>
      </c>
      <c r="AJ609" s="212">
        <v>97.641875300000009</v>
      </c>
      <c r="AK609" s="212">
        <v>42.761989299999996</v>
      </c>
      <c r="AL609" s="212">
        <v>96.567683699999989</v>
      </c>
      <c r="AM609" s="212">
        <v>0.57473170000001517</v>
      </c>
      <c r="AN609" s="4">
        <v>222148</v>
      </c>
      <c r="AO609" s="212">
        <v>-3.9815798</v>
      </c>
    </row>
    <row r="610" spans="1:41" x14ac:dyDescent="0.15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2002</v>
      </c>
      <c r="G610" s="201" t="s">
        <v>2091</v>
      </c>
      <c r="H610" s="2" t="s">
        <v>823</v>
      </c>
      <c r="I610" s="2" t="s">
        <v>1994</v>
      </c>
      <c r="J610" s="4">
        <v>0</v>
      </c>
      <c r="K610" s="4">
        <v>1884</v>
      </c>
      <c r="L610" s="4">
        <v>0</v>
      </c>
      <c r="M610" s="4">
        <v>1884</v>
      </c>
      <c r="N610" s="4">
        <v>0</v>
      </c>
      <c r="O610" s="4">
        <v>0</v>
      </c>
      <c r="P610" s="4">
        <v>1884</v>
      </c>
      <c r="Q610" s="4">
        <v>0</v>
      </c>
      <c r="R610" s="4">
        <v>1884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952</v>
      </c>
      <c r="AE610" s="212">
        <v>97.899159699999998</v>
      </c>
      <c r="AF610" s="212">
        <v>100</v>
      </c>
      <c r="AG610" s="212">
        <v>0</v>
      </c>
      <c r="AH610" s="212">
        <v>100</v>
      </c>
      <c r="AI610" s="4">
        <v>1884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952</v>
      </c>
      <c r="AO610" s="212">
        <v>97.899159699999998</v>
      </c>
    </row>
    <row r="611" spans="1:41" x14ac:dyDescent="0.15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2002</v>
      </c>
      <c r="G611" s="201" t="s">
        <v>2091</v>
      </c>
      <c r="H611" s="2" t="s">
        <v>823</v>
      </c>
      <c r="I611" s="2" t="s">
        <v>1995</v>
      </c>
      <c r="J611" s="4">
        <v>0</v>
      </c>
      <c r="K611" s="4">
        <v>28080</v>
      </c>
      <c r="L611" s="4">
        <v>818</v>
      </c>
      <c r="M611" s="4">
        <v>28898</v>
      </c>
      <c r="N611" s="4">
        <v>0</v>
      </c>
      <c r="O611" s="4">
        <v>0</v>
      </c>
      <c r="P611" s="4">
        <v>27981</v>
      </c>
      <c r="Q611" s="4">
        <v>50</v>
      </c>
      <c r="R611" s="4">
        <v>28031</v>
      </c>
      <c r="S611" s="4">
        <v>0</v>
      </c>
      <c r="T611" s="4">
        <v>0</v>
      </c>
      <c r="U611" s="4">
        <v>0</v>
      </c>
      <c r="V611" s="4">
        <v>0</v>
      </c>
      <c r="W611" s="212">
        <v>99.647435900000005</v>
      </c>
      <c r="X611" s="212">
        <v>6.1124694000000002</v>
      </c>
      <c r="Y611" s="212">
        <v>96.99979239999999</v>
      </c>
      <c r="Z611" s="212">
        <v>99.351575700000012</v>
      </c>
      <c r="AA611" s="212">
        <v>5.7827926999999999</v>
      </c>
      <c r="AB611" s="212">
        <v>96.569079799999997</v>
      </c>
      <c r="AC611" s="212">
        <v>0.43071259999999256</v>
      </c>
      <c r="AD611" s="4">
        <v>23024</v>
      </c>
      <c r="AE611" s="212">
        <v>21.746872799999998</v>
      </c>
      <c r="AF611" s="212">
        <v>99.647435900000005</v>
      </c>
      <c r="AG611" s="212">
        <v>6.1124694000000002</v>
      </c>
      <c r="AH611" s="212">
        <v>96.99979239999999</v>
      </c>
      <c r="AI611" s="4">
        <v>28031</v>
      </c>
      <c r="AJ611" s="212">
        <v>99.351575700000012</v>
      </c>
      <c r="AK611" s="212">
        <v>5.7827926999999999</v>
      </c>
      <c r="AL611" s="212">
        <v>96.569079799999997</v>
      </c>
      <c r="AM611" s="212">
        <v>0.43071259999999256</v>
      </c>
      <c r="AN611" s="4">
        <v>23024</v>
      </c>
      <c r="AO611" s="212">
        <v>21.746872799999998</v>
      </c>
    </row>
    <row r="612" spans="1:41" x14ac:dyDescent="0.15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2002</v>
      </c>
      <c r="G612" s="201" t="s">
        <v>2091</v>
      </c>
      <c r="H612" s="2" t="s">
        <v>823</v>
      </c>
      <c r="I612" s="2" t="s">
        <v>1996</v>
      </c>
      <c r="J612" s="4">
        <v>0</v>
      </c>
      <c r="K612" s="4">
        <v>17576</v>
      </c>
      <c r="L612" s="4">
        <v>531</v>
      </c>
      <c r="M612" s="4">
        <v>18107</v>
      </c>
      <c r="N612" s="4">
        <v>0</v>
      </c>
      <c r="O612" s="4">
        <v>0</v>
      </c>
      <c r="P612" s="4">
        <v>17477</v>
      </c>
      <c r="Q612" s="4">
        <v>50</v>
      </c>
      <c r="R612" s="4">
        <v>17527</v>
      </c>
      <c r="S612" s="4">
        <v>0</v>
      </c>
      <c r="T612" s="4">
        <v>0</v>
      </c>
      <c r="U612" s="4">
        <v>0</v>
      </c>
      <c r="V612" s="4">
        <v>0</v>
      </c>
      <c r="W612" s="212">
        <v>99.436731899999998</v>
      </c>
      <c r="X612" s="212">
        <v>9.4161959</v>
      </c>
      <c r="Y612" s="212">
        <v>96.796818900000005</v>
      </c>
      <c r="Z612" s="212">
        <v>99.0920646</v>
      </c>
      <c r="AA612" s="212">
        <v>9.7156397999999999</v>
      </c>
      <c r="AB612" s="212">
        <v>96.865962299999993</v>
      </c>
      <c r="AC612" s="212">
        <v>-6.9143399999987309E-2</v>
      </c>
      <c r="AD612" s="4">
        <v>16412</v>
      </c>
      <c r="AE612" s="212">
        <v>6.7938094000000007</v>
      </c>
      <c r="AF612" s="212">
        <v>99.436731899999998</v>
      </c>
      <c r="AG612" s="212">
        <v>9.4161959</v>
      </c>
      <c r="AH612" s="212">
        <v>96.796818900000005</v>
      </c>
      <c r="AI612" s="4">
        <v>17527</v>
      </c>
      <c r="AJ612" s="212">
        <v>99.0920646</v>
      </c>
      <c r="AK612" s="212">
        <v>9.7156397999999999</v>
      </c>
      <c r="AL612" s="212">
        <v>96.865962299999993</v>
      </c>
      <c r="AM612" s="212">
        <v>-6.9143399999987309E-2</v>
      </c>
      <c r="AN612" s="4">
        <v>16412</v>
      </c>
      <c r="AO612" s="212">
        <v>6.7938094000000007</v>
      </c>
    </row>
    <row r="613" spans="1:41" x14ac:dyDescent="0.15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2002</v>
      </c>
      <c r="G613" s="201" t="s">
        <v>2091</v>
      </c>
      <c r="H613" s="2" t="s">
        <v>823</v>
      </c>
      <c r="I613" s="2" t="s">
        <v>1997</v>
      </c>
      <c r="J613" s="4">
        <v>0</v>
      </c>
      <c r="K613" s="4">
        <v>10504</v>
      </c>
      <c r="L613" s="4">
        <v>287</v>
      </c>
      <c r="M613" s="4">
        <v>10791</v>
      </c>
      <c r="N613" s="4">
        <v>0</v>
      </c>
      <c r="O613" s="4">
        <v>0</v>
      </c>
      <c r="P613" s="4">
        <v>10504</v>
      </c>
      <c r="Q613" s="4">
        <v>0</v>
      </c>
      <c r="R613" s="4">
        <v>10504</v>
      </c>
      <c r="S613" s="4">
        <v>0</v>
      </c>
      <c r="T613" s="4">
        <v>0</v>
      </c>
      <c r="U613" s="4">
        <v>0</v>
      </c>
      <c r="V613" s="4">
        <v>0</v>
      </c>
      <c r="W613" s="212">
        <v>100</v>
      </c>
      <c r="X613" s="212">
        <v>0</v>
      </c>
      <c r="Y613" s="212">
        <v>97.340376199999994</v>
      </c>
      <c r="Z613" s="212">
        <v>100</v>
      </c>
      <c r="AA613" s="212">
        <v>0</v>
      </c>
      <c r="AB613" s="212">
        <v>95.839976800000002</v>
      </c>
      <c r="AC613" s="212">
        <v>1.5003993999999921</v>
      </c>
      <c r="AD613" s="4">
        <v>6612</v>
      </c>
      <c r="AE613" s="212">
        <v>58.862673899999997</v>
      </c>
      <c r="AF613" s="212">
        <v>100</v>
      </c>
      <c r="AG613" s="212">
        <v>0</v>
      </c>
      <c r="AH613" s="212">
        <v>97.340376199999994</v>
      </c>
      <c r="AI613" s="4">
        <v>10504</v>
      </c>
      <c r="AJ613" s="212">
        <v>100</v>
      </c>
      <c r="AK613" s="212">
        <v>0</v>
      </c>
      <c r="AL613" s="212">
        <v>95.839976800000002</v>
      </c>
      <c r="AM613" s="212">
        <v>1.5003993999999921</v>
      </c>
      <c r="AN613" s="4">
        <v>6612</v>
      </c>
      <c r="AO613" s="212">
        <v>58.862673899999997</v>
      </c>
    </row>
    <row r="614" spans="1:41" x14ac:dyDescent="0.15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2002</v>
      </c>
      <c r="G614" s="201" t="s">
        <v>2091</v>
      </c>
      <c r="H614" s="2" t="s">
        <v>823</v>
      </c>
      <c r="I614" s="2" t="s">
        <v>1998</v>
      </c>
      <c r="J614" s="4">
        <v>0</v>
      </c>
      <c r="K614" s="4">
        <v>468169</v>
      </c>
      <c r="L614" s="4">
        <v>27394</v>
      </c>
      <c r="M614" s="4">
        <v>495563</v>
      </c>
      <c r="N614" s="4">
        <v>0</v>
      </c>
      <c r="O614" s="4">
        <v>0</v>
      </c>
      <c r="P614" s="4">
        <v>459259</v>
      </c>
      <c r="Q614" s="4">
        <v>11506</v>
      </c>
      <c r="R614" s="4">
        <v>470765</v>
      </c>
      <c r="S614" s="4">
        <v>0</v>
      </c>
      <c r="T614" s="4">
        <v>0</v>
      </c>
      <c r="U614" s="4">
        <v>1892</v>
      </c>
      <c r="V614" s="4">
        <v>1892</v>
      </c>
      <c r="W614" s="212">
        <v>98.096841099999992</v>
      </c>
      <c r="X614" s="212">
        <v>42.001898199999999</v>
      </c>
      <c r="Y614" s="212">
        <v>94.995994500000009</v>
      </c>
      <c r="Z614" s="212">
        <v>97.942566799999994</v>
      </c>
      <c r="AA614" s="212">
        <v>29.312630200000001</v>
      </c>
      <c r="AB614" s="212">
        <v>94.06777670000001</v>
      </c>
      <c r="AC614" s="212">
        <v>0.92821779999999876</v>
      </c>
      <c r="AD614" s="4">
        <v>439939</v>
      </c>
      <c r="AE614" s="212">
        <v>7.0068804999999994</v>
      </c>
      <c r="AF614" s="212">
        <v>98.096841099999992</v>
      </c>
      <c r="AG614" s="212">
        <v>45.118029999999997</v>
      </c>
      <c r="AH614" s="212">
        <v>95.360067700000002</v>
      </c>
      <c r="AI614" s="4">
        <v>468873</v>
      </c>
      <c r="AJ614" s="212">
        <v>97.942566799999994</v>
      </c>
      <c r="AK614" s="212">
        <v>29.705250199999998</v>
      </c>
      <c r="AL614" s="212">
        <v>94.138025499999998</v>
      </c>
      <c r="AM614" s="212">
        <v>1.2220422000000042</v>
      </c>
      <c r="AN614" s="4">
        <v>439590</v>
      </c>
      <c r="AO614" s="212">
        <v>6.6614345000000004</v>
      </c>
    </row>
    <row r="615" spans="1:41" x14ac:dyDescent="0.15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2002</v>
      </c>
      <c r="G615" s="201" t="s">
        <v>2091</v>
      </c>
      <c r="H615" s="2" t="s">
        <v>823</v>
      </c>
      <c r="I615" s="2" t="s">
        <v>1571</v>
      </c>
      <c r="J615" s="4">
        <v>0</v>
      </c>
      <c r="K615" s="4">
        <v>467800</v>
      </c>
      <c r="L615" s="4">
        <v>27394</v>
      </c>
      <c r="M615" s="4">
        <v>495194</v>
      </c>
      <c r="N615" s="4">
        <v>0</v>
      </c>
      <c r="O615" s="4">
        <v>0</v>
      </c>
      <c r="P615" s="4">
        <v>458890</v>
      </c>
      <c r="Q615" s="4">
        <v>11506</v>
      </c>
      <c r="R615" s="4">
        <v>470396</v>
      </c>
      <c r="S615" s="4">
        <v>0</v>
      </c>
      <c r="T615" s="4">
        <v>0</v>
      </c>
      <c r="U615" s="4">
        <v>1892</v>
      </c>
      <c r="V615" s="4">
        <v>1892</v>
      </c>
      <c r="W615" s="212">
        <v>98.095339899999999</v>
      </c>
      <c r="X615" s="212">
        <v>42.001898199999999</v>
      </c>
      <c r="Y615" s="212">
        <v>94.992265700000004</v>
      </c>
      <c r="Z615" s="212">
        <v>97.940826299999998</v>
      </c>
      <c r="AA615" s="212">
        <v>29.312630200000001</v>
      </c>
      <c r="AB615" s="212">
        <v>94.063041699999999</v>
      </c>
      <c r="AC615" s="212">
        <v>0.92922400000000493</v>
      </c>
      <c r="AD615" s="4">
        <v>439566</v>
      </c>
      <c r="AE615" s="212">
        <v>7.0137362999999997</v>
      </c>
      <c r="AF615" s="212">
        <v>98.095339899999999</v>
      </c>
      <c r="AG615" s="212">
        <v>45.118029999999997</v>
      </c>
      <c r="AH615" s="212">
        <v>95.356596999999994</v>
      </c>
      <c r="AI615" s="4">
        <v>468504</v>
      </c>
      <c r="AJ615" s="212">
        <v>97.940826299999998</v>
      </c>
      <c r="AK615" s="212">
        <v>29.705250199999998</v>
      </c>
      <c r="AL615" s="212">
        <v>94.133342999999996</v>
      </c>
      <c r="AM615" s="212">
        <v>1.2232539999999972</v>
      </c>
      <c r="AN615" s="4">
        <v>439217</v>
      </c>
      <c r="AO615" s="212">
        <v>6.6680024000000007</v>
      </c>
    </row>
    <row r="616" spans="1:41" x14ac:dyDescent="0.15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2002</v>
      </c>
      <c r="G616" s="201" t="s">
        <v>2091</v>
      </c>
      <c r="H616" s="2" t="s">
        <v>823</v>
      </c>
      <c r="I616" s="2" t="s">
        <v>1572</v>
      </c>
      <c r="J616" s="4">
        <v>0</v>
      </c>
      <c r="K616" s="4">
        <v>88882</v>
      </c>
      <c r="L616" s="4">
        <v>6849</v>
      </c>
      <c r="M616" s="4">
        <v>95731</v>
      </c>
      <c r="N616" s="4">
        <v>0</v>
      </c>
      <c r="O616" s="4">
        <v>0</v>
      </c>
      <c r="P616" s="4">
        <v>87189</v>
      </c>
      <c r="Q616" s="4">
        <v>2877</v>
      </c>
      <c r="R616" s="4">
        <v>90066</v>
      </c>
      <c r="S616" s="4">
        <v>0</v>
      </c>
      <c r="T616" s="4">
        <v>0</v>
      </c>
      <c r="U616" s="4">
        <v>1892</v>
      </c>
      <c r="V616" s="4">
        <v>1892</v>
      </c>
      <c r="W616" s="212">
        <v>98.095227399999999</v>
      </c>
      <c r="X616" s="212">
        <v>42.006132299999997</v>
      </c>
      <c r="Y616" s="212">
        <v>94.082376699999998</v>
      </c>
      <c r="Z616" s="212">
        <v>97.940839400000002</v>
      </c>
      <c r="AA616" s="212">
        <v>29.313740300000003</v>
      </c>
      <c r="AB616" s="212">
        <v>92.92819759999999</v>
      </c>
      <c r="AC616" s="212">
        <v>1.1541791000000075</v>
      </c>
      <c r="AD616" s="4">
        <v>83982</v>
      </c>
      <c r="AE616" s="212">
        <v>7.2444094999999997</v>
      </c>
      <c r="AF616" s="212">
        <v>98.095227399999999</v>
      </c>
      <c r="AG616" s="212">
        <v>58.039136599999999</v>
      </c>
      <c r="AH616" s="212">
        <v>95.979283699999996</v>
      </c>
      <c r="AI616" s="4">
        <v>88174</v>
      </c>
      <c r="AJ616" s="212">
        <v>97.940839400000002</v>
      </c>
      <c r="AK616" s="212">
        <v>29.705250199999998</v>
      </c>
      <c r="AL616" s="212">
        <v>93.017743600000003</v>
      </c>
      <c r="AM616" s="212">
        <v>2.9615400999999935</v>
      </c>
      <c r="AN616" s="4">
        <v>83895</v>
      </c>
      <c r="AO616" s="212">
        <v>5.1004230999999995</v>
      </c>
    </row>
    <row r="617" spans="1:41" x14ac:dyDescent="0.15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2002</v>
      </c>
      <c r="G617" s="201" t="s">
        <v>2091</v>
      </c>
      <c r="H617" s="2" t="s">
        <v>823</v>
      </c>
      <c r="I617" s="2" t="s">
        <v>1573</v>
      </c>
      <c r="J617" s="4">
        <v>0</v>
      </c>
      <c r="K617" s="4">
        <v>266646</v>
      </c>
      <c r="L617" s="4">
        <v>20545</v>
      </c>
      <c r="M617" s="4">
        <v>287191</v>
      </c>
      <c r="N617" s="4">
        <v>0</v>
      </c>
      <c r="O617" s="4">
        <v>0</v>
      </c>
      <c r="P617" s="4">
        <v>261567</v>
      </c>
      <c r="Q617" s="4">
        <v>8629</v>
      </c>
      <c r="R617" s="4">
        <v>270196</v>
      </c>
      <c r="S617" s="4">
        <v>0</v>
      </c>
      <c r="T617" s="4">
        <v>0</v>
      </c>
      <c r="U617" s="4">
        <v>0</v>
      </c>
      <c r="V617" s="4">
        <v>0</v>
      </c>
      <c r="W617" s="212">
        <v>98.095227399999999</v>
      </c>
      <c r="X617" s="212">
        <v>42.000486700000003</v>
      </c>
      <c r="Y617" s="212">
        <v>94.082335399999991</v>
      </c>
      <c r="Z617" s="212">
        <v>97.940839400000002</v>
      </c>
      <c r="AA617" s="212">
        <v>29.3122601</v>
      </c>
      <c r="AB617" s="212">
        <v>92.927854799999992</v>
      </c>
      <c r="AC617" s="212">
        <v>1.1544805999999994</v>
      </c>
      <c r="AD617" s="4">
        <v>251946</v>
      </c>
      <c r="AE617" s="212">
        <v>7.2436157000000003</v>
      </c>
      <c r="AF617" s="212">
        <v>98.095227399999999</v>
      </c>
      <c r="AG617" s="212">
        <v>42.000486700000003</v>
      </c>
      <c r="AH617" s="212">
        <v>94.082335399999991</v>
      </c>
      <c r="AI617" s="4">
        <v>270196</v>
      </c>
      <c r="AJ617" s="212">
        <v>97.940839400000002</v>
      </c>
      <c r="AK617" s="212">
        <v>29.705250199999998</v>
      </c>
      <c r="AL617" s="212">
        <v>93.017743600000003</v>
      </c>
      <c r="AM617" s="212">
        <v>1.0645917999999881</v>
      </c>
      <c r="AN617" s="4">
        <v>251684</v>
      </c>
      <c r="AO617" s="212">
        <v>7.3552549999999997</v>
      </c>
    </row>
    <row r="618" spans="1:41" x14ac:dyDescent="0.15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2002</v>
      </c>
      <c r="G618" s="201" t="s">
        <v>2091</v>
      </c>
      <c r="H618" s="2" t="s">
        <v>823</v>
      </c>
      <c r="I618" s="2" t="s">
        <v>1574</v>
      </c>
      <c r="J618" s="4">
        <v>0</v>
      </c>
      <c r="K618" s="4">
        <v>112272</v>
      </c>
      <c r="L618" s="4">
        <v>0</v>
      </c>
      <c r="M618" s="4">
        <v>112272</v>
      </c>
      <c r="N618" s="4">
        <v>0</v>
      </c>
      <c r="O618" s="4">
        <v>0</v>
      </c>
      <c r="P618" s="4">
        <v>110134</v>
      </c>
      <c r="Q618" s="4">
        <v>0</v>
      </c>
      <c r="R618" s="4">
        <v>110134</v>
      </c>
      <c r="S618" s="4">
        <v>0</v>
      </c>
      <c r="T618" s="4">
        <v>0</v>
      </c>
      <c r="U618" s="4">
        <v>0</v>
      </c>
      <c r="V618" s="4">
        <v>0</v>
      </c>
      <c r="W618" s="212">
        <v>98.095696200000006</v>
      </c>
      <c r="X618" s="212">
        <v>0</v>
      </c>
      <c r="Y618" s="212">
        <v>98.095696200000006</v>
      </c>
      <c r="Z618" s="212">
        <v>97.940784600000001</v>
      </c>
      <c r="AA618" s="212">
        <v>0</v>
      </c>
      <c r="AB618" s="212">
        <v>97.940784600000001</v>
      </c>
      <c r="AC618" s="212">
        <v>0.15491160000000548</v>
      </c>
      <c r="AD618" s="4">
        <v>103638</v>
      </c>
      <c r="AE618" s="212">
        <v>6.2679711999999999</v>
      </c>
      <c r="AF618" s="212">
        <v>98.095696200000006</v>
      </c>
      <c r="AG618" s="212">
        <v>0</v>
      </c>
      <c r="AH618" s="212">
        <v>98.095696200000006</v>
      </c>
      <c r="AI618" s="4">
        <v>110134</v>
      </c>
      <c r="AJ618" s="212">
        <v>97.940784600000001</v>
      </c>
      <c r="AK618" s="212">
        <v>0</v>
      </c>
      <c r="AL618" s="212">
        <v>97.940784600000001</v>
      </c>
      <c r="AM618" s="212">
        <v>0.15491160000000548</v>
      </c>
      <c r="AN618" s="4">
        <v>103638</v>
      </c>
      <c r="AO618" s="212">
        <v>6.2679711999999999</v>
      </c>
    </row>
    <row r="619" spans="1:41" x14ac:dyDescent="0.15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2002</v>
      </c>
      <c r="G619" s="201" t="s">
        <v>2091</v>
      </c>
      <c r="H619" s="2" t="s">
        <v>823</v>
      </c>
      <c r="I619" s="2" t="s">
        <v>1575</v>
      </c>
      <c r="J619" s="4">
        <v>0</v>
      </c>
      <c r="K619" s="4">
        <v>369</v>
      </c>
      <c r="L619" s="4">
        <v>0</v>
      </c>
      <c r="M619" s="4">
        <v>369</v>
      </c>
      <c r="N619" s="4">
        <v>0</v>
      </c>
      <c r="O619" s="4">
        <v>0</v>
      </c>
      <c r="P619" s="4">
        <v>369</v>
      </c>
      <c r="Q619" s="4">
        <v>0</v>
      </c>
      <c r="R619" s="4">
        <v>369</v>
      </c>
      <c r="S619" s="4">
        <v>0</v>
      </c>
      <c r="T619" s="4">
        <v>0</v>
      </c>
      <c r="U619" s="4">
        <v>0</v>
      </c>
      <c r="V619" s="4">
        <v>0</v>
      </c>
      <c r="W619" s="212">
        <v>100</v>
      </c>
      <c r="X619" s="212">
        <v>0</v>
      </c>
      <c r="Y619" s="212">
        <v>100</v>
      </c>
      <c r="Z619" s="212">
        <v>100</v>
      </c>
      <c r="AA619" s="212">
        <v>0</v>
      </c>
      <c r="AB619" s="212">
        <v>100</v>
      </c>
      <c r="AC619" s="212">
        <v>0</v>
      </c>
      <c r="AD619" s="4">
        <v>373</v>
      </c>
      <c r="AE619" s="212">
        <v>-1.0723860999999999</v>
      </c>
      <c r="AF619" s="212">
        <v>100</v>
      </c>
      <c r="AG619" s="212">
        <v>0</v>
      </c>
      <c r="AH619" s="212">
        <v>100</v>
      </c>
      <c r="AI619" s="4">
        <v>369</v>
      </c>
      <c r="AJ619" s="212">
        <v>100</v>
      </c>
      <c r="AK619" s="212">
        <v>0</v>
      </c>
      <c r="AL619" s="212">
        <v>100</v>
      </c>
      <c r="AM619" s="212">
        <v>0</v>
      </c>
      <c r="AN619" s="4">
        <v>373</v>
      </c>
      <c r="AO619" s="212">
        <v>-1.0723860999999999</v>
      </c>
    </row>
    <row r="620" spans="1:41" x14ac:dyDescent="0.15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2002</v>
      </c>
      <c r="G620" s="201" t="s">
        <v>2091</v>
      </c>
      <c r="H620" s="2" t="s">
        <v>823</v>
      </c>
      <c r="I620" s="2" t="s">
        <v>1576</v>
      </c>
      <c r="J620" s="4">
        <v>0</v>
      </c>
      <c r="K620" s="4">
        <v>42628</v>
      </c>
      <c r="L620" s="4">
        <v>1022</v>
      </c>
      <c r="M620" s="4">
        <v>43650</v>
      </c>
      <c r="N620" s="4">
        <v>0</v>
      </c>
      <c r="O620" s="4">
        <v>0</v>
      </c>
      <c r="P620" s="4">
        <v>42303</v>
      </c>
      <c r="Q620" s="4">
        <v>311</v>
      </c>
      <c r="R620" s="4">
        <v>42614</v>
      </c>
      <c r="S620" s="4">
        <v>0</v>
      </c>
      <c r="T620" s="4">
        <v>0</v>
      </c>
      <c r="U620" s="4">
        <v>65</v>
      </c>
      <c r="V620" s="4">
        <v>65</v>
      </c>
      <c r="W620" s="212">
        <v>99.237590299999994</v>
      </c>
      <c r="X620" s="212">
        <v>30.4305284</v>
      </c>
      <c r="Y620" s="212">
        <v>97.626575000000003</v>
      </c>
      <c r="Z620" s="212">
        <v>99.008417699999995</v>
      </c>
      <c r="AA620" s="212">
        <v>29.245283000000001</v>
      </c>
      <c r="AB620" s="212">
        <v>97.4609375</v>
      </c>
      <c r="AC620" s="212">
        <v>0.16563750000000255</v>
      </c>
      <c r="AD620" s="4">
        <v>41916</v>
      </c>
      <c r="AE620" s="212">
        <v>1.6652351999999999</v>
      </c>
      <c r="AF620" s="212">
        <v>99.237590299999994</v>
      </c>
      <c r="AG620" s="212">
        <v>32.497387700000004</v>
      </c>
      <c r="AH620" s="212">
        <v>97.772169300000002</v>
      </c>
      <c r="AI620" s="4">
        <v>42549</v>
      </c>
      <c r="AJ620" s="212">
        <v>99.008417699999995</v>
      </c>
      <c r="AK620" s="212">
        <v>31.561086</v>
      </c>
      <c r="AL620" s="212">
        <v>97.6198239</v>
      </c>
      <c r="AM620" s="212">
        <v>0.15234540000000152</v>
      </c>
      <c r="AN620" s="4">
        <v>41846</v>
      </c>
      <c r="AO620" s="212">
        <v>1.6799694000000001</v>
      </c>
    </row>
    <row r="621" spans="1:41" x14ac:dyDescent="0.15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2002</v>
      </c>
      <c r="G621" s="201" t="s">
        <v>2091</v>
      </c>
      <c r="H621" s="2" t="s">
        <v>823</v>
      </c>
      <c r="I621" s="203" t="s">
        <v>1999</v>
      </c>
      <c r="J621" s="4">
        <v>0</v>
      </c>
      <c r="K621" s="4">
        <v>992</v>
      </c>
      <c r="L621" s="4">
        <v>0</v>
      </c>
      <c r="M621" s="4">
        <v>992</v>
      </c>
      <c r="N621" s="4">
        <v>0</v>
      </c>
      <c r="O621" s="4">
        <v>0</v>
      </c>
      <c r="P621" s="4">
        <v>992</v>
      </c>
      <c r="Q621" s="4">
        <v>0</v>
      </c>
      <c r="R621" s="4">
        <v>992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1311</v>
      </c>
      <c r="AE621" s="212">
        <v>-24.3325706</v>
      </c>
      <c r="AF621" s="212">
        <v>100</v>
      </c>
      <c r="AG621" s="212">
        <v>0</v>
      </c>
      <c r="AH621" s="212">
        <v>100</v>
      </c>
      <c r="AI621" s="4">
        <v>992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1311</v>
      </c>
      <c r="AO621" s="212">
        <v>-24.3325706</v>
      </c>
    </row>
    <row r="622" spans="1:41" x14ac:dyDescent="0.15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2002</v>
      </c>
      <c r="G622" s="201" t="s">
        <v>2091</v>
      </c>
      <c r="H622" s="2" t="s">
        <v>823</v>
      </c>
      <c r="I622" s="2" t="s">
        <v>2000</v>
      </c>
      <c r="J622" s="4">
        <v>0</v>
      </c>
      <c r="K622" s="4">
        <v>41636</v>
      </c>
      <c r="L622" s="4">
        <v>1022</v>
      </c>
      <c r="M622" s="4">
        <v>42658</v>
      </c>
      <c r="N622" s="4">
        <v>0</v>
      </c>
      <c r="O622" s="4">
        <v>0</v>
      </c>
      <c r="P622" s="4">
        <v>41311</v>
      </c>
      <c r="Q622" s="4">
        <v>311</v>
      </c>
      <c r="R622" s="4">
        <v>41622</v>
      </c>
      <c r="S622" s="4">
        <v>0</v>
      </c>
      <c r="T622" s="4">
        <v>0</v>
      </c>
      <c r="U622" s="4">
        <v>65</v>
      </c>
      <c r="V622" s="4">
        <v>65</v>
      </c>
      <c r="W622" s="212">
        <v>99.2194255</v>
      </c>
      <c r="X622" s="212">
        <v>30.4305284</v>
      </c>
      <c r="Y622" s="212">
        <v>97.571381700000003</v>
      </c>
      <c r="Z622" s="212">
        <v>98.976511299999999</v>
      </c>
      <c r="AA622" s="212">
        <v>29.245283000000001</v>
      </c>
      <c r="AB622" s="212">
        <v>97.381106599999995</v>
      </c>
      <c r="AC622" s="212">
        <v>0.19027510000000802</v>
      </c>
      <c r="AD622" s="4">
        <v>40605</v>
      </c>
      <c r="AE622" s="212">
        <v>2.5046176999999998</v>
      </c>
      <c r="AF622" s="212">
        <v>99.2194255</v>
      </c>
      <c r="AG622" s="212">
        <v>32.497387700000004</v>
      </c>
      <c r="AH622" s="212">
        <v>97.720282699999998</v>
      </c>
      <c r="AI622" s="4">
        <v>41557</v>
      </c>
      <c r="AJ622" s="212">
        <v>98.976511299999999</v>
      </c>
      <c r="AK622" s="212">
        <v>31.561086</v>
      </c>
      <c r="AL622" s="212">
        <v>97.544862699999996</v>
      </c>
      <c r="AM622" s="212">
        <v>0.17542000000000257</v>
      </c>
      <c r="AN622" s="4">
        <v>40535</v>
      </c>
      <c r="AO622" s="212">
        <v>2.5212779000000003</v>
      </c>
    </row>
    <row r="623" spans="1:41" x14ac:dyDescent="0.15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2002</v>
      </c>
      <c r="G623" s="201" t="s">
        <v>2091</v>
      </c>
      <c r="H623" s="2" t="s">
        <v>823</v>
      </c>
      <c r="I623" s="2" t="s">
        <v>1961</v>
      </c>
      <c r="J623" s="4">
        <v>0</v>
      </c>
      <c r="K623" s="4">
        <v>53156</v>
      </c>
      <c r="L623" s="4">
        <v>0</v>
      </c>
      <c r="M623" s="4">
        <v>53156</v>
      </c>
      <c r="N623" s="4">
        <v>0</v>
      </c>
      <c r="O623" s="4">
        <v>0</v>
      </c>
      <c r="P623" s="4">
        <v>53156</v>
      </c>
      <c r="Q623" s="4">
        <v>0</v>
      </c>
      <c r="R623" s="4">
        <v>53156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100</v>
      </c>
      <c r="AA623" s="212">
        <v>0</v>
      </c>
      <c r="AB623" s="212">
        <v>100</v>
      </c>
      <c r="AC623" s="212">
        <v>0</v>
      </c>
      <c r="AD623" s="4">
        <v>52196</v>
      </c>
      <c r="AE623" s="212">
        <v>1.8392214</v>
      </c>
      <c r="AF623" s="212">
        <v>100</v>
      </c>
      <c r="AG623" s="212">
        <v>0</v>
      </c>
      <c r="AH623" s="212">
        <v>100</v>
      </c>
      <c r="AI623" s="4">
        <v>53156</v>
      </c>
      <c r="AJ623" s="212">
        <v>100</v>
      </c>
      <c r="AK623" s="212">
        <v>0</v>
      </c>
      <c r="AL623" s="212">
        <v>100</v>
      </c>
      <c r="AM623" s="212">
        <v>0</v>
      </c>
      <c r="AN623" s="4">
        <v>52196</v>
      </c>
      <c r="AO623" s="212">
        <v>1.8392214</v>
      </c>
    </row>
    <row r="624" spans="1:41" x14ac:dyDescent="0.15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2002</v>
      </c>
      <c r="G624" s="201" t="s">
        <v>2091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15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2002</v>
      </c>
      <c r="G625" s="201" t="s">
        <v>2091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15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2002</v>
      </c>
      <c r="G626" s="201" t="s">
        <v>2091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15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2002</v>
      </c>
      <c r="G627" s="201" t="s">
        <v>2091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15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2002</v>
      </c>
      <c r="G628" s="201" t="s">
        <v>2091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.5" x14ac:dyDescent="0.15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2002</v>
      </c>
      <c r="G629" s="201" t="s">
        <v>2091</v>
      </c>
      <c r="H629" s="2" t="s">
        <v>823</v>
      </c>
      <c r="I629" s="2" t="s">
        <v>2001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15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2002</v>
      </c>
      <c r="G630" s="201" t="s">
        <v>2091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2">
        <v>0</v>
      </c>
      <c r="AC630" s="212">
        <v>0</v>
      </c>
      <c r="AD630" s="4">
        <v>0</v>
      </c>
      <c r="AE630" s="212">
        <v>0</v>
      </c>
      <c r="AF630" s="212">
        <v>0</v>
      </c>
      <c r="AG630" s="212">
        <v>0</v>
      </c>
      <c r="AH630" s="212">
        <v>0</v>
      </c>
      <c r="AI630" s="4">
        <v>0</v>
      </c>
      <c r="AJ630" s="212">
        <v>0</v>
      </c>
      <c r="AK630" s="212">
        <v>0</v>
      </c>
      <c r="AL630" s="212">
        <v>0</v>
      </c>
      <c r="AM630" s="212">
        <v>0</v>
      </c>
      <c r="AN630" s="4">
        <v>0</v>
      </c>
      <c r="AO630" s="212">
        <v>0</v>
      </c>
    </row>
    <row r="631" spans="1:41" x14ac:dyDescent="0.15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2002</v>
      </c>
      <c r="G631" s="201" t="s">
        <v>2091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4">
        <v>0</v>
      </c>
      <c r="AE631" s="212">
        <v>0</v>
      </c>
      <c r="AF631" s="212">
        <v>0</v>
      </c>
      <c r="AG631" s="212">
        <v>0</v>
      </c>
      <c r="AH631" s="212">
        <v>0</v>
      </c>
      <c r="AI631" s="4">
        <v>0</v>
      </c>
      <c r="AJ631" s="212">
        <v>0</v>
      </c>
      <c r="AK631" s="212">
        <v>0</v>
      </c>
      <c r="AL631" s="212">
        <v>0</v>
      </c>
      <c r="AM631" s="212">
        <v>0</v>
      </c>
      <c r="AN631" s="4">
        <v>0</v>
      </c>
      <c r="AO631" s="212">
        <v>0</v>
      </c>
    </row>
    <row r="632" spans="1:41" x14ac:dyDescent="0.15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2002</v>
      </c>
      <c r="G632" s="201" t="s">
        <v>2091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2">
        <v>0</v>
      </c>
      <c r="AC632" s="212">
        <v>0</v>
      </c>
      <c r="AD632" s="4">
        <v>0</v>
      </c>
      <c r="AE632" s="212">
        <v>0</v>
      </c>
      <c r="AF632" s="212">
        <v>0</v>
      </c>
      <c r="AG632" s="212">
        <v>0</v>
      </c>
      <c r="AH632" s="212">
        <v>0</v>
      </c>
      <c r="AI632" s="4">
        <v>0</v>
      </c>
      <c r="AJ632" s="212">
        <v>0</v>
      </c>
      <c r="AK632" s="212">
        <v>0</v>
      </c>
      <c r="AL632" s="212">
        <v>0</v>
      </c>
      <c r="AM632" s="212">
        <v>0</v>
      </c>
      <c r="AN632" s="4">
        <v>0</v>
      </c>
      <c r="AO632" s="212">
        <v>0</v>
      </c>
    </row>
    <row r="633" spans="1:41" x14ac:dyDescent="0.15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2002</v>
      </c>
      <c r="G633" s="201" t="s">
        <v>2091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15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2002</v>
      </c>
      <c r="G634" s="201" t="s">
        <v>2091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15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2002</v>
      </c>
      <c r="G635" s="201" t="s">
        <v>2091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15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2002</v>
      </c>
      <c r="G636" s="201" t="s">
        <v>2091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15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2002</v>
      </c>
      <c r="G637" s="201" t="s">
        <v>2091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15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2002</v>
      </c>
      <c r="G638" s="201" t="s">
        <v>2091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15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2002</v>
      </c>
      <c r="G639" s="201" t="s">
        <v>2091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15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2002</v>
      </c>
      <c r="G640" s="201" t="s">
        <v>2091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15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2002</v>
      </c>
      <c r="G641" s="201" t="s">
        <v>2091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15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2002</v>
      </c>
      <c r="G642" s="201" t="s">
        <v>2091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15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2002</v>
      </c>
      <c r="G643" s="201" t="s">
        <v>2091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15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2002</v>
      </c>
      <c r="G644" s="201" t="s">
        <v>2091</v>
      </c>
      <c r="H644" s="2" t="s">
        <v>823</v>
      </c>
      <c r="I644" s="2" t="s">
        <v>1981</v>
      </c>
      <c r="J644" s="4">
        <v>0</v>
      </c>
      <c r="K644" s="4">
        <v>816629</v>
      </c>
      <c r="L644" s="4">
        <v>37330</v>
      </c>
      <c r="M644" s="4">
        <v>853959</v>
      </c>
      <c r="N644" s="4">
        <v>0</v>
      </c>
      <c r="O644" s="4">
        <v>0</v>
      </c>
      <c r="P644" s="4">
        <v>805188</v>
      </c>
      <c r="Q644" s="4">
        <v>15289</v>
      </c>
      <c r="R644" s="4">
        <v>820477</v>
      </c>
      <c r="S644" s="4">
        <v>0</v>
      </c>
      <c r="T644" s="4">
        <v>0</v>
      </c>
      <c r="U644" s="4">
        <v>2296</v>
      </c>
      <c r="V644" s="4">
        <v>2296</v>
      </c>
      <c r="W644" s="212">
        <v>98.598996599999992</v>
      </c>
      <c r="X644" s="212">
        <v>40.9563354</v>
      </c>
      <c r="Y644" s="212">
        <v>96.079202899999999</v>
      </c>
      <c r="Z644" s="212">
        <v>98.109062000000009</v>
      </c>
      <c r="AA644" s="212">
        <v>30.621455099999999</v>
      </c>
      <c r="AB644" s="212">
        <v>95.44024490000001</v>
      </c>
      <c r="AC644" s="212">
        <v>0.63895799999998815</v>
      </c>
      <c r="AD644" s="4">
        <v>791464</v>
      </c>
      <c r="AE644" s="212">
        <v>3.6657384</v>
      </c>
      <c r="AF644" s="212">
        <v>98.598996599999992</v>
      </c>
      <c r="AG644" s="212">
        <v>43.640463499999996</v>
      </c>
      <c r="AH644" s="212">
        <v>96.338222999999999</v>
      </c>
      <c r="AI644" s="4">
        <v>818181</v>
      </c>
      <c r="AJ644" s="212">
        <v>98.109062000000009</v>
      </c>
      <c r="AK644" s="212">
        <v>31.079199000000003</v>
      </c>
      <c r="AL644" s="212">
        <v>95.495865100000003</v>
      </c>
      <c r="AM644" s="212">
        <v>0.84235789999999611</v>
      </c>
      <c r="AN644" s="4">
        <v>790981</v>
      </c>
      <c r="AO644" s="212">
        <v>3.4387677999999999</v>
      </c>
    </row>
    <row r="645" spans="1:41" x14ac:dyDescent="0.15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2002</v>
      </c>
      <c r="G645" s="201" t="s">
        <v>2091</v>
      </c>
      <c r="H645" s="2" t="s">
        <v>823</v>
      </c>
      <c r="I645" s="2" t="s">
        <v>1982</v>
      </c>
      <c r="J645" s="4">
        <v>0</v>
      </c>
      <c r="K645" s="4">
        <v>211858</v>
      </c>
      <c r="L645" s="4">
        <v>26350</v>
      </c>
      <c r="M645" s="4">
        <v>238208</v>
      </c>
      <c r="N645" s="4">
        <v>0</v>
      </c>
      <c r="O645" s="4">
        <v>0</v>
      </c>
      <c r="P645" s="4">
        <v>204525</v>
      </c>
      <c r="Q645" s="4">
        <v>11653</v>
      </c>
      <c r="R645" s="4">
        <v>216178</v>
      </c>
      <c r="S645" s="4">
        <v>0</v>
      </c>
      <c r="T645" s="4">
        <v>0</v>
      </c>
      <c r="U645" s="4">
        <v>418</v>
      </c>
      <c r="V645" s="4">
        <v>418</v>
      </c>
      <c r="W645" s="212">
        <v>96.538719299999997</v>
      </c>
      <c r="X645" s="212">
        <v>44.223908899999998</v>
      </c>
      <c r="Y645" s="212">
        <v>90.751780000000011</v>
      </c>
      <c r="Z645" s="212">
        <v>94.01289229999999</v>
      </c>
      <c r="AA645" s="212">
        <v>36.515825299999996</v>
      </c>
      <c r="AB645" s="212">
        <v>89.86305089999999</v>
      </c>
      <c r="AC645" s="212">
        <v>0.88872910000002037</v>
      </c>
      <c r="AD645" s="4">
        <v>237996</v>
      </c>
      <c r="AE645" s="212">
        <v>-9.1673809999999989</v>
      </c>
      <c r="AF645" s="212">
        <v>96.538719299999997</v>
      </c>
      <c r="AG645" s="212">
        <v>44.936757700000001</v>
      </c>
      <c r="AH645" s="212">
        <v>90.911308300000002</v>
      </c>
      <c r="AI645" s="4">
        <v>215760</v>
      </c>
      <c r="AJ645" s="212">
        <v>94.01289229999999</v>
      </c>
      <c r="AK645" s="212">
        <v>37.115814100000001</v>
      </c>
      <c r="AL645" s="212">
        <v>89.968019200000001</v>
      </c>
      <c r="AM645" s="212">
        <v>0.94328910000000121</v>
      </c>
      <c r="AN645" s="4">
        <v>237687</v>
      </c>
      <c r="AO645" s="212">
        <v>-9.2251574999999999</v>
      </c>
    </row>
    <row r="646" spans="1:41" x14ac:dyDescent="0.15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2002</v>
      </c>
      <c r="G646" s="201" t="s">
        <v>2091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15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2002</v>
      </c>
      <c r="G647" s="201" t="s">
        <v>2091</v>
      </c>
      <c r="H647" s="2" t="s">
        <v>845</v>
      </c>
      <c r="I647" s="2" t="s">
        <v>1988</v>
      </c>
      <c r="J647" s="4">
        <v>0</v>
      </c>
      <c r="K647" s="4">
        <v>1415089</v>
      </c>
      <c r="L647" s="4">
        <v>49260</v>
      </c>
      <c r="M647" s="4">
        <v>1464349</v>
      </c>
      <c r="N647" s="4">
        <v>0</v>
      </c>
      <c r="O647" s="4">
        <v>0</v>
      </c>
      <c r="P647" s="4">
        <v>1394093</v>
      </c>
      <c r="Q647" s="4">
        <v>13062</v>
      </c>
      <c r="R647" s="4">
        <v>1407155</v>
      </c>
      <c r="S647" s="4">
        <v>0</v>
      </c>
      <c r="T647" s="4">
        <v>0</v>
      </c>
      <c r="U647" s="4">
        <v>3756</v>
      </c>
      <c r="V647" s="4">
        <v>3756</v>
      </c>
      <c r="W647" s="212">
        <v>98.516277100000011</v>
      </c>
      <c r="X647" s="212">
        <v>26.5164434</v>
      </c>
      <c r="Y647" s="212">
        <v>96.094237100000001</v>
      </c>
      <c r="Z647" s="212">
        <v>98.585183400000005</v>
      </c>
      <c r="AA647" s="212">
        <v>28.3145563</v>
      </c>
      <c r="AB647" s="212">
        <v>96.180159200000006</v>
      </c>
      <c r="AC647" s="212">
        <v>-8.5922100000004775E-2</v>
      </c>
      <c r="AD647" s="4">
        <v>1376894</v>
      </c>
      <c r="AE647" s="212">
        <v>2.1977726999999998</v>
      </c>
      <c r="AF647" s="212">
        <v>98.516277100000011</v>
      </c>
      <c r="AG647" s="212">
        <v>28.705168800000003</v>
      </c>
      <c r="AH647" s="212">
        <v>96.341348999999994</v>
      </c>
      <c r="AI647" s="4">
        <v>1403399</v>
      </c>
      <c r="AJ647" s="212">
        <v>98.585183400000005</v>
      </c>
      <c r="AK647" s="212">
        <v>32.228313899999996</v>
      </c>
      <c r="AL647" s="212">
        <v>96.581576699999999</v>
      </c>
      <c r="AM647" s="212">
        <v>-0.24022770000000548</v>
      </c>
      <c r="AN647" s="4">
        <v>1370944</v>
      </c>
      <c r="AO647" s="212">
        <v>2.3673468999999998</v>
      </c>
    </row>
    <row r="648" spans="1:41" x14ac:dyDescent="0.15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2002</v>
      </c>
      <c r="G648" s="201" t="s">
        <v>2091</v>
      </c>
      <c r="H648" s="2" t="s">
        <v>845</v>
      </c>
      <c r="I648" s="2" t="s">
        <v>1989</v>
      </c>
      <c r="J648" s="4">
        <v>0</v>
      </c>
      <c r="K648" s="4">
        <v>1415089</v>
      </c>
      <c r="L648" s="4">
        <v>49260</v>
      </c>
      <c r="M648" s="4">
        <v>1464349</v>
      </c>
      <c r="N648" s="4">
        <v>0</v>
      </c>
      <c r="O648" s="4">
        <v>0</v>
      </c>
      <c r="P648" s="4">
        <v>1394093</v>
      </c>
      <c r="Q648" s="4">
        <v>13062</v>
      </c>
      <c r="R648" s="4">
        <v>1407155</v>
      </c>
      <c r="S648" s="4">
        <v>0</v>
      </c>
      <c r="T648" s="4">
        <v>0</v>
      </c>
      <c r="U648" s="4">
        <v>3756</v>
      </c>
      <c r="V648" s="4">
        <v>3756</v>
      </c>
      <c r="W648" s="212">
        <v>98.516277100000011</v>
      </c>
      <c r="X648" s="212">
        <v>26.5164434</v>
      </c>
      <c r="Y648" s="212">
        <v>96.094237100000001</v>
      </c>
      <c r="Z648" s="212">
        <v>98.585183400000005</v>
      </c>
      <c r="AA648" s="212">
        <v>28.3145563</v>
      </c>
      <c r="AB648" s="212">
        <v>96.180159200000006</v>
      </c>
      <c r="AC648" s="212">
        <v>-8.5922100000004775E-2</v>
      </c>
      <c r="AD648" s="4">
        <v>1376894</v>
      </c>
      <c r="AE648" s="212">
        <v>2.1977726999999998</v>
      </c>
      <c r="AF648" s="212">
        <v>98.516277100000011</v>
      </c>
      <c r="AG648" s="212">
        <v>28.705168800000003</v>
      </c>
      <c r="AH648" s="212">
        <v>96.341348999999994</v>
      </c>
      <c r="AI648" s="4">
        <v>1403399</v>
      </c>
      <c r="AJ648" s="212">
        <v>98.585183400000005</v>
      </c>
      <c r="AK648" s="212">
        <v>32.228313899999996</v>
      </c>
      <c r="AL648" s="212">
        <v>96.581576699999999</v>
      </c>
      <c r="AM648" s="212">
        <v>-0.24022770000000548</v>
      </c>
      <c r="AN648" s="4">
        <v>1370944</v>
      </c>
      <c r="AO648" s="212">
        <v>2.3673468999999998</v>
      </c>
    </row>
    <row r="649" spans="1:41" x14ac:dyDescent="0.15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2002</v>
      </c>
      <c r="G649" s="201" t="s">
        <v>2091</v>
      </c>
      <c r="H649" s="2" t="s">
        <v>845</v>
      </c>
      <c r="I649" s="2" t="s">
        <v>1990</v>
      </c>
      <c r="J649" s="4">
        <v>0</v>
      </c>
      <c r="K649" s="4">
        <v>432219</v>
      </c>
      <c r="L649" s="4">
        <v>12821</v>
      </c>
      <c r="M649" s="4">
        <v>445040</v>
      </c>
      <c r="N649" s="4">
        <v>0</v>
      </c>
      <c r="O649" s="4">
        <v>0</v>
      </c>
      <c r="P649" s="4">
        <v>424731</v>
      </c>
      <c r="Q649" s="4">
        <v>4910</v>
      </c>
      <c r="R649" s="4">
        <v>429641</v>
      </c>
      <c r="S649" s="4">
        <v>0</v>
      </c>
      <c r="T649" s="4">
        <v>0</v>
      </c>
      <c r="U649" s="4">
        <v>590</v>
      </c>
      <c r="V649" s="4">
        <v>590</v>
      </c>
      <c r="W649" s="212">
        <v>98.267544900000004</v>
      </c>
      <c r="X649" s="212">
        <v>38.296544699999998</v>
      </c>
      <c r="Y649" s="212">
        <v>96.539861599999995</v>
      </c>
      <c r="Z649" s="212">
        <v>98.669064599999999</v>
      </c>
      <c r="AA649" s="212">
        <v>48.9332973</v>
      </c>
      <c r="AB649" s="212">
        <v>97.034693599999997</v>
      </c>
      <c r="AC649" s="212">
        <v>-0.49483200000000238</v>
      </c>
      <c r="AD649" s="4">
        <v>437380</v>
      </c>
      <c r="AE649" s="212">
        <v>-1.7693996000000001</v>
      </c>
      <c r="AF649" s="212">
        <v>98.267544900000004</v>
      </c>
      <c r="AG649" s="212">
        <v>40.143896699999999</v>
      </c>
      <c r="AH649" s="212">
        <v>96.668016600000001</v>
      </c>
      <c r="AI649" s="4">
        <v>429051</v>
      </c>
      <c r="AJ649" s="212">
        <v>98.669064599999999</v>
      </c>
      <c r="AK649" s="212">
        <v>51.919770799999995</v>
      </c>
      <c r="AL649" s="212">
        <v>97.218455899999995</v>
      </c>
      <c r="AM649" s="212">
        <v>-0.55043929999999364</v>
      </c>
      <c r="AN649" s="4">
        <v>436528</v>
      </c>
      <c r="AO649" s="212">
        <v>-1.712834</v>
      </c>
    </row>
    <row r="650" spans="1:41" x14ac:dyDescent="0.15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2002</v>
      </c>
      <c r="G650" s="201" t="s">
        <v>2091</v>
      </c>
      <c r="H650" s="2" t="s">
        <v>845</v>
      </c>
      <c r="I650" s="2" t="s">
        <v>1991</v>
      </c>
      <c r="J650" s="4">
        <v>0</v>
      </c>
      <c r="K650" s="4">
        <v>357439</v>
      </c>
      <c r="L650" s="4">
        <v>11915</v>
      </c>
      <c r="M650" s="4">
        <v>369354</v>
      </c>
      <c r="N650" s="4">
        <v>0</v>
      </c>
      <c r="O650" s="4">
        <v>0</v>
      </c>
      <c r="P650" s="4">
        <v>350242</v>
      </c>
      <c r="Q650" s="4">
        <v>4629</v>
      </c>
      <c r="R650" s="4">
        <v>354871</v>
      </c>
      <c r="S650" s="4">
        <v>0</v>
      </c>
      <c r="T650" s="4">
        <v>0</v>
      </c>
      <c r="U650" s="4">
        <v>590</v>
      </c>
      <c r="V650" s="4">
        <v>590</v>
      </c>
      <c r="W650" s="212">
        <v>97.986509600000005</v>
      </c>
      <c r="X650" s="212">
        <v>38.850188800000005</v>
      </c>
      <c r="Y650" s="212">
        <v>96.078829499999998</v>
      </c>
      <c r="Z650" s="212">
        <v>98.539024500000011</v>
      </c>
      <c r="AA650" s="212">
        <v>49.690576700000001</v>
      </c>
      <c r="AB650" s="212">
        <v>96.698480700000005</v>
      </c>
      <c r="AC650" s="212">
        <v>-0.61965120000000695</v>
      </c>
      <c r="AD650" s="4">
        <v>364942</v>
      </c>
      <c r="AE650" s="212">
        <v>-2.7596165999999998</v>
      </c>
      <c r="AF650" s="212">
        <v>97.986509600000005</v>
      </c>
      <c r="AG650" s="212">
        <v>40.874172199999997</v>
      </c>
      <c r="AH650" s="212">
        <v>96.232549800000001</v>
      </c>
      <c r="AI650" s="4">
        <v>354281</v>
      </c>
      <c r="AJ650" s="212">
        <v>98.539024500000011</v>
      </c>
      <c r="AK650" s="212">
        <v>52.857570299999999</v>
      </c>
      <c r="AL650" s="212">
        <v>96.9172753</v>
      </c>
      <c r="AM650" s="212">
        <v>-0.68472549999999899</v>
      </c>
      <c r="AN650" s="4">
        <v>364090</v>
      </c>
      <c r="AO650" s="212">
        <v>-2.6941140999999997</v>
      </c>
    </row>
    <row r="651" spans="1:41" x14ac:dyDescent="0.15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2002</v>
      </c>
      <c r="G651" s="201" t="s">
        <v>2091</v>
      </c>
      <c r="H651" s="2" t="s">
        <v>845</v>
      </c>
      <c r="I651" s="2" t="s">
        <v>1992</v>
      </c>
      <c r="J651" s="4">
        <v>0</v>
      </c>
      <c r="K651" s="4">
        <v>18523</v>
      </c>
      <c r="L651" s="4">
        <v>617</v>
      </c>
      <c r="M651" s="4">
        <v>19140</v>
      </c>
      <c r="N651" s="4">
        <v>0</v>
      </c>
      <c r="O651" s="4">
        <v>0</v>
      </c>
      <c r="P651" s="4">
        <v>18149</v>
      </c>
      <c r="Q651" s="4">
        <v>240</v>
      </c>
      <c r="R651" s="4">
        <v>18389</v>
      </c>
      <c r="S651" s="4">
        <v>0</v>
      </c>
      <c r="T651" s="4">
        <v>0</v>
      </c>
      <c r="U651" s="4">
        <v>30</v>
      </c>
      <c r="V651" s="4">
        <v>30</v>
      </c>
      <c r="W651" s="212">
        <v>97.9808886</v>
      </c>
      <c r="X651" s="212">
        <v>38.897893000000003</v>
      </c>
      <c r="Y651" s="212">
        <v>96.076279999999997</v>
      </c>
      <c r="Z651" s="212">
        <v>98.540384500000002</v>
      </c>
      <c r="AA651" s="212">
        <v>49.652294900000001</v>
      </c>
      <c r="AB651" s="212">
        <v>96.698113200000009</v>
      </c>
      <c r="AC651" s="212">
        <v>-0.62183320000001174</v>
      </c>
      <c r="AD651" s="4">
        <v>18450</v>
      </c>
      <c r="AE651" s="212">
        <v>-0.33062330000000001</v>
      </c>
      <c r="AF651" s="212">
        <v>97.9808886</v>
      </c>
      <c r="AG651" s="212">
        <v>40.885860299999997</v>
      </c>
      <c r="AH651" s="212">
        <v>96.227106199999994</v>
      </c>
      <c r="AI651" s="4">
        <v>18359</v>
      </c>
      <c r="AJ651" s="212">
        <v>98.540384500000002</v>
      </c>
      <c r="AK651" s="212">
        <v>52.810650899999999</v>
      </c>
      <c r="AL651" s="212">
        <v>96.916530999999992</v>
      </c>
      <c r="AM651" s="212">
        <v>-0.68942479999999762</v>
      </c>
      <c r="AN651" s="4">
        <v>18407</v>
      </c>
      <c r="AO651" s="212">
        <v>-0.26077040000000001</v>
      </c>
    </row>
    <row r="652" spans="1:41" x14ac:dyDescent="0.15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2002</v>
      </c>
      <c r="G652" s="201" t="s">
        <v>2091</v>
      </c>
      <c r="H652" s="2" t="s">
        <v>845</v>
      </c>
      <c r="I652" s="2" t="s">
        <v>1993</v>
      </c>
      <c r="J652" s="4">
        <v>0</v>
      </c>
      <c r="K652" s="4">
        <v>338916</v>
      </c>
      <c r="L652" s="4">
        <v>11298</v>
      </c>
      <c r="M652" s="4">
        <v>350214</v>
      </c>
      <c r="N652" s="4">
        <v>0</v>
      </c>
      <c r="O652" s="4">
        <v>0</v>
      </c>
      <c r="P652" s="4">
        <v>332093</v>
      </c>
      <c r="Q652" s="4">
        <v>4389</v>
      </c>
      <c r="R652" s="4">
        <v>336482</v>
      </c>
      <c r="S652" s="4">
        <v>0</v>
      </c>
      <c r="T652" s="4">
        <v>0</v>
      </c>
      <c r="U652" s="4">
        <v>560</v>
      </c>
      <c r="V652" s="4">
        <v>560</v>
      </c>
      <c r="W652" s="212">
        <v>97.9868168</v>
      </c>
      <c r="X652" s="212">
        <v>38.8475836</v>
      </c>
      <c r="Y652" s="212">
        <v>96.078968899999992</v>
      </c>
      <c r="Z652" s="212">
        <v>98.538952100000003</v>
      </c>
      <c r="AA652" s="212">
        <v>49.692615400000001</v>
      </c>
      <c r="AB652" s="212">
        <v>96.698500199999998</v>
      </c>
      <c r="AC652" s="212">
        <v>-0.61953130000000556</v>
      </c>
      <c r="AD652" s="4">
        <v>346492</v>
      </c>
      <c r="AE652" s="212">
        <v>-2.8889556000000001</v>
      </c>
      <c r="AF652" s="212">
        <v>97.9868168</v>
      </c>
      <c r="AG652" s="212">
        <v>40.873533199999997</v>
      </c>
      <c r="AH652" s="212">
        <v>96.232847300000003</v>
      </c>
      <c r="AI652" s="4">
        <v>335922</v>
      </c>
      <c r="AJ652" s="212">
        <v>98.538952100000003</v>
      </c>
      <c r="AK652" s="212">
        <v>52.860069299999999</v>
      </c>
      <c r="AL652" s="212">
        <v>96.917314899999994</v>
      </c>
      <c r="AM652" s="212">
        <v>-0.68446759999999074</v>
      </c>
      <c r="AN652" s="4">
        <v>345683</v>
      </c>
      <c r="AO652" s="212">
        <v>-2.8236852999999997</v>
      </c>
    </row>
    <row r="653" spans="1:41" x14ac:dyDescent="0.15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2002</v>
      </c>
      <c r="G653" s="201" t="s">
        <v>2091</v>
      </c>
      <c r="H653" s="2" t="s">
        <v>845</v>
      </c>
      <c r="I653" s="2" t="s">
        <v>1994</v>
      </c>
      <c r="J653" s="4">
        <v>0</v>
      </c>
      <c r="K653" s="4">
        <v>1222</v>
      </c>
      <c r="L653" s="4">
        <v>0</v>
      </c>
      <c r="M653" s="4">
        <v>1222</v>
      </c>
      <c r="N653" s="4">
        <v>0</v>
      </c>
      <c r="O653" s="4">
        <v>0</v>
      </c>
      <c r="P653" s="4">
        <v>1222</v>
      </c>
      <c r="Q653" s="4">
        <v>0</v>
      </c>
      <c r="R653" s="4">
        <v>1222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3925</v>
      </c>
      <c r="AE653" s="212">
        <v>-68.866242</v>
      </c>
      <c r="AF653" s="212">
        <v>100</v>
      </c>
      <c r="AG653" s="212">
        <v>0</v>
      </c>
      <c r="AH653" s="212">
        <v>100</v>
      </c>
      <c r="AI653" s="4">
        <v>1222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3925</v>
      </c>
      <c r="AO653" s="212">
        <v>-68.866242</v>
      </c>
    </row>
    <row r="654" spans="1:41" x14ac:dyDescent="0.15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2002</v>
      </c>
      <c r="G654" s="201" t="s">
        <v>2091</v>
      </c>
      <c r="H654" s="2" t="s">
        <v>845</v>
      </c>
      <c r="I654" s="2" t="s">
        <v>1995</v>
      </c>
      <c r="J654" s="4">
        <v>0</v>
      </c>
      <c r="K654" s="4">
        <v>74780</v>
      </c>
      <c r="L654" s="4">
        <v>906</v>
      </c>
      <c r="M654" s="4">
        <v>75686</v>
      </c>
      <c r="N654" s="4">
        <v>0</v>
      </c>
      <c r="O654" s="4">
        <v>0</v>
      </c>
      <c r="P654" s="4">
        <v>74489</v>
      </c>
      <c r="Q654" s="4">
        <v>281</v>
      </c>
      <c r="R654" s="4">
        <v>74770</v>
      </c>
      <c r="S654" s="4">
        <v>0</v>
      </c>
      <c r="T654" s="4">
        <v>0</v>
      </c>
      <c r="U654" s="4">
        <v>0</v>
      </c>
      <c r="V654" s="4">
        <v>0</v>
      </c>
      <c r="W654" s="212">
        <v>99.610858500000006</v>
      </c>
      <c r="X654" s="212">
        <v>31.015452500000002</v>
      </c>
      <c r="Y654" s="212">
        <v>98.789736500000004</v>
      </c>
      <c r="Z654" s="212">
        <v>99.318231800000007</v>
      </c>
      <c r="AA654" s="212">
        <v>30.743243199999998</v>
      </c>
      <c r="AB654" s="212">
        <v>98.764725099999993</v>
      </c>
      <c r="AC654" s="212">
        <v>2.5011400000011008E-2</v>
      </c>
      <c r="AD654" s="4">
        <v>72438</v>
      </c>
      <c r="AE654" s="212">
        <v>3.2193048000000002</v>
      </c>
      <c r="AF654" s="212">
        <v>99.610858500000006</v>
      </c>
      <c r="AG654" s="212">
        <v>31.015452500000002</v>
      </c>
      <c r="AH654" s="212">
        <v>98.789736500000004</v>
      </c>
      <c r="AI654" s="4">
        <v>74770</v>
      </c>
      <c r="AJ654" s="212">
        <v>99.318231800000007</v>
      </c>
      <c r="AK654" s="212">
        <v>30.743243199999998</v>
      </c>
      <c r="AL654" s="212">
        <v>98.764725099999993</v>
      </c>
      <c r="AM654" s="212">
        <v>2.5011400000011008E-2</v>
      </c>
      <c r="AN654" s="4">
        <v>72438</v>
      </c>
      <c r="AO654" s="212">
        <v>3.2193048000000002</v>
      </c>
    </row>
    <row r="655" spans="1:41" x14ac:dyDescent="0.15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2002</v>
      </c>
      <c r="G655" s="201" t="s">
        <v>2091</v>
      </c>
      <c r="H655" s="2" t="s">
        <v>845</v>
      </c>
      <c r="I655" s="2" t="s">
        <v>1996</v>
      </c>
      <c r="J655" s="4">
        <v>0</v>
      </c>
      <c r="K655" s="4">
        <v>36438</v>
      </c>
      <c r="L655" s="4">
        <v>441</v>
      </c>
      <c r="M655" s="4">
        <v>36879</v>
      </c>
      <c r="N655" s="4">
        <v>0</v>
      </c>
      <c r="O655" s="4">
        <v>0</v>
      </c>
      <c r="P655" s="4">
        <v>36112</v>
      </c>
      <c r="Q655" s="4">
        <v>137</v>
      </c>
      <c r="R655" s="4">
        <v>36249</v>
      </c>
      <c r="S655" s="4">
        <v>0</v>
      </c>
      <c r="T655" s="4">
        <v>0</v>
      </c>
      <c r="U655" s="4">
        <v>0</v>
      </c>
      <c r="V655" s="4">
        <v>0</v>
      </c>
      <c r="W655" s="212">
        <v>99.105329600000005</v>
      </c>
      <c r="X655" s="212">
        <v>31.0657596</v>
      </c>
      <c r="Y655" s="212">
        <v>98.291710699999996</v>
      </c>
      <c r="Z655" s="212">
        <v>99.150640999999993</v>
      </c>
      <c r="AA655" s="212">
        <v>30.819672100000002</v>
      </c>
      <c r="AB655" s="212">
        <v>98.598489900000004</v>
      </c>
      <c r="AC655" s="212">
        <v>-0.30677920000000825</v>
      </c>
      <c r="AD655" s="4">
        <v>37216</v>
      </c>
      <c r="AE655" s="212">
        <v>-2.5983448</v>
      </c>
      <c r="AF655" s="212">
        <v>99.105329600000005</v>
      </c>
      <c r="AG655" s="212">
        <v>31.0657596</v>
      </c>
      <c r="AH655" s="212">
        <v>98.291710699999996</v>
      </c>
      <c r="AI655" s="4">
        <v>36249</v>
      </c>
      <c r="AJ655" s="212">
        <v>99.150640999999993</v>
      </c>
      <c r="AK655" s="212">
        <v>30.819672100000002</v>
      </c>
      <c r="AL655" s="212">
        <v>98.598489900000004</v>
      </c>
      <c r="AM655" s="212">
        <v>-0.30677920000000825</v>
      </c>
      <c r="AN655" s="4">
        <v>37216</v>
      </c>
      <c r="AO655" s="212">
        <v>-2.5983448</v>
      </c>
    </row>
    <row r="656" spans="1:41" x14ac:dyDescent="0.15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2002</v>
      </c>
      <c r="G656" s="201" t="s">
        <v>2091</v>
      </c>
      <c r="H656" s="2" t="s">
        <v>845</v>
      </c>
      <c r="I656" s="2" t="s">
        <v>1997</v>
      </c>
      <c r="J656" s="4">
        <v>0</v>
      </c>
      <c r="K656" s="4">
        <v>38342</v>
      </c>
      <c r="L656" s="4">
        <v>465</v>
      </c>
      <c r="M656" s="4">
        <v>38807</v>
      </c>
      <c r="N656" s="4">
        <v>0</v>
      </c>
      <c r="O656" s="4">
        <v>0</v>
      </c>
      <c r="P656" s="4">
        <v>38377</v>
      </c>
      <c r="Q656" s="4">
        <v>144</v>
      </c>
      <c r="R656" s="4">
        <v>38521</v>
      </c>
      <c r="S656" s="4">
        <v>0</v>
      </c>
      <c r="T656" s="4">
        <v>0</v>
      </c>
      <c r="U656" s="4">
        <v>0</v>
      </c>
      <c r="V656" s="4">
        <v>0</v>
      </c>
      <c r="W656" s="212">
        <v>100.09128370000001</v>
      </c>
      <c r="X656" s="212">
        <v>30.9677419</v>
      </c>
      <c r="Y656" s="212">
        <v>99.263019600000007</v>
      </c>
      <c r="Z656" s="212">
        <v>99.495922100000001</v>
      </c>
      <c r="AA656" s="212">
        <v>30.662020899999998</v>
      </c>
      <c r="AB656" s="212">
        <v>98.940981500000007</v>
      </c>
      <c r="AC656" s="212">
        <v>0.32203810000000033</v>
      </c>
      <c r="AD656" s="4">
        <v>35222</v>
      </c>
      <c r="AE656" s="212">
        <v>9.3663051999999993</v>
      </c>
      <c r="AF656" s="212">
        <v>100.09128370000001</v>
      </c>
      <c r="AG656" s="212">
        <v>30.9677419</v>
      </c>
      <c r="AH656" s="212">
        <v>99.263019600000007</v>
      </c>
      <c r="AI656" s="4">
        <v>38521</v>
      </c>
      <c r="AJ656" s="212">
        <v>99.495922100000001</v>
      </c>
      <c r="AK656" s="212">
        <v>30.662020899999998</v>
      </c>
      <c r="AL656" s="212">
        <v>98.940981500000007</v>
      </c>
      <c r="AM656" s="212">
        <v>0.32203810000000033</v>
      </c>
      <c r="AN656" s="4">
        <v>35222</v>
      </c>
      <c r="AO656" s="212">
        <v>9.3663051999999993</v>
      </c>
    </row>
    <row r="657" spans="1:41" x14ac:dyDescent="0.15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2002</v>
      </c>
      <c r="G657" s="201" t="s">
        <v>2091</v>
      </c>
      <c r="H657" s="2" t="s">
        <v>845</v>
      </c>
      <c r="I657" s="2" t="s">
        <v>1998</v>
      </c>
      <c r="J657" s="4">
        <v>0</v>
      </c>
      <c r="K657" s="4">
        <v>861232</v>
      </c>
      <c r="L657" s="4">
        <v>34339</v>
      </c>
      <c r="M657" s="4">
        <v>895571</v>
      </c>
      <c r="N657" s="4">
        <v>0</v>
      </c>
      <c r="O657" s="4">
        <v>0</v>
      </c>
      <c r="P657" s="4">
        <v>848780</v>
      </c>
      <c r="Q657" s="4">
        <v>7325</v>
      </c>
      <c r="R657" s="4">
        <v>856105</v>
      </c>
      <c r="S657" s="4">
        <v>0</v>
      </c>
      <c r="T657" s="4">
        <v>0</v>
      </c>
      <c r="U657" s="4">
        <v>3016</v>
      </c>
      <c r="V657" s="4">
        <v>3016</v>
      </c>
      <c r="W657" s="212">
        <v>98.554164299999997</v>
      </c>
      <c r="X657" s="212">
        <v>21.331430700000002</v>
      </c>
      <c r="Y657" s="212">
        <v>95.59320249999999</v>
      </c>
      <c r="Z657" s="212">
        <v>98.445598399999994</v>
      </c>
      <c r="AA657" s="212">
        <v>18.300248100000001</v>
      </c>
      <c r="AB657" s="212">
        <v>95.4253286</v>
      </c>
      <c r="AC657" s="212">
        <v>0.16787389999998936</v>
      </c>
      <c r="AD657" s="4">
        <v>816378</v>
      </c>
      <c r="AE657" s="212">
        <v>4.8662507000000002</v>
      </c>
      <c r="AF657" s="212">
        <v>98.554164299999997</v>
      </c>
      <c r="AG657" s="212">
        <v>23.385371799999998</v>
      </c>
      <c r="AH657" s="212">
        <v>95.916218000000001</v>
      </c>
      <c r="AI657" s="4">
        <v>853089</v>
      </c>
      <c r="AJ657" s="212">
        <v>98.445598399999994</v>
      </c>
      <c r="AK657" s="212">
        <v>21.6561445</v>
      </c>
      <c r="AL657" s="212">
        <v>95.985862699999998</v>
      </c>
      <c r="AM657" s="212">
        <v>-6.9644699999997783E-2</v>
      </c>
      <c r="AN657" s="4">
        <v>811382</v>
      </c>
      <c r="AO657" s="212">
        <v>5.1402422000000003</v>
      </c>
    </row>
    <row r="658" spans="1:41" x14ac:dyDescent="0.15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2002</v>
      </c>
      <c r="G658" s="201" t="s">
        <v>2091</v>
      </c>
      <c r="H658" s="2" t="s">
        <v>845</v>
      </c>
      <c r="I658" s="2" t="s">
        <v>1571</v>
      </c>
      <c r="J658" s="4">
        <v>0</v>
      </c>
      <c r="K658" s="4">
        <v>855993</v>
      </c>
      <c r="L658" s="4">
        <v>34339</v>
      </c>
      <c r="M658" s="4">
        <v>890332</v>
      </c>
      <c r="N658" s="4">
        <v>0</v>
      </c>
      <c r="O658" s="4">
        <v>0</v>
      </c>
      <c r="P658" s="4">
        <v>843541</v>
      </c>
      <c r="Q658" s="4">
        <v>7325</v>
      </c>
      <c r="R658" s="4">
        <v>850866</v>
      </c>
      <c r="S658" s="4">
        <v>0</v>
      </c>
      <c r="T658" s="4">
        <v>0</v>
      </c>
      <c r="U658" s="4">
        <v>3016</v>
      </c>
      <c r="V658" s="4">
        <v>3016</v>
      </c>
      <c r="W658" s="212">
        <v>98.545315200000005</v>
      </c>
      <c r="X658" s="212">
        <v>21.331430700000002</v>
      </c>
      <c r="Y658" s="212">
        <v>95.56727149999999</v>
      </c>
      <c r="Z658" s="212">
        <v>98.435827000000003</v>
      </c>
      <c r="AA658" s="212">
        <v>18.300248100000001</v>
      </c>
      <c r="AB658" s="212">
        <v>95.39766130000001</v>
      </c>
      <c r="AC658" s="212">
        <v>0.16961019999997973</v>
      </c>
      <c r="AD658" s="4">
        <v>811235</v>
      </c>
      <c r="AE658" s="212">
        <v>4.8852674999999994</v>
      </c>
      <c r="AF658" s="212">
        <v>98.545315200000005</v>
      </c>
      <c r="AG658" s="212">
        <v>23.385371799999998</v>
      </c>
      <c r="AH658" s="212">
        <v>95.892106099999992</v>
      </c>
      <c r="AI658" s="4">
        <v>847850</v>
      </c>
      <c r="AJ658" s="212">
        <v>98.435827000000003</v>
      </c>
      <c r="AK658" s="212">
        <v>21.6561445</v>
      </c>
      <c r="AL658" s="212">
        <v>95.961441999999991</v>
      </c>
      <c r="AM658" s="212">
        <v>-6.9335899999998674E-2</v>
      </c>
      <c r="AN658" s="4">
        <v>806239</v>
      </c>
      <c r="AO658" s="212">
        <v>5.1611247000000002</v>
      </c>
    </row>
    <row r="659" spans="1:41" x14ac:dyDescent="0.15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2002</v>
      </c>
      <c r="G659" s="201" t="s">
        <v>2091</v>
      </c>
      <c r="H659" s="2" t="s">
        <v>845</v>
      </c>
      <c r="I659" s="2" t="s">
        <v>1572</v>
      </c>
      <c r="J659" s="4">
        <v>0</v>
      </c>
      <c r="K659" s="4">
        <v>155192</v>
      </c>
      <c r="L659" s="4">
        <v>8210</v>
      </c>
      <c r="M659" s="4">
        <v>163402</v>
      </c>
      <c r="N659" s="4">
        <v>0</v>
      </c>
      <c r="O659" s="4">
        <v>0</v>
      </c>
      <c r="P659" s="4">
        <v>152214</v>
      </c>
      <c r="Q659" s="4">
        <v>1751</v>
      </c>
      <c r="R659" s="4">
        <v>153965</v>
      </c>
      <c r="S659" s="4">
        <v>0</v>
      </c>
      <c r="T659" s="4">
        <v>0</v>
      </c>
      <c r="U659" s="4">
        <v>721</v>
      </c>
      <c r="V659" s="4">
        <v>721</v>
      </c>
      <c r="W659" s="212">
        <v>98.0810867</v>
      </c>
      <c r="X659" s="212">
        <v>21.3276492</v>
      </c>
      <c r="Y659" s="212">
        <v>94.224672900000002</v>
      </c>
      <c r="Z659" s="212">
        <v>97.927323299999998</v>
      </c>
      <c r="AA659" s="212">
        <v>18.299372999999999</v>
      </c>
      <c r="AB659" s="212">
        <v>93.975809900000002</v>
      </c>
      <c r="AC659" s="212">
        <v>0.24886300000000006</v>
      </c>
      <c r="AD659" s="4">
        <v>144984</v>
      </c>
      <c r="AE659" s="212">
        <v>6.1944765999999998</v>
      </c>
      <c r="AF659" s="212">
        <v>98.0810867</v>
      </c>
      <c r="AG659" s="212">
        <v>23.380958700000001</v>
      </c>
      <c r="AH659" s="212">
        <v>94.642275400000003</v>
      </c>
      <c r="AI659" s="4">
        <v>153244</v>
      </c>
      <c r="AJ659" s="212">
        <v>97.927323299999998</v>
      </c>
      <c r="AK659" s="212">
        <v>21.653786699999998</v>
      </c>
      <c r="AL659" s="212">
        <v>94.703838200000007</v>
      </c>
      <c r="AM659" s="212">
        <v>-6.1562800000004358E-2</v>
      </c>
      <c r="AN659" s="4">
        <v>143798</v>
      </c>
      <c r="AO659" s="212">
        <v>6.568937</v>
      </c>
    </row>
    <row r="660" spans="1:41" x14ac:dyDescent="0.15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2002</v>
      </c>
      <c r="G660" s="201" t="s">
        <v>2091</v>
      </c>
      <c r="H660" s="2" t="s">
        <v>845</v>
      </c>
      <c r="I660" s="2" t="s">
        <v>1573</v>
      </c>
      <c r="J660" s="4">
        <v>0</v>
      </c>
      <c r="K660" s="4">
        <v>493897</v>
      </c>
      <c r="L660" s="4">
        <v>26129</v>
      </c>
      <c r="M660" s="4">
        <v>520026</v>
      </c>
      <c r="N660" s="4">
        <v>0</v>
      </c>
      <c r="O660" s="4">
        <v>0</v>
      </c>
      <c r="P660" s="4">
        <v>484423</v>
      </c>
      <c r="Q660" s="4">
        <v>5574</v>
      </c>
      <c r="R660" s="4">
        <v>489997</v>
      </c>
      <c r="S660" s="4">
        <v>0</v>
      </c>
      <c r="T660" s="4">
        <v>0</v>
      </c>
      <c r="U660" s="4">
        <v>2295</v>
      </c>
      <c r="V660" s="4">
        <v>2295</v>
      </c>
      <c r="W660" s="212">
        <v>98.08178629999999</v>
      </c>
      <c r="X660" s="212">
        <v>21.3326189</v>
      </c>
      <c r="Y660" s="212">
        <v>94.225481000000002</v>
      </c>
      <c r="Z660" s="212">
        <v>97.927472100000003</v>
      </c>
      <c r="AA660" s="212">
        <v>18.3005207</v>
      </c>
      <c r="AB660" s="212">
        <v>93.976100599999995</v>
      </c>
      <c r="AC660" s="212">
        <v>0.24938040000000683</v>
      </c>
      <c r="AD660" s="4">
        <v>465567</v>
      </c>
      <c r="AE660" s="212">
        <v>5.2473649999999994</v>
      </c>
      <c r="AF660" s="212">
        <v>98.08178629999999</v>
      </c>
      <c r="AG660" s="212">
        <v>23.386758399999998</v>
      </c>
      <c r="AH660" s="212">
        <v>94.643164099999993</v>
      </c>
      <c r="AI660" s="4">
        <v>487702</v>
      </c>
      <c r="AJ660" s="212">
        <v>97.927472100000003</v>
      </c>
      <c r="AK660" s="212">
        <v>21.656878800000001</v>
      </c>
      <c r="AL660" s="212">
        <v>94.704434500000005</v>
      </c>
      <c r="AM660" s="212">
        <v>-6.127040000001216E-2</v>
      </c>
      <c r="AN660" s="4">
        <v>461757</v>
      </c>
      <c r="AO660" s="212">
        <v>5.6187562</v>
      </c>
    </row>
    <row r="661" spans="1:41" x14ac:dyDescent="0.15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2002</v>
      </c>
      <c r="G661" s="201" t="s">
        <v>2091</v>
      </c>
      <c r="H661" s="2" t="s">
        <v>845</v>
      </c>
      <c r="I661" s="2" t="s">
        <v>1574</v>
      </c>
      <c r="J661" s="4">
        <v>0</v>
      </c>
      <c r="K661" s="4">
        <v>206904</v>
      </c>
      <c r="L661" s="4">
        <v>0</v>
      </c>
      <c r="M661" s="4">
        <v>206904</v>
      </c>
      <c r="N661" s="4">
        <v>0</v>
      </c>
      <c r="O661" s="4">
        <v>0</v>
      </c>
      <c r="P661" s="4">
        <v>206904</v>
      </c>
      <c r="Q661" s="4">
        <v>0</v>
      </c>
      <c r="R661" s="4">
        <v>206904</v>
      </c>
      <c r="S661" s="4">
        <v>0</v>
      </c>
      <c r="T661" s="4">
        <v>0</v>
      </c>
      <c r="U661" s="4">
        <v>0</v>
      </c>
      <c r="V661" s="4">
        <v>0</v>
      </c>
      <c r="W661" s="212">
        <v>100</v>
      </c>
      <c r="X661" s="212">
        <v>0</v>
      </c>
      <c r="Y661" s="212">
        <v>100</v>
      </c>
      <c r="Z661" s="212">
        <v>100</v>
      </c>
      <c r="AA661" s="212">
        <v>0</v>
      </c>
      <c r="AB661" s="212">
        <v>100</v>
      </c>
      <c r="AC661" s="212">
        <v>0</v>
      </c>
      <c r="AD661" s="4">
        <v>200684</v>
      </c>
      <c r="AE661" s="212">
        <v>3.0994001</v>
      </c>
      <c r="AF661" s="212">
        <v>100</v>
      </c>
      <c r="AG661" s="212">
        <v>0</v>
      </c>
      <c r="AH661" s="212">
        <v>100</v>
      </c>
      <c r="AI661" s="4">
        <v>206904</v>
      </c>
      <c r="AJ661" s="212">
        <v>100</v>
      </c>
      <c r="AK661" s="212">
        <v>0</v>
      </c>
      <c r="AL661" s="212">
        <v>100</v>
      </c>
      <c r="AM661" s="212">
        <v>0</v>
      </c>
      <c r="AN661" s="4">
        <v>200684</v>
      </c>
      <c r="AO661" s="212">
        <v>3.0994001</v>
      </c>
    </row>
    <row r="662" spans="1:41" x14ac:dyDescent="0.15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2002</v>
      </c>
      <c r="G662" s="201" t="s">
        <v>2091</v>
      </c>
      <c r="H662" s="2" t="s">
        <v>845</v>
      </c>
      <c r="I662" s="203" t="s">
        <v>1575</v>
      </c>
      <c r="J662" s="4">
        <v>0</v>
      </c>
      <c r="K662" s="4">
        <v>5239</v>
      </c>
      <c r="L662" s="4">
        <v>0</v>
      </c>
      <c r="M662" s="4">
        <v>5239</v>
      </c>
      <c r="N662" s="4">
        <v>0</v>
      </c>
      <c r="O662" s="4">
        <v>0</v>
      </c>
      <c r="P662" s="4">
        <v>5239</v>
      </c>
      <c r="Q662" s="4">
        <v>0</v>
      </c>
      <c r="R662" s="4">
        <v>5239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5143</v>
      </c>
      <c r="AE662" s="212">
        <v>1.8666148</v>
      </c>
      <c r="AF662" s="212">
        <v>100</v>
      </c>
      <c r="AG662" s="212">
        <v>0</v>
      </c>
      <c r="AH662" s="212">
        <v>100</v>
      </c>
      <c r="AI662" s="4">
        <v>5239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5143</v>
      </c>
      <c r="AO662" s="212">
        <v>1.8666148</v>
      </c>
    </row>
    <row r="663" spans="1:41" x14ac:dyDescent="0.15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2002</v>
      </c>
      <c r="G663" s="201" t="s">
        <v>2091</v>
      </c>
      <c r="H663" s="2" t="s">
        <v>845</v>
      </c>
      <c r="I663" s="2" t="s">
        <v>1576</v>
      </c>
      <c r="J663" s="4">
        <v>0</v>
      </c>
      <c r="K663" s="4">
        <v>59927</v>
      </c>
      <c r="L663" s="4">
        <v>2100</v>
      </c>
      <c r="M663" s="4">
        <v>62027</v>
      </c>
      <c r="N663" s="4">
        <v>0</v>
      </c>
      <c r="O663" s="4">
        <v>0</v>
      </c>
      <c r="P663" s="4">
        <v>58871</v>
      </c>
      <c r="Q663" s="4">
        <v>827</v>
      </c>
      <c r="R663" s="4">
        <v>59698</v>
      </c>
      <c r="S663" s="4">
        <v>0</v>
      </c>
      <c r="T663" s="4">
        <v>0</v>
      </c>
      <c r="U663" s="4">
        <v>150</v>
      </c>
      <c r="V663" s="4">
        <v>150</v>
      </c>
      <c r="W663" s="212">
        <v>98.237856100000002</v>
      </c>
      <c r="X663" s="212">
        <v>39.380952400000005</v>
      </c>
      <c r="Y663" s="212">
        <v>96.245183499999996</v>
      </c>
      <c r="Z663" s="212">
        <v>98.368551400000001</v>
      </c>
      <c r="AA663" s="212">
        <v>37.294238700000001</v>
      </c>
      <c r="AB663" s="212">
        <v>96.419307200000006</v>
      </c>
      <c r="AC663" s="212">
        <v>-0.17412370000000976</v>
      </c>
      <c r="AD663" s="4">
        <v>58729</v>
      </c>
      <c r="AE663" s="212">
        <v>1.6499515</v>
      </c>
      <c r="AF663" s="212">
        <v>98.237856100000002</v>
      </c>
      <c r="AG663" s="212">
        <v>42.410256400000002</v>
      </c>
      <c r="AH663" s="212">
        <v>96.478497700000005</v>
      </c>
      <c r="AI663" s="4">
        <v>59548</v>
      </c>
      <c r="AJ663" s="212">
        <v>98.368551400000001</v>
      </c>
      <c r="AK663" s="212">
        <v>39.359392</v>
      </c>
      <c r="AL663" s="212">
        <v>96.581041999999997</v>
      </c>
      <c r="AM663" s="212">
        <v>-0.10254429999999104</v>
      </c>
      <c r="AN663" s="4">
        <v>58627</v>
      </c>
      <c r="AO663" s="212">
        <v>1.5709484999999999</v>
      </c>
    </row>
    <row r="664" spans="1:41" x14ac:dyDescent="0.15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2002</v>
      </c>
      <c r="G664" s="201" t="s">
        <v>2091</v>
      </c>
      <c r="H664" s="2" t="s">
        <v>845</v>
      </c>
      <c r="I664" s="2" t="s">
        <v>1999</v>
      </c>
      <c r="J664" s="4">
        <v>0</v>
      </c>
      <c r="K664" s="4">
        <v>1619</v>
      </c>
      <c r="L664" s="4">
        <v>0</v>
      </c>
      <c r="M664" s="4">
        <v>1619</v>
      </c>
      <c r="N664" s="4">
        <v>0</v>
      </c>
      <c r="O664" s="4">
        <v>0</v>
      </c>
      <c r="P664" s="4">
        <v>1619</v>
      </c>
      <c r="Q664" s="4">
        <v>0</v>
      </c>
      <c r="R664" s="4">
        <v>1619</v>
      </c>
      <c r="S664" s="4">
        <v>0</v>
      </c>
      <c r="T664" s="4">
        <v>0</v>
      </c>
      <c r="U664" s="4">
        <v>0</v>
      </c>
      <c r="V664" s="4">
        <v>0</v>
      </c>
      <c r="W664" s="212">
        <v>100</v>
      </c>
      <c r="X664" s="212">
        <v>0</v>
      </c>
      <c r="Y664" s="212">
        <v>100</v>
      </c>
      <c r="Z664" s="212">
        <v>100</v>
      </c>
      <c r="AA664" s="212">
        <v>0</v>
      </c>
      <c r="AB664" s="212">
        <v>100</v>
      </c>
      <c r="AC664" s="212">
        <v>0</v>
      </c>
      <c r="AD664" s="4">
        <v>1730</v>
      </c>
      <c r="AE664" s="212">
        <v>-6.4161850000000005</v>
      </c>
      <c r="AF664" s="212">
        <v>100</v>
      </c>
      <c r="AG664" s="212">
        <v>0</v>
      </c>
      <c r="AH664" s="212">
        <v>100</v>
      </c>
      <c r="AI664" s="4">
        <v>1619</v>
      </c>
      <c r="AJ664" s="212">
        <v>100</v>
      </c>
      <c r="AK664" s="212">
        <v>0</v>
      </c>
      <c r="AL664" s="212">
        <v>100</v>
      </c>
      <c r="AM664" s="212">
        <v>0</v>
      </c>
      <c r="AN664" s="4">
        <v>1730</v>
      </c>
      <c r="AO664" s="212">
        <v>-6.4161850000000005</v>
      </c>
    </row>
    <row r="665" spans="1:41" x14ac:dyDescent="0.15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2002</v>
      </c>
      <c r="G665" s="201" t="s">
        <v>2091</v>
      </c>
      <c r="H665" s="2" t="s">
        <v>845</v>
      </c>
      <c r="I665" s="2" t="s">
        <v>2000</v>
      </c>
      <c r="J665" s="4">
        <v>0</v>
      </c>
      <c r="K665" s="4">
        <v>58308</v>
      </c>
      <c r="L665" s="4">
        <v>2100</v>
      </c>
      <c r="M665" s="4">
        <v>60408</v>
      </c>
      <c r="N665" s="4">
        <v>0</v>
      </c>
      <c r="O665" s="4">
        <v>0</v>
      </c>
      <c r="P665" s="4">
        <v>57252</v>
      </c>
      <c r="Q665" s="4">
        <v>827</v>
      </c>
      <c r="R665" s="4">
        <v>58079</v>
      </c>
      <c r="S665" s="4">
        <v>0</v>
      </c>
      <c r="T665" s="4">
        <v>0</v>
      </c>
      <c r="U665" s="4">
        <v>150</v>
      </c>
      <c r="V665" s="4">
        <v>150</v>
      </c>
      <c r="W665" s="212">
        <v>98.188927800000002</v>
      </c>
      <c r="X665" s="212">
        <v>39.380952400000005</v>
      </c>
      <c r="Y665" s="212">
        <v>96.1445504</v>
      </c>
      <c r="Z665" s="212">
        <v>98.319239600000003</v>
      </c>
      <c r="AA665" s="212">
        <v>37.294238700000001</v>
      </c>
      <c r="AB665" s="212">
        <v>96.314633299999997</v>
      </c>
      <c r="AC665" s="212">
        <v>-0.17008289999999704</v>
      </c>
      <c r="AD665" s="4">
        <v>56999</v>
      </c>
      <c r="AE665" s="212">
        <v>1.8947701000000001</v>
      </c>
      <c r="AF665" s="212">
        <v>98.188927800000002</v>
      </c>
      <c r="AG665" s="212">
        <v>42.410256400000002</v>
      </c>
      <c r="AH665" s="212">
        <v>96.383882600000007</v>
      </c>
      <c r="AI665" s="4">
        <v>57929</v>
      </c>
      <c r="AJ665" s="212">
        <v>98.319239600000003</v>
      </c>
      <c r="AK665" s="212">
        <v>39.359392</v>
      </c>
      <c r="AL665" s="212">
        <v>96.480923500000003</v>
      </c>
      <c r="AM665" s="212">
        <v>-9.70408999999961E-2</v>
      </c>
      <c r="AN665" s="4">
        <v>56897</v>
      </c>
      <c r="AO665" s="212">
        <v>1.8138039000000001</v>
      </c>
    </row>
    <row r="666" spans="1:41" x14ac:dyDescent="0.15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2002</v>
      </c>
      <c r="G666" s="201" t="s">
        <v>2091</v>
      </c>
      <c r="H666" s="2" t="s">
        <v>845</v>
      </c>
      <c r="I666" s="2" t="s">
        <v>1961</v>
      </c>
      <c r="J666" s="4">
        <v>0</v>
      </c>
      <c r="K666" s="4">
        <v>55441</v>
      </c>
      <c r="L666" s="4">
        <v>0</v>
      </c>
      <c r="M666" s="4">
        <v>55441</v>
      </c>
      <c r="N666" s="4">
        <v>0</v>
      </c>
      <c r="O666" s="4">
        <v>0</v>
      </c>
      <c r="P666" s="4">
        <v>55441</v>
      </c>
      <c r="Q666" s="4">
        <v>0</v>
      </c>
      <c r="R666" s="4">
        <v>55441</v>
      </c>
      <c r="S666" s="4">
        <v>0</v>
      </c>
      <c r="T666" s="4">
        <v>0</v>
      </c>
      <c r="U666" s="4">
        <v>0</v>
      </c>
      <c r="V666" s="4">
        <v>0</v>
      </c>
      <c r="W666" s="212">
        <v>100</v>
      </c>
      <c r="X666" s="212">
        <v>0</v>
      </c>
      <c r="Y666" s="212">
        <v>100</v>
      </c>
      <c r="Z666" s="212">
        <v>100</v>
      </c>
      <c r="AA666" s="212">
        <v>0</v>
      </c>
      <c r="AB666" s="212">
        <v>100</v>
      </c>
      <c r="AC666" s="212">
        <v>0</v>
      </c>
      <c r="AD666" s="4">
        <v>53244</v>
      </c>
      <c r="AE666" s="212">
        <v>4.1262865</v>
      </c>
      <c r="AF666" s="212">
        <v>100</v>
      </c>
      <c r="AG666" s="212">
        <v>0</v>
      </c>
      <c r="AH666" s="212">
        <v>100</v>
      </c>
      <c r="AI666" s="4">
        <v>55441</v>
      </c>
      <c r="AJ666" s="212">
        <v>100</v>
      </c>
      <c r="AK666" s="212">
        <v>0</v>
      </c>
      <c r="AL666" s="212">
        <v>100</v>
      </c>
      <c r="AM666" s="212">
        <v>0</v>
      </c>
      <c r="AN666" s="4">
        <v>53244</v>
      </c>
      <c r="AO666" s="212">
        <v>4.1262865</v>
      </c>
    </row>
    <row r="667" spans="1:41" x14ac:dyDescent="0.15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2002</v>
      </c>
      <c r="G667" s="201" t="s">
        <v>2091</v>
      </c>
      <c r="H667" s="2" t="s">
        <v>845</v>
      </c>
      <c r="I667" s="2" t="s">
        <v>1962</v>
      </c>
      <c r="J667" s="4">
        <v>0</v>
      </c>
      <c r="K667" s="4">
        <v>6270</v>
      </c>
      <c r="L667" s="4">
        <v>0</v>
      </c>
      <c r="M667" s="4">
        <v>6270</v>
      </c>
      <c r="N667" s="4">
        <v>0</v>
      </c>
      <c r="O667" s="4">
        <v>0</v>
      </c>
      <c r="P667" s="4">
        <v>6270</v>
      </c>
      <c r="Q667" s="4">
        <v>0</v>
      </c>
      <c r="R667" s="4">
        <v>6270</v>
      </c>
      <c r="S667" s="4">
        <v>0</v>
      </c>
      <c r="T667" s="4">
        <v>0</v>
      </c>
      <c r="U667" s="4">
        <v>0</v>
      </c>
      <c r="V667" s="4">
        <v>0</v>
      </c>
      <c r="W667" s="212">
        <v>100</v>
      </c>
      <c r="X667" s="212">
        <v>0</v>
      </c>
      <c r="Y667" s="212">
        <v>100</v>
      </c>
      <c r="Z667" s="212">
        <v>100</v>
      </c>
      <c r="AA667" s="212">
        <v>0</v>
      </c>
      <c r="AB667" s="212">
        <v>100</v>
      </c>
      <c r="AC667" s="212">
        <v>0</v>
      </c>
      <c r="AD667" s="4">
        <v>11163</v>
      </c>
      <c r="AE667" s="212">
        <v>-43.832303099999997</v>
      </c>
      <c r="AF667" s="212">
        <v>100</v>
      </c>
      <c r="AG667" s="212">
        <v>0</v>
      </c>
      <c r="AH667" s="212">
        <v>100</v>
      </c>
      <c r="AI667" s="4">
        <v>6270</v>
      </c>
      <c r="AJ667" s="212">
        <v>100</v>
      </c>
      <c r="AK667" s="212">
        <v>0</v>
      </c>
      <c r="AL667" s="212">
        <v>100</v>
      </c>
      <c r="AM667" s="212">
        <v>0</v>
      </c>
      <c r="AN667" s="4">
        <v>11163</v>
      </c>
      <c r="AO667" s="212">
        <v>-43.832303099999997</v>
      </c>
    </row>
    <row r="668" spans="1:41" x14ac:dyDescent="0.15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2002</v>
      </c>
      <c r="G668" s="201" t="s">
        <v>2091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15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2002</v>
      </c>
      <c r="G669" s="201" t="s">
        <v>2091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15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2002</v>
      </c>
      <c r="G670" s="201" t="s">
        <v>2091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15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2002</v>
      </c>
      <c r="G671" s="201" t="s">
        <v>2091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.5" x14ac:dyDescent="0.15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2002</v>
      </c>
      <c r="G672" s="201" t="s">
        <v>2091</v>
      </c>
      <c r="H672" s="2" t="s">
        <v>845</v>
      </c>
      <c r="I672" s="2" t="s">
        <v>2093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15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2002</v>
      </c>
      <c r="G673" s="201" t="s">
        <v>2091</v>
      </c>
      <c r="H673" s="2" t="s">
        <v>845</v>
      </c>
      <c r="I673" s="2" t="s">
        <v>1967</v>
      </c>
      <c r="J673" s="4">
        <v>0</v>
      </c>
      <c r="K673" s="4">
        <v>9571</v>
      </c>
      <c r="L673" s="4">
        <v>0</v>
      </c>
      <c r="M673" s="4">
        <v>9571</v>
      </c>
      <c r="N673" s="4">
        <v>0</v>
      </c>
      <c r="O673" s="4">
        <v>0</v>
      </c>
      <c r="P673" s="4">
        <v>9571</v>
      </c>
      <c r="Q673" s="4">
        <v>0</v>
      </c>
      <c r="R673" s="4">
        <v>9571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10500</v>
      </c>
      <c r="AE673" s="212">
        <v>-8.8476189999999999</v>
      </c>
      <c r="AF673" s="212">
        <v>100</v>
      </c>
      <c r="AG673" s="212">
        <v>0</v>
      </c>
      <c r="AH673" s="212">
        <v>100</v>
      </c>
      <c r="AI673" s="4">
        <v>9571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10500</v>
      </c>
      <c r="AO673" s="212">
        <v>-8.8476189999999999</v>
      </c>
    </row>
    <row r="674" spans="1:41" x14ac:dyDescent="0.15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2002</v>
      </c>
      <c r="G674" s="201" t="s">
        <v>2091</v>
      </c>
      <c r="H674" s="2" t="s">
        <v>845</v>
      </c>
      <c r="I674" s="2" t="s">
        <v>1968</v>
      </c>
      <c r="J674" s="4">
        <v>0</v>
      </c>
      <c r="K674" s="4">
        <v>9571</v>
      </c>
      <c r="L674" s="4">
        <v>0</v>
      </c>
      <c r="M674" s="4">
        <v>9571</v>
      </c>
      <c r="N674" s="4">
        <v>0</v>
      </c>
      <c r="O674" s="4">
        <v>0</v>
      </c>
      <c r="P674" s="4">
        <v>9571</v>
      </c>
      <c r="Q674" s="4">
        <v>0</v>
      </c>
      <c r="R674" s="4">
        <v>9571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10500</v>
      </c>
      <c r="AE674" s="212">
        <v>-8.8476189999999999</v>
      </c>
      <c r="AF674" s="212">
        <v>100</v>
      </c>
      <c r="AG674" s="212">
        <v>0</v>
      </c>
      <c r="AH674" s="212">
        <v>100</v>
      </c>
      <c r="AI674" s="4">
        <v>9571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10500</v>
      </c>
      <c r="AO674" s="212">
        <v>-8.8476189999999999</v>
      </c>
    </row>
    <row r="675" spans="1:41" x14ac:dyDescent="0.15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2002</v>
      </c>
      <c r="G675" s="201" t="s">
        <v>2091</v>
      </c>
      <c r="H675" s="2" t="s">
        <v>845</v>
      </c>
      <c r="I675" s="2" t="s">
        <v>1969</v>
      </c>
      <c r="J675" s="4">
        <v>0</v>
      </c>
      <c r="K675" s="4">
        <v>9571</v>
      </c>
      <c r="L675" s="4">
        <v>0</v>
      </c>
      <c r="M675" s="4">
        <v>9571</v>
      </c>
      <c r="N675" s="4">
        <v>0</v>
      </c>
      <c r="O675" s="4">
        <v>0</v>
      </c>
      <c r="P675" s="4">
        <v>9571</v>
      </c>
      <c r="Q675" s="4">
        <v>0</v>
      </c>
      <c r="R675" s="4">
        <v>9571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10500</v>
      </c>
      <c r="AE675" s="212">
        <v>-8.8476189999999999</v>
      </c>
      <c r="AF675" s="212">
        <v>100</v>
      </c>
      <c r="AG675" s="212">
        <v>0</v>
      </c>
      <c r="AH675" s="212">
        <v>100</v>
      </c>
      <c r="AI675" s="4">
        <v>9571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10500</v>
      </c>
      <c r="AO675" s="212">
        <v>-8.8476189999999999</v>
      </c>
    </row>
    <row r="676" spans="1:41" x14ac:dyDescent="0.15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2002</v>
      </c>
      <c r="G676" s="201" t="s">
        <v>2091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15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2002</v>
      </c>
      <c r="G677" s="201" t="s">
        <v>2091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15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2002</v>
      </c>
      <c r="G678" s="201" t="s">
        <v>2091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15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2002</v>
      </c>
      <c r="G679" s="201" t="s">
        <v>2091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15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2002</v>
      </c>
      <c r="G680" s="201" t="s">
        <v>2091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15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2002</v>
      </c>
      <c r="G681" s="201" t="s">
        <v>2091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15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2002</v>
      </c>
      <c r="G682" s="201" t="s">
        <v>2091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15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2002</v>
      </c>
      <c r="G683" s="201" t="s">
        <v>2091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15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2002</v>
      </c>
      <c r="G684" s="201" t="s">
        <v>2091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15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2002</v>
      </c>
      <c r="G685" s="201" t="s">
        <v>2091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15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2002</v>
      </c>
      <c r="G686" s="201" t="s">
        <v>2091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15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2002</v>
      </c>
      <c r="G687" s="201" t="s">
        <v>2091</v>
      </c>
      <c r="H687" s="2" t="s">
        <v>845</v>
      </c>
      <c r="I687" s="2" t="s">
        <v>1981</v>
      </c>
      <c r="J687" s="4">
        <v>0</v>
      </c>
      <c r="K687" s="4">
        <v>1424660</v>
      </c>
      <c r="L687" s="4">
        <v>49260</v>
      </c>
      <c r="M687" s="4">
        <v>1473920</v>
      </c>
      <c r="N687" s="4">
        <v>0</v>
      </c>
      <c r="O687" s="4">
        <v>0</v>
      </c>
      <c r="P687" s="4">
        <v>1403664</v>
      </c>
      <c r="Q687" s="4">
        <v>13062</v>
      </c>
      <c r="R687" s="4">
        <v>1416726</v>
      </c>
      <c r="S687" s="4">
        <v>0</v>
      </c>
      <c r="T687" s="4">
        <v>0</v>
      </c>
      <c r="U687" s="4">
        <v>3756</v>
      </c>
      <c r="V687" s="4">
        <v>3756</v>
      </c>
      <c r="W687" s="212">
        <v>98.526244900000009</v>
      </c>
      <c r="X687" s="212">
        <v>26.5164434</v>
      </c>
      <c r="Y687" s="212">
        <v>96.119599399999998</v>
      </c>
      <c r="Z687" s="212">
        <v>98.595847199999994</v>
      </c>
      <c r="AA687" s="212">
        <v>28.3145563</v>
      </c>
      <c r="AB687" s="212">
        <v>96.207972100000006</v>
      </c>
      <c r="AC687" s="212">
        <v>-8.8372700000007853E-2</v>
      </c>
      <c r="AD687" s="4">
        <v>1387394</v>
      </c>
      <c r="AE687" s="212">
        <v>2.1141795000000001</v>
      </c>
      <c r="AF687" s="212">
        <v>98.526244900000009</v>
      </c>
      <c r="AG687" s="212">
        <v>28.705168800000003</v>
      </c>
      <c r="AH687" s="212">
        <v>96.36516739999999</v>
      </c>
      <c r="AI687" s="4">
        <v>1412970</v>
      </c>
      <c r="AJ687" s="212">
        <v>98.595847199999994</v>
      </c>
      <c r="AK687" s="212">
        <v>32.228313899999996</v>
      </c>
      <c r="AL687" s="212">
        <v>96.606569900000011</v>
      </c>
      <c r="AM687" s="212">
        <v>-0.24140250000002084</v>
      </c>
      <c r="AN687" s="4">
        <v>1381444</v>
      </c>
      <c r="AO687" s="212">
        <v>2.2821047999999999</v>
      </c>
    </row>
    <row r="688" spans="1:41" x14ac:dyDescent="0.15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2002</v>
      </c>
      <c r="G688" s="201" t="s">
        <v>2091</v>
      </c>
      <c r="H688" s="2" t="s">
        <v>845</v>
      </c>
      <c r="I688" s="2" t="s">
        <v>1982</v>
      </c>
      <c r="J688" s="4">
        <v>0</v>
      </c>
      <c r="K688" s="4">
        <v>252338</v>
      </c>
      <c r="L688" s="4">
        <v>42195</v>
      </c>
      <c r="M688" s="4">
        <v>294533</v>
      </c>
      <c r="N688" s="4">
        <v>0</v>
      </c>
      <c r="O688" s="4">
        <v>0</v>
      </c>
      <c r="P688" s="4">
        <v>239231</v>
      </c>
      <c r="Q688" s="4">
        <v>9561</v>
      </c>
      <c r="R688" s="4">
        <v>248792</v>
      </c>
      <c r="S688" s="4">
        <v>0</v>
      </c>
      <c r="T688" s="4">
        <v>0</v>
      </c>
      <c r="U688" s="4">
        <v>5424</v>
      </c>
      <c r="V688" s="4">
        <v>5424</v>
      </c>
      <c r="W688" s="212">
        <v>94.805776399999999</v>
      </c>
      <c r="X688" s="212">
        <v>22.6590828</v>
      </c>
      <c r="Y688" s="212">
        <v>84.469991499999992</v>
      </c>
      <c r="Z688" s="212">
        <v>95.209418799999995</v>
      </c>
      <c r="AA688" s="212">
        <v>25.3954044</v>
      </c>
      <c r="AB688" s="212">
        <v>86.757050500000005</v>
      </c>
      <c r="AC688" s="212">
        <v>-2.2870590000000135</v>
      </c>
      <c r="AD688" s="4">
        <v>288154</v>
      </c>
      <c r="AE688" s="212">
        <v>-13.660056800000001</v>
      </c>
      <c r="AF688" s="212">
        <v>94.805776399999999</v>
      </c>
      <c r="AG688" s="212">
        <v>26.001468500000001</v>
      </c>
      <c r="AH688" s="212">
        <v>86.054740600000002</v>
      </c>
      <c r="AI688" s="4">
        <v>243368</v>
      </c>
      <c r="AJ688" s="212">
        <v>95.209418799999995</v>
      </c>
      <c r="AK688" s="212">
        <v>26.912636699999997</v>
      </c>
      <c r="AL688" s="212">
        <v>87.353276399999999</v>
      </c>
      <c r="AM688" s="212">
        <v>-1.2985357999999962</v>
      </c>
      <c r="AN688" s="4">
        <v>285887</v>
      </c>
      <c r="AO688" s="212">
        <v>-14.872659499999999</v>
      </c>
    </row>
    <row r="689" spans="1:41" x14ac:dyDescent="0.15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2002</v>
      </c>
      <c r="G689" s="201" t="s">
        <v>2091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15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2002</v>
      </c>
      <c r="G690" s="201" t="s">
        <v>2091</v>
      </c>
      <c r="H690" s="2" t="s">
        <v>1874</v>
      </c>
      <c r="I690" s="2" t="s">
        <v>1988</v>
      </c>
      <c r="J690" s="4">
        <v>0</v>
      </c>
      <c r="K690" s="4">
        <v>2222142</v>
      </c>
      <c r="L690" s="4">
        <v>62775</v>
      </c>
      <c r="M690" s="4">
        <v>2284917</v>
      </c>
      <c r="N690" s="4">
        <v>0</v>
      </c>
      <c r="O690" s="4">
        <v>0</v>
      </c>
      <c r="P690" s="4">
        <v>2199088</v>
      </c>
      <c r="Q690" s="4">
        <v>21555</v>
      </c>
      <c r="R690" s="4">
        <v>2220643</v>
      </c>
      <c r="S690" s="4">
        <v>0</v>
      </c>
      <c r="T690" s="4">
        <v>0</v>
      </c>
      <c r="U690" s="4">
        <v>14436</v>
      </c>
      <c r="V690" s="4">
        <v>14436</v>
      </c>
      <c r="W690" s="212">
        <v>98.962532499999995</v>
      </c>
      <c r="X690" s="212">
        <v>34.3369176</v>
      </c>
      <c r="Y690" s="212">
        <v>97.187031300000001</v>
      </c>
      <c r="Z690" s="212">
        <v>98.6377095</v>
      </c>
      <c r="AA690" s="212">
        <v>34.461891399999999</v>
      </c>
      <c r="AB690" s="212">
        <v>96.601144500000004</v>
      </c>
      <c r="AC690" s="212">
        <v>0.58588679999999727</v>
      </c>
      <c r="AD690" s="4">
        <v>2122786</v>
      </c>
      <c r="AE690" s="212">
        <v>4.6098382000000004</v>
      </c>
      <c r="AF690" s="212">
        <v>98.962532499999995</v>
      </c>
      <c r="AG690" s="212">
        <v>44.591323799999998</v>
      </c>
      <c r="AH690" s="212">
        <v>97.804958500000012</v>
      </c>
      <c r="AI690" s="4">
        <v>2206207</v>
      </c>
      <c r="AJ690" s="212">
        <v>98.6377095</v>
      </c>
      <c r="AK690" s="212">
        <v>40.047993599999998</v>
      </c>
      <c r="AL690" s="212">
        <v>97.030645199999995</v>
      </c>
      <c r="AM690" s="212">
        <v>0.77431330000001708</v>
      </c>
      <c r="AN690" s="4">
        <v>2113059</v>
      </c>
      <c r="AO690" s="212">
        <v>4.4082062999999998</v>
      </c>
    </row>
    <row r="691" spans="1:41" x14ac:dyDescent="0.15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2002</v>
      </c>
      <c r="G691" s="201" t="s">
        <v>2091</v>
      </c>
      <c r="H691" s="2" t="s">
        <v>1874</v>
      </c>
      <c r="I691" s="2" t="s">
        <v>1989</v>
      </c>
      <c r="J691" s="4">
        <v>0</v>
      </c>
      <c r="K691" s="4">
        <v>2222142</v>
      </c>
      <c r="L691" s="4">
        <v>62775</v>
      </c>
      <c r="M691" s="4">
        <v>2284917</v>
      </c>
      <c r="N691" s="4">
        <v>0</v>
      </c>
      <c r="O691" s="4">
        <v>0</v>
      </c>
      <c r="P691" s="4">
        <v>2199088</v>
      </c>
      <c r="Q691" s="4">
        <v>21555</v>
      </c>
      <c r="R691" s="4">
        <v>2220643</v>
      </c>
      <c r="S691" s="4">
        <v>0</v>
      </c>
      <c r="T691" s="4">
        <v>0</v>
      </c>
      <c r="U691" s="4">
        <v>14436</v>
      </c>
      <c r="V691" s="4">
        <v>14436</v>
      </c>
      <c r="W691" s="212">
        <v>98.962532499999995</v>
      </c>
      <c r="X691" s="212">
        <v>34.3369176</v>
      </c>
      <c r="Y691" s="212">
        <v>97.187031300000001</v>
      </c>
      <c r="Z691" s="212">
        <v>98.6377095</v>
      </c>
      <c r="AA691" s="212">
        <v>34.461891399999999</v>
      </c>
      <c r="AB691" s="212">
        <v>96.601144500000004</v>
      </c>
      <c r="AC691" s="212">
        <v>0.58588679999999727</v>
      </c>
      <c r="AD691" s="4">
        <v>2122786</v>
      </c>
      <c r="AE691" s="212">
        <v>4.6098382000000004</v>
      </c>
      <c r="AF691" s="212">
        <v>98.962532499999995</v>
      </c>
      <c r="AG691" s="212">
        <v>44.591323799999998</v>
      </c>
      <c r="AH691" s="212">
        <v>97.804958500000012</v>
      </c>
      <c r="AI691" s="4">
        <v>2206207</v>
      </c>
      <c r="AJ691" s="212">
        <v>98.6377095</v>
      </c>
      <c r="AK691" s="212">
        <v>40.047993599999998</v>
      </c>
      <c r="AL691" s="212">
        <v>97.030645199999995</v>
      </c>
      <c r="AM691" s="212">
        <v>0.77431330000001708</v>
      </c>
      <c r="AN691" s="4">
        <v>2113059</v>
      </c>
      <c r="AO691" s="212">
        <v>4.4082062999999998</v>
      </c>
    </row>
    <row r="692" spans="1:41" x14ac:dyDescent="0.15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2002</v>
      </c>
      <c r="G692" s="201" t="s">
        <v>2091</v>
      </c>
      <c r="H692" s="2" t="s">
        <v>1874</v>
      </c>
      <c r="I692" s="2" t="s">
        <v>1990</v>
      </c>
      <c r="J692" s="4">
        <v>0</v>
      </c>
      <c r="K692" s="4">
        <v>581992</v>
      </c>
      <c r="L692" s="4">
        <v>24715</v>
      </c>
      <c r="M692" s="4">
        <v>606707</v>
      </c>
      <c r="N692" s="4">
        <v>0</v>
      </c>
      <c r="O692" s="4">
        <v>0</v>
      </c>
      <c r="P692" s="4">
        <v>572296</v>
      </c>
      <c r="Q692" s="4">
        <v>8092</v>
      </c>
      <c r="R692" s="4">
        <v>580388</v>
      </c>
      <c r="S692" s="4">
        <v>0</v>
      </c>
      <c r="T692" s="4">
        <v>0</v>
      </c>
      <c r="U692" s="4">
        <v>7231</v>
      </c>
      <c r="V692" s="4">
        <v>7231</v>
      </c>
      <c r="W692" s="212">
        <v>98.333997699999998</v>
      </c>
      <c r="X692" s="212">
        <v>32.741250300000004</v>
      </c>
      <c r="Y692" s="212">
        <v>95.661991700000002</v>
      </c>
      <c r="Z692" s="212">
        <v>97.690579200000002</v>
      </c>
      <c r="AA692" s="212">
        <v>31.388472099999998</v>
      </c>
      <c r="AB692" s="212">
        <v>95.034546900000009</v>
      </c>
      <c r="AC692" s="212">
        <v>0.62744479999999214</v>
      </c>
      <c r="AD692" s="4">
        <v>537523</v>
      </c>
      <c r="AE692" s="212">
        <v>7.9745424999999992</v>
      </c>
      <c r="AF692" s="212">
        <v>98.333997699999998</v>
      </c>
      <c r="AG692" s="212">
        <v>46.2823153</v>
      </c>
      <c r="AH692" s="212">
        <v>96.815885899999998</v>
      </c>
      <c r="AI692" s="4">
        <v>573157</v>
      </c>
      <c r="AJ692" s="212">
        <v>97.690579200000002</v>
      </c>
      <c r="AK692" s="212">
        <v>33.483992499999999</v>
      </c>
      <c r="AL692" s="212">
        <v>95.27340079999999</v>
      </c>
      <c r="AM692" s="212">
        <v>1.5424851000000075</v>
      </c>
      <c r="AN692" s="4">
        <v>536105</v>
      </c>
      <c r="AO692" s="212">
        <v>6.9113327</v>
      </c>
    </row>
    <row r="693" spans="1:41" x14ac:dyDescent="0.15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2002</v>
      </c>
      <c r="G693" s="201" t="s">
        <v>2091</v>
      </c>
      <c r="H693" s="2" t="s">
        <v>1874</v>
      </c>
      <c r="I693" s="2" t="s">
        <v>1991</v>
      </c>
      <c r="J693" s="4">
        <v>0</v>
      </c>
      <c r="K693" s="4">
        <v>474938</v>
      </c>
      <c r="L693" s="4">
        <v>19422</v>
      </c>
      <c r="M693" s="4">
        <v>494360</v>
      </c>
      <c r="N693" s="4">
        <v>0</v>
      </c>
      <c r="O693" s="4">
        <v>0</v>
      </c>
      <c r="P693" s="4">
        <v>466370</v>
      </c>
      <c r="Q693" s="4">
        <v>7821</v>
      </c>
      <c r="R693" s="4">
        <v>474191</v>
      </c>
      <c r="S693" s="4">
        <v>0</v>
      </c>
      <c r="T693" s="4">
        <v>0</v>
      </c>
      <c r="U693" s="4">
        <v>4403</v>
      </c>
      <c r="V693" s="4">
        <v>4403</v>
      </c>
      <c r="W693" s="212">
        <v>98.195975099999998</v>
      </c>
      <c r="X693" s="212">
        <v>40.268767400000002</v>
      </c>
      <c r="Y693" s="212">
        <v>95.920179599999997</v>
      </c>
      <c r="Z693" s="212">
        <v>97.430499100000006</v>
      </c>
      <c r="AA693" s="212">
        <v>39.971322100000002</v>
      </c>
      <c r="AB693" s="212">
        <v>95.349890099999996</v>
      </c>
      <c r="AC693" s="212">
        <v>0.57028950000000123</v>
      </c>
      <c r="AD693" s="4">
        <v>459104</v>
      </c>
      <c r="AE693" s="212">
        <v>3.2861834999999999</v>
      </c>
      <c r="AF693" s="212">
        <v>98.195975099999998</v>
      </c>
      <c r="AG693" s="212">
        <v>52.074039500000005</v>
      </c>
      <c r="AH693" s="212">
        <v>96.782166599999996</v>
      </c>
      <c r="AI693" s="4">
        <v>469788</v>
      </c>
      <c r="AJ693" s="212">
        <v>97.430499100000006</v>
      </c>
      <c r="AK693" s="212">
        <v>42.442143700000003</v>
      </c>
      <c r="AL693" s="212">
        <v>95.551314399999995</v>
      </c>
      <c r="AM693" s="212">
        <v>1.2308522000000011</v>
      </c>
      <c r="AN693" s="4">
        <v>458089</v>
      </c>
      <c r="AO693" s="212">
        <v>2.5538704999999999</v>
      </c>
    </row>
    <row r="694" spans="1:41" x14ac:dyDescent="0.15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2002</v>
      </c>
      <c r="G694" s="201" t="s">
        <v>2091</v>
      </c>
      <c r="H694" s="2" t="s">
        <v>1874</v>
      </c>
      <c r="I694" s="2" t="s">
        <v>1992</v>
      </c>
      <c r="J694" s="4">
        <v>0</v>
      </c>
      <c r="K694" s="4">
        <v>18701</v>
      </c>
      <c r="L694" s="4">
        <v>4119</v>
      </c>
      <c r="M694" s="4">
        <v>22820</v>
      </c>
      <c r="N694" s="4">
        <v>0</v>
      </c>
      <c r="O694" s="4">
        <v>0</v>
      </c>
      <c r="P694" s="4">
        <v>18188</v>
      </c>
      <c r="Q694" s="4">
        <v>1659</v>
      </c>
      <c r="R694" s="4">
        <v>19847</v>
      </c>
      <c r="S694" s="4">
        <v>0</v>
      </c>
      <c r="T694" s="4">
        <v>0</v>
      </c>
      <c r="U694" s="4">
        <v>91</v>
      </c>
      <c r="V694" s="4">
        <v>91</v>
      </c>
      <c r="W694" s="212">
        <v>97.256831200000008</v>
      </c>
      <c r="X694" s="212">
        <v>40.276766200000004</v>
      </c>
      <c r="Y694" s="212">
        <v>86.971954400000001</v>
      </c>
      <c r="Z694" s="212">
        <v>96.719872699999996</v>
      </c>
      <c r="AA694" s="212">
        <v>39.9537513</v>
      </c>
      <c r="AB694" s="212">
        <v>86.733264000000005</v>
      </c>
      <c r="AC694" s="212">
        <v>0.23869039999999586</v>
      </c>
      <c r="AD694" s="4">
        <v>19188</v>
      </c>
      <c r="AE694" s="212">
        <v>3.4344381999999998</v>
      </c>
      <c r="AF694" s="212">
        <v>97.256831200000008</v>
      </c>
      <c r="AG694" s="212">
        <v>41.186693099999999</v>
      </c>
      <c r="AH694" s="212">
        <v>87.320163699999995</v>
      </c>
      <c r="AI694" s="4">
        <v>19756</v>
      </c>
      <c r="AJ694" s="212">
        <v>96.719872699999996</v>
      </c>
      <c r="AK694" s="212">
        <v>40.942601400000001</v>
      </c>
      <c r="AL694" s="212">
        <v>87.103363700000003</v>
      </c>
      <c r="AM694" s="212">
        <v>0.21679999999999211</v>
      </c>
      <c r="AN694" s="4">
        <v>19094</v>
      </c>
      <c r="AO694" s="212">
        <v>3.4670577000000002</v>
      </c>
    </row>
    <row r="695" spans="1:41" x14ac:dyDescent="0.15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2002</v>
      </c>
      <c r="G695" s="201" t="s">
        <v>2091</v>
      </c>
      <c r="H695" s="2" t="s">
        <v>1874</v>
      </c>
      <c r="I695" s="2" t="s">
        <v>1993</v>
      </c>
      <c r="J695" s="4">
        <v>0</v>
      </c>
      <c r="K695" s="4">
        <v>456237</v>
      </c>
      <c r="L695" s="4">
        <v>15303</v>
      </c>
      <c r="M695" s="4">
        <v>471540</v>
      </c>
      <c r="N695" s="4">
        <v>0</v>
      </c>
      <c r="O695" s="4">
        <v>0</v>
      </c>
      <c r="P695" s="4">
        <v>448182</v>
      </c>
      <c r="Q695" s="4">
        <v>6162</v>
      </c>
      <c r="R695" s="4">
        <v>454344</v>
      </c>
      <c r="S695" s="4">
        <v>0</v>
      </c>
      <c r="T695" s="4">
        <v>0</v>
      </c>
      <c r="U695" s="4">
        <v>4312</v>
      </c>
      <c r="V695" s="4">
        <v>4312</v>
      </c>
      <c r="W695" s="212">
        <v>98.234470200000004</v>
      </c>
      <c r="X695" s="212">
        <v>40.266614400000002</v>
      </c>
      <c r="Y695" s="212">
        <v>96.353225600000002</v>
      </c>
      <c r="Z695" s="212">
        <v>97.459558400000006</v>
      </c>
      <c r="AA695" s="212">
        <v>39.9763716</v>
      </c>
      <c r="AB695" s="212">
        <v>95.764861100000005</v>
      </c>
      <c r="AC695" s="212">
        <v>0.58836449999999729</v>
      </c>
      <c r="AD695" s="4">
        <v>439916</v>
      </c>
      <c r="AE695" s="212">
        <v>3.2797170000000002</v>
      </c>
      <c r="AF695" s="212">
        <v>98.234470200000004</v>
      </c>
      <c r="AG695" s="212">
        <v>56.064052399999994</v>
      </c>
      <c r="AH695" s="212">
        <v>97.242459800000006</v>
      </c>
      <c r="AI695" s="4">
        <v>450032</v>
      </c>
      <c r="AJ695" s="212">
        <v>97.459558400000006</v>
      </c>
      <c r="AK695" s="212">
        <v>42.893360800000004</v>
      </c>
      <c r="AL695" s="212">
        <v>95.957247199999998</v>
      </c>
      <c r="AM695" s="212">
        <v>1.2852126000000084</v>
      </c>
      <c r="AN695" s="4">
        <v>438995</v>
      </c>
      <c r="AO695" s="212">
        <v>2.5141515999999999</v>
      </c>
    </row>
    <row r="696" spans="1:41" x14ac:dyDescent="0.15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2002</v>
      </c>
      <c r="G696" s="201" t="s">
        <v>2091</v>
      </c>
      <c r="H696" s="2" t="s">
        <v>1874</v>
      </c>
      <c r="I696" s="2" t="s">
        <v>1994</v>
      </c>
      <c r="J696" s="4">
        <v>0</v>
      </c>
      <c r="K696" s="4">
        <v>3964</v>
      </c>
      <c r="L696" s="4">
        <v>0</v>
      </c>
      <c r="M696" s="4">
        <v>3964</v>
      </c>
      <c r="N696" s="4">
        <v>0</v>
      </c>
      <c r="O696" s="4">
        <v>0</v>
      </c>
      <c r="P696" s="4">
        <v>3964</v>
      </c>
      <c r="Q696" s="4">
        <v>0</v>
      </c>
      <c r="R696" s="4">
        <v>3964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3940</v>
      </c>
      <c r="AE696" s="212">
        <v>0.60913709999999999</v>
      </c>
      <c r="AF696" s="212">
        <v>100</v>
      </c>
      <c r="AG696" s="212">
        <v>0</v>
      </c>
      <c r="AH696" s="212">
        <v>100</v>
      </c>
      <c r="AI696" s="4">
        <v>3964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3940</v>
      </c>
      <c r="AO696" s="212">
        <v>0.60913709999999999</v>
      </c>
    </row>
    <row r="697" spans="1:41" x14ac:dyDescent="0.15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2002</v>
      </c>
      <c r="G697" s="201" t="s">
        <v>2091</v>
      </c>
      <c r="H697" s="2" t="s">
        <v>1874</v>
      </c>
      <c r="I697" s="2" t="s">
        <v>1995</v>
      </c>
      <c r="J697" s="4">
        <v>0</v>
      </c>
      <c r="K697" s="4">
        <v>107054</v>
      </c>
      <c r="L697" s="4">
        <v>5293</v>
      </c>
      <c r="M697" s="4">
        <v>112347</v>
      </c>
      <c r="N697" s="4">
        <v>0</v>
      </c>
      <c r="O697" s="4">
        <v>0</v>
      </c>
      <c r="P697" s="4">
        <v>105926</v>
      </c>
      <c r="Q697" s="4">
        <v>271</v>
      </c>
      <c r="R697" s="4">
        <v>106197</v>
      </c>
      <c r="S697" s="4">
        <v>0</v>
      </c>
      <c r="T697" s="4">
        <v>0</v>
      </c>
      <c r="U697" s="4">
        <v>2828</v>
      </c>
      <c r="V697" s="4">
        <v>2828</v>
      </c>
      <c r="W697" s="212">
        <v>98.946326200000001</v>
      </c>
      <c r="X697" s="212">
        <v>5.1199697999999998</v>
      </c>
      <c r="Y697" s="212">
        <v>94.525888499999994</v>
      </c>
      <c r="Z697" s="212">
        <v>99.220443400000008</v>
      </c>
      <c r="AA697" s="212">
        <v>2.7378901</v>
      </c>
      <c r="AB697" s="212">
        <v>93.229426699999991</v>
      </c>
      <c r="AC697" s="212">
        <v>1.296461800000003</v>
      </c>
      <c r="AD697" s="4">
        <v>78419</v>
      </c>
      <c r="AE697" s="212">
        <v>35.422537900000002</v>
      </c>
      <c r="AF697" s="212">
        <v>98.946326200000001</v>
      </c>
      <c r="AG697" s="212">
        <v>10.993914800000001</v>
      </c>
      <c r="AH697" s="212">
        <v>96.966736400000002</v>
      </c>
      <c r="AI697" s="4">
        <v>103369</v>
      </c>
      <c r="AJ697" s="212">
        <v>99.220443400000008</v>
      </c>
      <c r="AK697" s="212">
        <v>2.9668049999999999</v>
      </c>
      <c r="AL697" s="212">
        <v>93.678250200000008</v>
      </c>
      <c r="AM697" s="212">
        <v>3.2884861999999941</v>
      </c>
      <c r="AN697" s="4">
        <v>78016</v>
      </c>
      <c r="AO697" s="212">
        <v>32.497180100000001</v>
      </c>
    </row>
    <row r="698" spans="1:41" x14ac:dyDescent="0.15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2002</v>
      </c>
      <c r="G698" s="201" t="s">
        <v>2091</v>
      </c>
      <c r="H698" s="2" t="s">
        <v>1874</v>
      </c>
      <c r="I698" s="2" t="s">
        <v>1996</v>
      </c>
      <c r="J698" s="4">
        <v>0</v>
      </c>
      <c r="K698" s="4">
        <v>60946</v>
      </c>
      <c r="L698" s="4">
        <v>2726</v>
      </c>
      <c r="M698" s="4">
        <v>63672</v>
      </c>
      <c r="N698" s="4">
        <v>0</v>
      </c>
      <c r="O698" s="4">
        <v>0</v>
      </c>
      <c r="P698" s="4">
        <v>59836</v>
      </c>
      <c r="Q698" s="4">
        <v>246</v>
      </c>
      <c r="R698" s="4">
        <v>60082</v>
      </c>
      <c r="S698" s="4">
        <v>0</v>
      </c>
      <c r="T698" s="4">
        <v>0</v>
      </c>
      <c r="U698" s="4">
        <v>726</v>
      </c>
      <c r="V698" s="4">
        <v>726</v>
      </c>
      <c r="W698" s="212">
        <v>98.178715600000004</v>
      </c>
      <c r="X698" s="212">
        <v>9.0242112999999993</v>
      </c>
      <c r="Y698" s="212">
        <v>94.361728900000003</v>
      </c>
      <c r="Z698" s="212">
        <v>98.920800099999994</v>
      </c>
      <c r="AA698" s="212">
        <v>4.7984644999999997</v>
      </c>
      <c r="AB698" s="212">
        <v>94.799912599999999</v>
      </c>
      <c r="AC698" s="212">
        <v>-0.43818369999999618</v>
      </c>
      <c r="AD698" s="4">
        <v>56405</v>
      </c>
      <c r="AE698" s="212">
        <v>6.5189256000000002</v>
      </c>
      <c r="AF698" s="212">
        <v>98.178715600000004</v>
      </c>
      <c r="AG698" s="212">
        <v>12.3</v>
      </c>
      <c r="AH698" s="212">
        <v>95.450068299999998</v>
      </c>
      <c r="AI698" s="4">
        <v>59356</v>
      </c>
      <c r="AJ698" s="212">
        <v>98.920800099999994</v>
      </c>
      <c r="AK698" s="212">
        <v>5.5878408999999998</v>
      </c>
      <c r="AL698" s="212">
        <v>95.389897000000005</v>
      </c>
      <c r="AM698" s="212">
        <v>6.0171299999993266E-2</v>
      </c>
      <c r="AN698" s="4">
        <v>56037</v>
      </c>
      <c r="AO698" s="212">
        <v>5.9228724000000001</v>
      </c>
    </row>
    <row r="699" spans="1:41" x14ac:dyDescent="0.15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2002</v>
      </c>
      <c r="G699" s="201" t="s">
        <v>2091</v>
      </c>
      <c r="H699" s="2" t="s">
        <v>1874</v>
      </c>
      <c r="I699" s="2" t="s">
        <v>1997</v>
      </c>
      <c r="J699" s="4">
        <v>0</v>
      </c>
      <c r="K699" s="4">
        <v>46108</v>
      </c>
      <c r="L699" s="4">
        <v>2567</v>
      </c>
      <c r="M699" s="4">
        <v>48675</v>
      </c>
      <c r="N699" s="4">
        <v>0</v>
      </c>
      <c r="O699" s="4">
        <v>0</v>
      </c>
      <c r="P699" s="4">
        <v>46090</v>
      </c>
      <c r="Q699" s="4">
        <v>25</v>
      </c>
      <c r="R699" s="4">
        <v>46115</v>
      </c>
      <c r="S699" s="4">
        <v>0</v>
      </c>
      <c r="T699" s="4">
        <v>0</v>
      </c>
      <c r="U699" s="4">
        <v>2102</v>
      </c>
      <c r="V699" s="4">
        <v>2102</v>
      </c>
      <c r="W699" s="212">
        <v>99.9609612</v>
      </c>
      <c r="X699" s="212">
        <v>0.97389950000000003</v>
      </c>
      <c r="Y699" s="212">
        <v>94.740626599999999</v>
      </c>
      <c r="Z699" s="212">
        <v>99.995453900000001</v>
      </c>
      <c r="AA699" s="212">
        <v>0.68754769999999998</v>
      </c>
      <c r="AB699" s="212">
        <v>89.433272399999993</v>
      </c>
      <c r="AC699" s="212">
        <v>5.307354200000006</v>
      </c>
      <c r="AD699" s="4">
        <v>22014</v>
      </c>
      <c r="AE699" s="212">
        <v>109.48033070000001</v>
      </c>
      <c r="AF699" s="212">
        <v>99.9609612</v>
      </c>
      <c r="AG699" s="212">
        <v>5.3763440999999998</v>
      </c>
      <c r="AH699" s="212">
        <v>99.016597599999997</v>
      </c>
      <c r="AI699" s="4">
        <v>44013</v>
      </c>
      <c r="AJ699" s="212">
        <v>99.995453900000001</v>
      </c>
      <c r="AK699" s="212">
        <v>0.69686409999999999</v>
      </c>
      <c r="AL699" s="212">
        <v>89.56061840000001</v>
      </c>
      <c r="AM699" s="212">
        <v>9.4559791999999874</v>
      </c>
      <c r="AN699" s="4">
        <v>21979</v>
      </c>
      <c r="AO699" s="212">
        <v>100.2502389</v>
      </c>
    </row>
    <row r="700" spans="1:41" x14ac:dyDescent="0.15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2002</v>
      </c>
      <c r="G700" s="201" t="s">
        <v>2091</v>
      </c>
      <c r="H700" s="2" t="s">
        <v>1874</v>
      </c>
      <c r="I700" s="2" t="s">
        <v>1998</v>
      </c>
      <c r="J700" s="4">
        <v>0</v>
      </c>
      <c r="K700" s="4">
        <v>1544677</v>
      </c>
      <c r="L700" s="4">
        <v>36543</v>
      </c>
      <c r="M700" s="4">
        <v>1581220</v>
      </c>
      <c r="N700" s="4">
        <v>0</v>
      </c>
      <c r="O700" s="4">
        <v>0</v>
      </c>
      <c r="P700" s="4">
        <v>1531958</v>
      </c>
      <c r="Q700" s="4">
        <v>12974</v>
      </c>
      <c r="R700" s="4">
        <v>1544932</v>
      </c>
      <c r="S700" s="4">
        <v>0</v>
      </c>
      <c r="T700" s="4">
        <v>0</v>
      </c>
      <c r="U700" s="4">
        <v>6906</v>
      </c>
      <c r="V700" s="4">
        <v>6906</v>
      </c>
      <c r="W700" s="212">
        <v>99.176591599999995</v>
      </c>
      <c r="X700" s="212">
        <v>35.503379600000002</v>
      </c>
      <c r="Y700" s="212">
        <v>97.705063199999998</v>
      </c>
      <c r="Z700" s="212">
        <v>98.941777299999998</v>
      </c>
      <c r="AA700" s="212">
        <v>36.151023500000001</v>
      </c>
      <c r="AB700" s="212">
        <v>97.094681800000004</v>
      </c>
      <c r="AC700" s="212">
        <v>0.6103813999999943</v>
      </c>
      <c r="AD700" s="4">
        <v>1493156</v>
      </c>
      <c r="AE700" s="212">
        <v>3.4675546000000002</v>
      </c>
      <c r="AF700" s="212">
        <v>99.176591599999995</v>
      </c>
      <c r="AG700" s="212">
        <v>43.776360600000004</v>
      </c>
      <c r="AH700" s="212">
        <v>98.133663299999995</v>
      </c>
      <c r="AI700" s="4">
        <v>1538026</v>
      </c>
      <c r="AJ700" s="212">
        <v>98.941777299999998</v>
      </c>
      <c r="AK700" s="212">
        <v>43.842153199999998</v>
      </c>
      <c r="AL700" s="212">
        <v>97.598338200000001</v>
      </c>
      <c r="AM700" s="212">
        <v>0.53532509999999434</v>
      </c>
      <c r="AN700" s="4">
        <v>1485220</v>
      </c>
      <c r="AO700" s="212">
        <v>3.5554329000000005</v>
      </c>
    </row>
    <row r="701" spans="1:41" x14ac:dyDescent="0.15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2002</v>
      </c>
      <c r="G701" s="201" t="s">
        <v>2091</v>
      </c>
      <c r="H701" s="2" t="s">
        <v>1874</v>
      </c>
      <c r="I701" s="2" t="s">
        <v>1571</v>
      </c>
      <c r="J701" s="4">
        <v>0</v>
      </c>
      <c r="K701" s="4">
        <v>1544671</v>
      </c>
      <c r="L701" s="4">
        <v>36543</v>
      </c>
      <c r="M701" s="4">
        <v>1581214</v>
      </c>
      <c r="N701" s="4">
        <v>0</v>
      </c>
      <c r="O701" s="4">
        <v>0</v>
      </c>
      <c r="P701" s="4">
        <v>1531952</v>
      </c>
      <c r="Q701" s="4">
        <v>12974</v>
      </c>
      <c r="R701" s="4">
        <v>1544926</v>
      </c>
      <c r="S701" s="4">
        <v>0</v>
      </c>
      <c r="T701" s="4">
        <v>0</v>
      </c>
      <c r="U701" s="4">
        <v>6906</v>
      </c>
      <c r="V701" s="4">
        <v>6906</v>
      </c>
      <c r="W701" s="212">
        <v>99.1765884</v>
      </c>
      <c r="X701" s="212">
        <v>35.503379600000002</v>
      </c>
      <c r="Y701" s="212">
        <v>97.705054500000003</v>
      </c>
      <c r="Z701" s="212">
        <v>98.941773099999992</v>
      </c>
      <c r="AA701" s="212">
        <v>36.151023500000001</v>
      </c>
      <c r="AB701" s="212">
        <v>97.094670500000007</v>
      </c>
      <c r="AC701" s="212">
        <v>0.61038399999999626</v>
      </c>
      <c r="AD701" s="4">
        <v>1493150</v>
      </c>
      <c r="AE701" s="212">
        <v>3.4675685999999999</v>
      </c>
      <c r="AF701" s="212">
        <v>99.1765884</v>
      </c>
      <c r="AG701" s="212">
        <v>43.776360600000004</v>
      </c>
      <c r="AH701" s="212">
        <v>98.13365619999999</v>
      </c>
      <c r="AI701" s="4">
        <v>1538020</v>
      </c>
      <c r="AJ701" s="212">
        <v>98.941773099999992</v>
      </c>
      <c r="AK701" s="212">
        <v>43.842153199999998</v>
      </c>
      <c r="AL701" s="212">
        <v>97.598328800000004</v>
      </c>
      <c r="AM701" s="212">
        <v>0.53532739999998569</v>
      </c>
      <c r="AN701" s="4">
        <v>1485214</v>
      </c>
      <c r="AO701" s="212">
        <v>3.5554471999999997</v>
      </c>
    </row>
    <row r="702" spans="1:41" x14ac:dyDescent="0.15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2002</v>
      </c>
      <c r="G702" s="201" t="s">
        <v>2091</v>
      </c>
      <c r="H702" s="2" t="s">
        <v>1874</v>
      </c>
      <c r="I702" s="2" t="s">
        <v>1572</v>
      </c>
      <c r="J702" s="4">
        <v>0</v>
      </c>
      <c r="K702" s="4">
        <v>202873</v>
      </c>
      <c r="L702" s="4">
        <v>5079</v>
      </c>
      <c r="M702" s="4">
        <v>207952</v>
      </c>
      <c r="N702" s="4">
        <v>0</v>
      </c>
      <c r="O702" s="4">
        <v>0</v>
      </c>
      <c r="P702" s="4">
        <v>200686</v>
      </c>
      <c r="Q702" s="4">
        <v>1804</v>
      </c>
      <c r="R702" s="4">
        <v>202490</v>
      </c>
      <c r="S702" s="4">
        <v>0</v>
      </c>
      <c r="T702" s="4">
        <v>0</v>
      </c>
      <c r="U702" s="4">
        <v>925</v>
      </c>
      <c r="V702" s="4">
        <v>925</v>
      </c>
      <c r="W702" s="212">
        <v>98.921985700000008</v>
      </c>
      <c r="X702" s="212">
        <v>35.518802900000004</v>
      </c>
      <c r="Y702" s="212">
        <v>97.37343229999999</v>
      </c>
      <c r="Z702" s="212">
        <v>99.180658200000011</v>
      </c>
      <c r="AA702" s="212">
        <v>36.143187099999999</v>
      </c>
      <c r="AB702" s="212">
        <v>97.266470299999995</v>
      </c>
      <c r="AC702" s="212">
        <v>0.10696199999999578</v>
      </c>
      <c r="AD702" s="4">
        <v>194175</v>
      </c>
      <c r="AE702" s="212">
        <v>4.2822196000000003</v>
      </c>
      <c r="AF702" s="212">
        <v>98.921985700000008</v>
      </c>
      <c r="AG702" s="212">
        <v>43.428021200000003</v>
      </c>
      <c r="AH702" s="212">
        <v>97.808498400000005</v>
      </c>
      <c r="AI702" s="4">
        <v>201565</v>
      </c>
      <c r="AJ702" s="212">
        <v>99.180658200000011</v>
      </c>
      <c r="AK702" s="212">
        <v>43.828765799999999</v>
      </c>
      <c r="AL702" s="212">
        <v>97.787167199999999</v>
      </c>
      <c r="AM702" s="212">
        <v>2.1331200000005879E-2</v>
      </c>
      <c r="AN702" s="4">
        <v>193112</v>
      </c>
      <c r="AO702" s="212">
        <v>4.3772526000000003</v>
      </c>
    </row>
    <row r="703" spans="1:41" x14ac:dyDescent="0.15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2002</v>
      </c>
      <c r="G703" s="201" t="s">
        <v>2091</v>
      </c>
      <c r="H703" s="2" t="s">
        <v>1874</v>
      </c>
      <c r="I703" s="203" t="s">
        <v>1573</v>
      </c>
      <c r="J703" s="4">
        <v>0</v>
      </c>
      <c r="K703" s="4">
        <v>1080606</v>
      </c>
      <c r="L703" s="4">
        <v>26165</v>
      </c>
      <c r="M703" s="4">
        <v>1106771</v>
      </c>
      <c r="N703" s="4">
        <v>0</v>
      </c>
      <c r="O703" s="4">
        <v>0</v>
      </c>
      <c r="P703" s="4">
        <v>1072366</v>
      </c>
      <c r="Q703" s="4">
        <v>9289</v>
      </c>
      <c r="R703" s="4">
        <v>1081655</v>
      </c>
      <c r="S703" s="4">
        <v>0</v>
      </c>
      <c r="T703" s="4">
        <v>0</v>
      </c>
      <c r="U703" s="4">
        <v>4772</v>
      </c>
      <c r="V703" s="4">
        <v>4772</v>
      </c>
      <c r="W703" s="212">
        <v>99.237464900000006</v>
      </c>
      <c r="X703" s="212">
        <v>35.501624300000003</v>
      </c>
      <c r="Y703" s="212">
        <v>97.730695900000001</v>
      </c>
      <c r="Z703" s="212">
        <v>98.923894799999999</v>
      </c>
      <c r="AA703" s="212">
        <v>36.148432499999998</v>
      </c>
      <c r="AB703" s="212">
        <v>97.087850099999997</v>
      </c>
      <c r="AC703" s="212">
        <v>0.64284580000000346</v>
      </c>
      <c r="AD703" s="4">
        <v>1037673</v>
      </c>
      <c r="AE703" s="212">
        <v>4.2385222000000002</v>
      </c>
      <c r="AF703" s="212">
        <v>99.237464900000006</v>
      </c>
      <c r="AG703" s="212">
        <v>43.420745100000005</v>
      </c>
      <c r="AH703" s="212">
        <v>98.153900300000004</v>
      </c>
      <c r="AI703" s="4">
        <v>1076883</v>
      </c>
      <c r="AJ703" s="212">
        <v>98.923894799999999</v>
      </c>
      <c r="AK703" s="212">
        <v>43.839230299999997</v>
      </c>
      <c r="AL703" s="212">
        <v>97.588576799999998</v>
      </c>
      <c r="AM703" s="212">
        <v>0.5653235000000052</v>
      </c>
      <c r="AN703" s="4">
        <v>1032189</v>
      </c>
      <c r="AO703" s="212">
        <v>4.3300209999999995</v>
      </c>
    </row>
    <row r="704" spans="1:41" x14ac:dyDescent="0.15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2002</v>
      </c>
      <c r="G704" s="201" t="s">
        <v>2091</v>
      </c>
      <c r="H704" s="2" t="s">
        <v>1874</v>
      </c>
      <c r="I704" s="2" t="s">
        <v>1574</v>
      </c>
      <c r="J704" s="4">
        <v>0</v>
      </c>
      <c r="K704" s="4">
        <v>261192</v>
      </c>
      <c r="L704" s="4">
        <v>5299</v>
      </c>
      <c r="M704" s="4">
        <v>266491</v>
      </c>
      <c r="N704" s="4">
        <v>0</v>
      </c>
      <c r="O704" s="4">
        <v>0</v>
      </c>
      <c r="P704" s="4">
        <v>258900</v>
      </c>
      <c r="Q704" s="4">
        <v>1881</v>
      </c>
      <c r="R704" s="4">
        <v>260781</v>
      </c>
      <c r="S704" s="4">
        <v>0</v>
      </c>
      <c r="T704" s="4">
        <v>0</v>
      </c>
      <c r="U704" s="4">
        <v>1209</v>
      </c>
      <c r="V704" s="4">
        <v>1209</v>
      </c>
      <c r="W704" s="212">
        <v>99.122484600000007</v>
      </c>
      <c r="X704" s="212">
        <v>35.497263600000004</v>
      </c>
      <c r="Y704" s="212">
        <v>97.857338499999997</v>
      </c>
      <c r="Z704" s="212">
        <v>98.835870800000009</v>
      </c>
      <c r="AA704" s="212">
        <v>36.167256199999997</v>
      </c>
      <c r="AB704" s="212">
        <v>96.994420899999994</v>
      </c>
      <c r="AC704" s="212">
        <v>0.86291760000000295</v>
      </c>
      <c r="AD704" s="4">
        <v>261302</v>
      </c>
      <c r="AE704" s="212">
        <v>-0.19938619999999999</v>
      </c>
      <c r="AF704" s="212">
        <v>99.122484600000007</v>
      </c>
      <c r="AG704" s="212">
        <v>45.990220000000001</v>
      </c>
      <c r="AH704" s="212">
        <v>98.303314999999998</v>
      </c>
      <c r="AI704" s="4">
        <v>259572</v>
      </c>
      <c r="AJ704" s="212">
        <v>98.835870800000009</v>
      </c>
      <c r="AK704" s="212">
        <v>43.863949699999999</v>
      </c>
      <c r="AL704" s="212">
        <v>97.497108300000008</v>
      </c>
      <c r="AM704" s="212">
        <v>0.80620669999998995</v>
      </c>
      <c r="AN704" s="4">
        <v>259913</v>
      </c>
      <c r="AO704" s="212">
        <v>-0.1311977</v>
      </c>
    </row>
    <row r="705" spans="1:41" x14ac:dyDescent="0.15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2002</v>
      </c>
      <c r="G705" s="201" t="s">
        <v>2091</v>
      </c>
      <c r="H705" s="2" t="s">
        <v>1874</v>
      </c>
      <c r="I705" s="2" t="s">
        <v>1575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0</v>
      </c>
      <c r="AF705" s="212">
        <v>100</v>
      </c>
      <c r="AG705" s="212">
        <v>0</v>
      </c>
      <c r="AH705" s="212">
        <v>100</v>
      </c>
      <c r="AI705" s="4">
        <v>6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0</v>
      </c>
    </row>
    <row r="706" spans="1:41" x14ac:dyDescent="0.15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2002</v>
      </c>
      <c r="G706" s="201" t="s">
        <v>2091</v>
      </c>
      <c r="H706" s="2" t="s">
        <v>1874</v>
      </c>
      <c r="I706" s="2" t="s">
        <v>1576</v>
      </c>
      <c r="J706" s="4">
        <v>0</v>
      </c>
      <c r="K706" s="4">
        <v>49895</v>
      </c>
      <c r="L706" s="4">
        <v>1517</v>
      </c>
      <c r="M706" s="4">
        <v>51412</v>
      </c>
      <c r="N706" s="4">
        <v>0</v>
      </c>
      <c r="O706" s="4">
        <v>0</v>
      </c>
      <c r="P706" s="4">
        <v>49256</v>
      </c>
      <c r="Q706" s="4">
        <v>489</v>
      </c>
      <c r="R706" s="4">
        <v>49745</v>
      </c>
      <c r="S706" s="4">
        <v>0</v>
      </c>
      <c r="T706" s="4">
        <v>0</v>
      </c>
      <c r="U706" s="4">
        <v>299</v>
      </c>
      <c r="V706" s="4">
        <v>299</v>
      </c>
      <c r="W706" s="212">
        <v>98.7193106</v>
      </c>
      <c r="X706" s="212">
        <v>32.234673700000002</v>
      </c>
      <c r="Y706" s="212">
        <v>96.757566299999993</v>
      </c>
      <c r="Z706" s="212">
        <v>98.6548935</v>
      </c>
      <c r="AA706" s="212">
        <v>30.739934699999999</v>
      </c>
      <c r="AB706" s="212">
        <v>96.173722900000001</v>
      </c>
      <c r="AC706" s="212">
        <v>0.58384339999999213</v>
      </c>
      <c r="AD706" s="4">
        <v>48385</v>
      </c>
      <c r="AE706" s="212">
        <v>2.8107885000000001</v>
      </c>
      <c r="AF706" s="212">
        <v>98.7193106</v>
      </c>
      <c r="AG706" s="212">
        <v>40.1477833</v>
      </c>
      <c r="AH706" s="212">
        <v>97.323577200000003</v>
      </c>
      <c r="AI706" s="4">
        <v>49446</v>
      </c>
      <c r="AJ706" s="212">
        <v>98.6548935</v>
      </c>
      <c r="AK706" s="212">
        <v>38.566552899999998</v>
      </c>
      <c r="AL706" s="212">
        <v>96.892083999999997</v>
      </c>
      <c r="AM706" s="212">
        <v>0.43149320000000557</v>
      </c>
      <c r="AN706" s="4">
        <v>48012</v>
      </c>
      <c r="AO706" s="212">
        <v>2.9867533000000002</v>
      </c>
    </row>
    <row r="707" spans="1:41" x14ac:dyDescent="0.15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2002</v>
      </c>
      <c r="G707" s="201" t="s">
        <v>2091</v>
      </c>
      <c r="H707" s="2" t="s">
        <v>1874</v>
      </c>
      <c r="I707" s="2" t="s">
        <v>1999</v>
      </c>
      <c r="J707" s="4">
        <v>0</v>
      </c>
      <c r="K707" s="4">
        <v>1274</v>
      </c>
      <c r="L707" s="4">
        <v>0</v>
      </c>
      <c r="M707" s="4">
        <v>1274</v>
      </c>
      <c r="N707" s="4">
        <v>0</v>
      </c>
      <c r="O707" s="4">
        <v>0</v>
      </c>
      <c r="P707" s="4">
        <v>1274</v>
      </c>
      <c r="Q707" s="4">
        <v>0</v>
      </c>
      <c r="R707" s="4">
        <v>1274</v>
      </c>
      <c r="S707" s="4">
        <v>0</v>
      </c>
      <c r="T707" s="4">
        <v>0</v>
      </c>
      <c r="U707" s="4">
        <v>0</v>
      </c>
      <c r="V707" s="4">
        <v>0</v>
      </c>
      <c r="W707" s="212">
        <v>100</v>
      </c>
      <c r="X707" s="212">
        <v>0</v>
      </c>
      <c r="Y707" s="212">
        <v>100</v>
      </c>
      <c r="Z707" s="212">
        <v>100</v>
      </c>
      <c r="AA707" s="212">
        <v>0</v>
      </c>
      <c r="AB707" s="212">
        <v>100</v>
      </c>
      <c r="AC707" s="212">
        <v>0</v>
      </c>
      <c r="AD707" s="4">
        <v>1195</v>
      </c>
      <c r="AE707" s="212">
        <v>6.6108787000000007</v>
      </c>
      <c r="AF707" s="212">
        <v>100</v>
      </c>
      <c r="AG707" s="212">
        <v>0</v>
      </c>
      <c r="AH707" s="212">
        <v>100</v>
      </c>
      <c r="AI707" s="4">
        <v>1274</v>
      </c>
      <c r="AJ707" s="212">
        <v>100</v>
      </c>
      <c r="AK707" s="212">
        <v>0</v>
      </c>
      <c r="AL707" s="212">
        <v>100</v>
      </c>
      <c r="AM707" s="212">
        <v>0</v>
      </c>
      <c r="AN707" s="4">
        <v>1195</v>
      </c>
      <c r="AO707" s="212">
        <v>6.6108787000000007</v>
      </c>
    </row>
    <row r="708" spans="1:41" x14ac:dyDescent="0.15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2002</v>
      </c>
      <c r="G708" s="201" t="s">
        <v>2091</v>
      </c>
      <c r="H708" s="2" t="s">
        <v>1874</v>
      </c>
      <c r="I708" s="2" t="s">
        <v>2000</v>
      </c>
      <c r="J708" s="4">
        <v>0</v>
      </c>
      <c r="K708" s="4">
        <v>48621</v>
      </c>
      <c r="L708" s="4">
        <v>1517</v>
      </c>
      <c r="M708" s="4">
        <v>50138</v>
      </c>
      <c r="N708" s="4">
        <v>0</v>
      </c>
      <c r="O708" s="4">
        <v>0</v>
      </c>
      <c r="P708" s="4">
        <v>47982</v>
      </c>
      <c r="Q708" s="4">
        <v>489</v>
      </c>
      <c r="R708" s="4">
        <v>48471</v>
      </c>
      <c r="S708" s="4">
        <v>0</v>
      </c>
      <c r="T708" s="4">
        <v>0</v>
      </c>
      <c r="U708" s="4">
        <v>299</v>
      </c>
      <c r="V708" s="4">
        <v>299</v>
      </c>
      <c r="W708" s="212">
        <v>98.685753099999999</v>
      </c>
      <c r="X708" s="212">
        <v>32.234673700000002</v>
      </c>
      <c r="Y708" s="212">
        <v>96.675176500000006</v>
      </c>
      <c r="Z708" s="212">
        <v>98.620893899999999</v>
      </c>
      <c r="AA708" s="212">
        <v>30.739934699999999</v>
      </c>
      <c r="AB708" s="212">
        <v>96.080627100000001</v>
      </c>
      <c r="AC708" s="212">
        <v>0.59454940000000533</v>
      </c>
      <c r="AD708" s="4">
        <v>47190</v>
      </c>
      <c r="AE708" s="212">
        <v>2.7145581999999999</v>
      </c>
      <c r="AF708" s="212">
        <v>98.685753099999999</v>
      </c>
      <c r="AG708" s="212">
        <v>40.1477833</v>
      </c>
      <c r="AH708" s="212">
        <v>97.255161599999994</v>
      </c>
      <c r="AI708" s="4">
        <v>48172</v>
      </c>
      <c r="AJ708" s="212">
        <v>98.620893899999999</v>
      </c>
      <c r="AK708" s="212">
        <v>38.566552899999998</v>
      </c>
      <c r="AL708" s="212">
        <v>96.815887700000005</v>
      </c>
      <c r="AM708" s="212">
        <v>0.43927389999998923</v>
      </c>
      <c r="AN708" s="4">
        <v>46817</v>
      </c>
      <c r="AO708" s="212">
        <v>2.8942478</v>
      </c>
    </row>
    <row r="709" spans="1:41" x14ac:dyDescent="0.15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2002</v>
      </c>
      <c r="G709" s="201" t="s">
        <v>2091</v>
      </c>
      <c r="H709" s="2" t="s">
        <v>1874</v>
      </c>
      <c r="I709" s="2" t="s">
        <v>1961</v>
      </c>
      <c r="J709" s="4">
        <v>0</v>
      </c>
      <c r="K709" s="4">
        <v>45578</v>
      </c>
      <c r="L709" s="4">
        <v>0</v>
      </c>
      <c r="M709" s="4">
        <v>45578</v>
      </c>
      <c r="N709" s="4">
        <v>0</v>
      </c>
      <c r="O709" s="4">
        <v>0</v>
      </c>
      <c r="P709" s="4">
        <v>45578</v>
      </c>
      <c r="Q709" s="4">
        <v>0</v>
      </c>
      <c r="R709" s="4">
        <v>45578</v>
      </c>
      <c r="S709" s="4">
        <v>0</v>
      </c>
      <c r="T709" s="4">
        <v>0</v>
      </c>
      <c r="U709" s="4">
        <v>0</v>
      </c>
      <c r="V709" s="4">
        <v>0</v>
      </c>
      <c r="W709" s="212">
        <v>100</v>
      </c>
      <c r="X709" s="212">
        <v>0</v>
      </c>
      <c r="Y709" s="212">
        <v>100</v>
      </c>
      <c r="Z709" s="212">
        <v>100</v>
      </c>
      <c r="AA709" s="212">
        <v>100</v>
      </c>
      <c r="AB709" s="212">
        <v>100</v>
      </c>
      <c r="AC709" s="212">
        <v>0</v>
      </c>
      <c r="AD709" s="4">
        <v>43722</v>
      </c>
      <c r="AE709" s="212">
        <v>4.2450025</v>
      </c>
      <c r="AF709" s="212">
        <v>100</v>
      </c>
      <c r="AG709" s="212">
        <v>0</v>
      </c>
      <c r="AH709" s="212">
        <v>100</v>
      </c>
      <c r="AI709" s="4">
        <v>45578</v>
      </c>
      <c r="AJ709" s="212">
        <v>100</v>
      </c>
      <c r="AK709" s="212">
        <v>100</v>
      </c>
      <c r="AL709" s="212">
        <v>100</v>
      </c>
      <c r="AM709" s="212">
        <v>0</v>
      </c>
      <c r="AN709" s="4">
        <v>43722</v>
      </c>
      <c r="AO709" s="212">
        <v>4.2450025</v>
      </c>
    </row>
    <row r="710" spans="1:41" x14ac:dyDescent="0.15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2002</v>
      </c>
      <c r="G710" s="201" t="s">
        <v>2091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15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2002</v>
      </c>
      <c r="G711" s="201" t="s">
        <v>2091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15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2002</v>
      </c>
      <c r="G712" s="201" t="s">
        <v>2091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15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2002</v>
      </c>
      <c r="G713" s="201" t="s">
        <v>2091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15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2002</v>
      </c>
      <c r="G714" s="201" t="s">
        <v>2091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.5" x14ac:dyDescent="0.15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2002</v>
      </c>
      <c r="G715" s="201" t="s">
        <v>2091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15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2002</v>
      </c>
      <c r="G716" s="201" t="s">
        <v>2091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15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2002</v>
      </c>
      <c r="G717" s="201" t="s">
        <v>2091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15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2002</v>
      </c>
      <c r="G718" s="201" t="s">
        <v>2091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15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2002</v>
      </c>
      <c r="G719" s="201" t="s">
        <v>2091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15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2002</v>
      </c>
      <c r="G720" s="201" t="s">
        <v>2091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15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2002</v>
      </c>
      <c r="G721" s="201" t="s">
        <v>2091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15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2002</v>
      </c>
      <c r="G722" s="201" t="s">
        <v>2091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15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2002</v>
      </c>
      <c r="G723" s="201" t="s">
        <v>2091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15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2002</v>
      </c>
      <c r="G724" s="201" t="s">
        <v>2091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15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2002</v>
      </c>
      <c r="G725" s="201" t="s">
        <v>2091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15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2002</v>
      </c>
      <c r="G726" s="201" t="s">
        <v>2091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15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2002</v>
      </c>
      <c r="G727" s="201" t="s">
        <v>2091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15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2002</v>
      </c>
      <c r="G728" s="201" t="s">
        <v>2091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15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2002</v>
      </c>
      <c r="G729" s="201" t="s">
        <v>2091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15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2002</v>
      </c>
      <c r="G730" s="201" t="s">
        <v>2091</v>
      </c>
      <c r="H730" s="2" t="s">
        <v>1874</v>
      </c>
      <c r="I730" s="2" t="s">
        <v>1981</v>
      </c>
      <c r="J730" s="4">
        <v>0</v>
      </c>
      <c r="K730" s="4">
        <v>2222142</v>
      </c>
      <c r="L730" s="4">
        <v>62775</v>
      </c>
      <c r="M730" s="4">
        <v>2284917</v>
      </c>
      <c r="N730" s="4">
        <v>0</v>
      </c>
      <c r="O730" s="4">
        <v>0</v>
      </c>
      <c r="P730" s="4">
        <v>2199088</v>
      </c>
      <c r="Q730" s="4">
        <v>21555</v>
      </c>
      <c r="R730" s="4">
        <v>2220643</v>
      </c>
      <c r="S730" s="4">
        <v>0</v>
      </c>
      <c r="T730" s="4">
        <v>0</v>
      </c>
      <c r="U730" s="4">
        <v>14436</v>
      </c>
      <c r="V730" s="4">
        <v>14436</v>
      </c>
      <c r="W730" s="212">
        <v>98.962532499999995</v>
      </c>
      <c r="X730" s="212">
        <v>34.3369176</v>
      </c>
      <c r="Y730" s="212">
        <v>97.187031300000001</v>
      </c>
      <c r="Z730" s="212">
        <v>98.6377095</v>
      </c>
      <c r="AA730" s="212">
        <v>34.461891399999999</v>
      </c>
      <c r="AB730" s="212">
        <v>96.601144500000004</v>
      </c>
      <c r="AC730" s="212">
        <v>0.58588679999999727</v>
      </c>
      <c r="AD730" s="4">
        <v>2122786</v>
      </c>
      <c r="AE730" s="212">
        <v>4.6098382000000004</v>
      </c>
      <c r="AF730" s="212">
        <v>98.962532499999995</v>
      </c>
      <c r="AG730" s="212">
        <v>44.591323799999998</v>
      </c>
      <c r="AH730" s="212">
        <v>97.804958500000012</v>
      </c>
      <c r="AI730" s="4">
        <v>2206207</v>
      </c>
      <c r="AJ730" s="212">
        <v>98.6377095</v>
      </c>
      <c r="AK730" s="212">
        <v>40.047993599999998</v>
      </c>
      <c r="AL730" s="212">
        <v>97.030645199999995</v>
      </c>
      <c r="AM730" s="212">
        <v>0.77431330000001708</v>
      </c>
      <c r="AN730" s="4">
        <v>2113059</v>
      </c>
      <c r="AO730" s="212">
        <v>4.4082062999999998</v>
      </c>
    </row>
    <row r="731" spans="1:41" x14ac:dyDescent="0.15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2002</v>
      </c>
      <c r="G731" s="201" t="s">
        <v>2091</v>
      </c>
      <c r="H731" s="2" t="s">
        <v>1874</v>
      </c>
      <c r="I731" s="2" t="s">
        <v>1982</v>
      </c>
      <c r="J731" s="4">
        <v>0</v>
      </c>
      <c r="K731" s="4">
        <v>279524</v>
      </c>
      <c r="L731" s="4">
        <v>21995</v>
      </c>
      <c r="M731" s="4">
        <v>301519</v>
      </c>
      <c r="N731" s="4">
        <v>0</v>
      </c>
      <c r="O731" s="4">
        <v>0</v>
      </c>
      <c r="P731" s="4">
        <v>270079</v>
      </c>
      <c r="Q731" s="4">
        <v>8564</v>
      </c>
      <c r="R731" s="4">
        <v>278643</v>
      </c>
      <c r="S731" s="4">
        <v>0</v>
      </c>
      <c r="T731" s="4">
        <v>0</v>
      </c>
      <c r="U731" s="4">
        <v>122</v>
      </c>
      <c r="V731" s="4">
        <v>122</v>
      </c>
      <c r="W731" s="212">
        <v>96.621041500000004</v>
      </c>
      <c r="X731" s="212">
        <v>38.936121800000002</v>
      </c>
      <c r="Y731" s="212">
        <v>92.4130818</v>
      </c>
      <c r="Z731" s="212">
        <v>95.87404579999999</v>
      </c>
      <c r="AA731" s="212">
        <v>33.011250199999999</v>
      </c>
      <c r="AB731" s="212">
        <v>91.394109099999994</v>
      </c>
      <c r="AC731" s="212">
        <v>1.0189727000000062</v>
      </c>
      <c r="AD731" s="4">
        <v>282703</v>
      </c>
      <c r="AE731" s="212">
        <v>-1.4361362</v>
      </c>
      <c r="AF731" s="212">
        <v>96.621041500000004</v>
      </c>
      <c r="AG731" s="212">
        <v>39.153294000000002</v>
      </c>
      <c r="AH731" s="212">
        <v>92.450488900000011</v>
      </c>
      <c r="AI731" s="4">
        <v>278521</v>
      </c>
      <c r="AJ731" s="212">
        <v>95.87404579999999</v>
      </c>
      <c r="AK731" s="212">
        <v>37.233933700000001</v>
      </c>
      <c r="AL731" s="212">
        <v>92.138790099999994</v>
      </c>
      <c r="AM731" s="212">
        <v>0.31169880000001626</v>
      </c>
      <c r="AN731" s="4">
        <v>280203</v>
      </c>
      <c r="AO731" s="212">
        <v>-0.60027910000000007</v>
      </c>
    </row>
    <row r="732" spans="1:41" x14ac:dyDescent="0.15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2002</v>
      </c>
      <c r="G732" s="201" t="s">
        <v>2091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15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2002</v>
      </c>
      <c r="G733" s="201" t="s">
        <v>2091</v>
      </c>
      <c r="H733" s="2" t="s">
        <v>867</v>
      </c>
      <c r="I733" s="2" t="s">
        <v>1988</v>
      </c>
      <c r="J733" s="4">
        <v>0</v>
      </c>
      <c r="K733" s="4">
        <v>695711</v>
      </c>
      <c r="L733" s="4">
        <v>10279</v>
      </c>
      <c r="M733" s="4">
        <v>705990</v>
      </c>
      <c r="N733" s="4">
        <v>0</v>
      </c>
      <c r="O733" s="4">
        <v>0</v>
      </c>
      <c r="P733" s="4">
        <v>692553</v>
      </c>
      <c r="Q733" s="4">
        <v>4067</v>
      </c>
      <c r="R733" s="4">
        <v>696620</v>
      </c>
      <c r="S733" s="4">
        <v>0</v>
      </c>
      <c r="T733" s="4">
        <v>0</v>
      </c>
      <c r="U733" s="4">
        <v>579</v>
      </c>
      <c r="V733" s="4">
        <v>579</v>
      </c>
      <c r="W733" s="212">
        <v>99.546075899999991</v>
      </c>
      <c r="X733" s="212">
        <v>39.566105700000001</v>
      </c>
      <c r="Y733" s="212">
        <v>98.672785699999991</v>
      </c>
      <c r="Z733" s="212">
        <v>99.567341299999995</v>
      </c>
      <c r="AA733" s="212">
        <v>35.051223100000001</v>
      </c>
      <c r="AB733" s="212">
        <v>98.693409299999999</v>
      </c>
      <c r="AC733" s="212">
        <v>-2.0623600000007514E-2</v>
      </c>
      <c r="AD733" s="4">
        <v>696962</v>
      </c>
      <c r="AE733" s="212">
        <v>-4.9070099999999998E-2</v>
      </c>
      <c r="AF733" s="212">
        <v>99.546075899999991</v>
      </c>
      <c r="AG733" s="212">
        <v>41.927835099999996</v>
      </c>
      <c r="AH733" s="212">
        <v>98.753776200000004</v>
      </c>
      <c r="AI733" s="4">
        <v>696041</v>
      </c>
      <c r="AJ733" s="212">
        <v>99.57277289999999</v>
      </c>
      <c r="AK733" s="212">
        <v>35.168869299999997</v>
      </c>
      <c r="AL733" s="212">
        <v>98.703193099999993</v>
      </c>
      <c r="AM733" s="212">
        <v>5.0583100000011427E-2</v>
      </c>
      <c r="AN733" s="4">
        <v>696892</v>
      </c>
      <c r="AO733" s="212">
        <v>-0.1221136</v>
      </c>
    </row>
    <row r="734" spans="1:41" x14ac:dyDescent="0.15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2002</v>
      </c>
      <c r="G734" s="201" t="s">
        <v>2091</v>
      </c>
      <c r="H734" s="2" t="s">
        <v>867</v>
      </c>
      <c r="I734" s="2" t="s">
        <v>1989</v>
      </c>
      <c r="J734" s="4">
        <v>0</v>
      </c>
      <c r="K734" s="4">
        <v>695711</v>
      </c>
      <c r="L734" s="4">
        <v>10279</v>
      </c>
      <c r="M734" s="4">
        <v>705990</v>
      </c>
      <c r="N734" s="4">
        <v>0</v>
      </c>
      <c r="O734" s="4">
        <v>0</v>
      </c>
      <c r="P734" s="4">
        <v>692553</v>
      </c>
      <c r="Q734" s="4">
        <v>4067</v>
      </c>
      <c r="R734" s="4">
        <v>696620</v>
      </c>
      <c r="S734" s="4">
        <v>0</v>
      </c>
      <c r="T734" s="4">
        <v>0</v>
      </c>
      <c r="U734" s="4">
        <v>579</v>
      </c>
      <c r="V734" s="4">
        <v>579</v>
      </c>
      <c r="W734" s="212">
        <v>99.546075899999991</v>
      </c>
      <c r="X734" s="212">
        <v>39.566105700000001</v>
      </c>
      <c r="Y734" s="212">
        <v>98.672785699999991</v>
      </c>
      <c r="Z734" s="212">
        <v>99.567341299999995</v>
      </c>
      <c r="AA734" s="212">
        <v>35.051223100000001</v>
      </c>
      <c r="AB734" s="212">
        <v>98.693409299999999</v>
      </c>
      <c r="AC734" s="212">
        <v>-2.0623600000007514E-2</v>
      </c>
      <c r="AD734" s="4">
        <v>696962</v>
      </c>
      <c r="AE734" s="212">
        <v>-4.9070099999999998E-2</v>
      </c>
      <c r="AF734" s="212">
        <v>99.546075899999991</v>
      </c>
      <c r="AG734" s="212">
        <v>41.927835099999996</v>
      </c>
      <c r="AH734" s="212">
        <v>98.753776200000004</v>
      </c>
      <c r="AI734" s="4">
        <v>696041</v>
      </c>
      <c r="AJ734" s="212">
        <v>99.57277289999999</v>
      </c>
      <c r="AK734" s="212">
        <v>35.168869299999997</v>
      </c>
      <c r="AL734" s="212">
        <v>98.703193099999993</v>
      </c>
      <c r="AM734" s="212">
        <v>5.0583100000011427E-2</v>
      </c>
      <c r="AN734" s="4">
        <v>696892</v>
      </c>
      <c r="AO734" s="212">
        <v>-0.1221136</v>
      </c>
    </row>
    <row r="735" spans="1:41" x14ac:dyDescent="0.15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2002</v>
      </c>
      <c r="G735" s="201" t="s">
        <v>2091</v>
      </c>
      <c r="H735" s="2" t="s">
        <v>867</v>
      </c>
      <c r="I735" s="2" t="s">
        <v>1990</v>
      </c>
      <c r="J735" s="4">
        <v>0</v>
      </c>
      <c r="K735" s="4">
        <v>237605</v>
      </c>
      <c r="L735" s="4">
        <v>5281</v>
      </c>
      <c r="M735" s="4">
        <v>242886</v>
      </c>
      <c r="N735" s="4">
        <v>0</v>
      </c>
      <c r="O735" s="4">
        <v>0</v>
      </c>
      <c r="P735" s="4">
        <v>236790</v>
      </c>
      <c r="Q735" s="4">
        <v>2061</v>
      </c>
      <c r="R735" s="4">
        <v>238851</v>
      </c>
      <c r="S735" s="4">
        <v>0</v>
      </c>
      <c r="T735" s="4">
        <v>0</v>
      </c>
      <c r="U735" s="4">
        <v>547</v>
      </c>
      <c r="V735" s="4">
        <v>547</v>
      </c>
      <c r="W735" s="212">
        <v>99.656993800000009</v>
      </c>
      <c r="X735" s="212">
        <v>39.026699499999999</v>
      </c>
      <c r="Y735" s="212">
        <v>98.338726800000003</v>
      </c>
      <c r="Z735" s="212">
        <v>99.471492600000005</v>
      </c>
      <c r="AA735" s="212">
        <v>30.251497000000001</v>
      </c>
      <c r="AB735" s="212">
        <v>98.3334318</v>
      </c>
      <c r="AC735" s="212">
        <v>5.2950000000038244E-3</v>
      </c>
      <c r="AD735" s="4">
        <v>249703</v>
      </c>
      <c r="AE735" s="212">
        <v>-4.3459630000000002</v>
      </c>
      <c r="AF735" s="212">
        <v>99.656993800000009</v>
      </c>
      <c r="AG735" s="212">
        <v>43.536121700000002</v>
      </c>
      <c r="AH735" s="212">
        <v>98.56069389999999</v>
      </c>
      <c r="AI735" s="4">
        <v>238304</v>
      </c>
      <c r="AJ735" s="212">
        <v>99.486629100000002</v>
      </c>
      <c r="AK735" s="212">
        <v>30.295034799999996</v>
      </c>
      <c r="AL735" s="212">
        <v>98.350473199999996</v>
      </c>
      <c r="AM735" s="212">
        <v>0.2102206999999936</v>
      </c>
      <c r="AN735" s="4">
        <v>249659</v>
      </c>
      <c r="AO735" s="212">
        <v>-4.5482037000000002</v>
      </c>
    </row>
    <row r="736" spans="1:41" x14ac:dyDescent="0.15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2002</v>
      </c>
      <c r="G736" s="201" t="s">
        <v>2091</v>
      </c>
      <c r="H736" s="2" t="s">
        <v>867</v>
      </c>
      <c r="I736" s="2" t="s">
        <v>1991</v>
      </c>
      <c r="J736" s="4">
        <v>0</v>
      </c>
      <c r="K736" s="4">
        <v>214187</v>
      </c>
      <c r="L736" s="4">
        <v>4047</v>
      </c>
      <c r="M736" s="4">
        <v>218234</v>
      </c>
      <c r="N736" s="4">
        <v>0</v>
      </c>
      <c r="O736" s="4">
        <v>0</v>
      </c>
      <c r="P736" s="4">
        <v>213422</v>
      </c>
      <c r="Q736" s="4">
        <v>2061</v>
      </c>
      <c r="R736" s="4">
        <v>215483</v>
      </c>
      <c r="S736" s="4">
        <v>0</v>
      </c>
      <c r="T736" s="4">
        <v>0</v>
      </c>
      <c r="U736" s="4">
        <v>137</v>
      </c>
      <c r="V736" s="4">
        <v>137</v>
      </c>
      <c r="W736" s="212">
        <v>99.642835500000004</v>
      </c>
      <c r="X736" s="212">
        <v>50.926612299999995</v>
      </c>
      <c r="Y736" s="212">
        <v>98.739426500000008</v>
      </c>
      <c r="Z736" s="212">
        <v>99.384569499999998</v>
      </c>
      <c r="AA736" s="212">
        <v>42.959183699999997</v>
      </c>
      <c r="AB736" s="212">
        <v>98.621587300000002</v>
      </c>
      <c r="AC736" s="212">
        <v>0.11783920000000592</v>
      </c>
      <c r="AD736" s="4">
        <v>214427</v>
      </c>
      <c r="AE736" s="212">
        <v>0.49247529999999995</v>
      </c>
      <c r="AF736" s="212">
        <v>99.642835500000004</v>
      </c>
      <c r="AG736" s="212">
        <v>52.710997400000004</v>
      </c>
      <c r="AH736" s="212">
        <v>98.801450700000004</v>
      </c>
      <c r="AI736" s="4">
        <v>215346</v>
      </c>
      <c r="AJ736" s="212">
        <v>99.4021805</v>
      </c>
      <c r="AK736" s="212">
        <v>43.047034799999999</v>
      </c>
      <c r="AL736" s="212">
        <v>98.641549399999988</v>
      </c>
      <c r="AM736" s="212">
        <v>0.15990130000001557</v>
      </c>
      <c r="AN736" s="4">
        <v>214383</v>
      </c>
      <c r="AO736" s="212">
        <v>0.44919609999999999</v>
      </c>
    </row>
    <row r="737" spans="1:41" x14ac:dyDescent="0.15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2002</v>
      </c>
      <c r="G737" s="201" t="s">
        <v>2091</v>
      </c>
      <c r="H737" s="2" t="s">
        <v>867</v>
      </c>
      <c r="I737" s="2" t="s">
        <v>1992</v>
      </c>
      <c r="J737" s="4">
        <v>0</v>
      </c>
      <c r="K737" s="4">
        <v>10140</v>
      </c>
      <c r="L737" s="4">
        <v>192</v>
      </c>
      <c r="M737" s="4">
        <v>10332</v>
      </c>
      <c r="N737" s="4">
        <v>0</v>
      </c>
      <c r="O737" s="4">
        <v>0</v>
      </c>
      <c r="P737" s="4">
        <v>10059</v>
      </c>
      <c r="Q737" s="4">
        <v>98</v>
      </c>
      <c r="R737" s="4">
        <v>10157</v>
      </c>
      <c r="S737" s="4">
        <v>0</v>
      </c>
      <c r="T737" s="4">
        <v>0</v>
      </c>
      <c r="U737" s="4">
        <v>15</v>
      </c>
      <c r="V737" s="4">
        <v>15</v>
      </c>
      <c r="W737" s="212">
        <v>99.201183400000005</v>
      </c>
      <c r="X737" s="212">
        <v>51.0416667</v>
      </c>
      <c r="Y737" s="212">
        <v>98.3062331</v>
      </c>
      <c r="Z737" s="212">
        <v>99.394841299999996</v>
      </c>
      <c r="AA737" s="212">
        <v>43.478260899999995</v>
      </c>
      <c r="AB737" s="212">
        <v>98.639655500000003</v>
      </c>
      <c r="AC737" s="212">
        <v>-0.33342240000000345</v>
      </c>
      <c r="AD737" s="4">
        <v>10079</v>
      </c>
      <c r="AE737" s="212">
        <v>0.77388630000000003</v>
      </c>
      <c r="AF737" s="212">
        <v>99.201183400000005</v>
      </c>
      <c r="AG737" s="212">
        <v>55.367231599999997</v>
      </c>
      <c r="AH737" s="212">
        <v>98.449161599999996</v>
      </c>
      <c r="AI737" s="4">
        <v>10142</v>
      </c>
      <c r="AJ737" s="212">
        <v>99.424431900000002</v>
      </c>
      <c r="AK737" s="212">
        <v>44.776119399999999</v>
      </c>
      <c r="AL737" s="212">
        <v>98.707276499999992</v>
      </c>
      <c r="AM737" s="212">
        <v>-0.25811489999999537</v>
      </c>
      <c r="AN737" s="4">
        <v>10072</v>
      </c>
      <c r="AO737" s="212">
        <v>0.69499599999999995</v>
      </c>
    </row>
    <row r="738" spans="1:41" x14ac:dyDescent="0.15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2002</v>
      </c>
      <c r="G738" s="201" t="s">
        <v>2091</v>
      </c>
      <c r="H738" s="2" t="s">
        <v>867</v>
      </c>
      <c r="I738" s="2" t="s">
        <v>1993</v>
      </c>
      <c r="J738" s="4">
        <v>0</v>
      </c>
      <c r="K738" s="4">
        <v>204047</v>
      </c>
      <c r="L738" s="4">
        <v>3855</v>
      </c>
      <c r="M738" s="4">
        <v>207902</v>
      </c>
      <c r="N738" s="4">
        <v>0</v>
      </c>
      <c r="O738" s="4">
        <v>0</v>
      </c>
      <c r="P738" s="4">
        <v>203363</v>
      </c>
      <c r="Q738" s="4">
        <v>1963</v>
      </c>
      <c r="R738" s="4">
        <v>205326</v>
      </c>
      <c r="S738" s="4">
        <v>0</v>
      </c>
      <c r="T738" s="4">
        <v>0</v>
      </c>
      <c r="U738" s="4">
        <v>122</v>
      </c>
      <c r="V738" s="4">
        <v>122</v>
      </c>
      <c r="W738" s="212">
        <v>99.664783099999994</v>
      </c>
      <c r="X738" s="212">
        <v>50.920881999999999</v>
      </c>
      <c r="Y738" s="212">
        <v>98.760954699999999</v>
      </c>
      <c r="Z738" s="212">
        <v>99.384062900000004</v>
      </c>
      <c r="AA738" s="212">
        <v>42.933618799999998</v>
      </c>
      <c r="AB738" s="212">
        <v>98.620696300000006</v>
      </c>
      <c r="AC738" s="212">
        <v>0.14025839999999334</v>
      </c>
      <c r="AD738" s="4">
        <v>204348</v>
      </c>
      <c r="AE738" s="212">
        <v>0.4785953</v>
      </c>
      <c r="AF738" s="212">
        <v>99.664783099999994</v>
      </c>
      <c r="AG738" s="212">
        <v>52.585052200000007</v>
      </c>
      <c r="AH738" s="212">
        <v>98.818943099999998</v>
      </c>
      <c r="AI738" s="4">
        <v>205204</v>
      </c>
      <c r="AJ738" s="212">
        <v>99.40108330000001</v>
      </c>
      <c r="AK738" s="212">
        <v>42.964285699999998</v>
      </c>
      <c r="AL738" s="212">
        <v>98.638309800000002</v>
      </c>
      <c r="AM738" s="212">
        <v>0.18063329999999667</v>
      </c>
      <c r="AN738" s="4">
        <v>204311</v>
      </c>
      <c r="AO738" s="212">
        <v>0.43707879999999993</v>
      </c>
    </row>
    <row r="739" spans="1:41" x14ac:dyDescent="0.15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2002</v>
      </c>
      <c r="G739" s="201" t="s">
        <v>2091</v>
      </c>
      <c r="H739" s="2" t="s">
        <v>867</v>
      </c>
      <c r="I739" s="2" t="s">
        <v>1994</v>
      </c>
      <c r="J739" s="4">
        <v>0</v>
      </c>
      <c r="K739" s="4">
        <v>1061</v>
      </c>
      <c r="L739" s="4">
        <v>0</v>
      </c>
      <c r="M739" s="4">
        <v>1061</v>
      </c>
      <c r="N739" s="4">
        <v>0</v>
      </c>
      <c r="O739" s="4">
        <v>0</v>
      </c>
      <c r="P739" s="4">
        <v>1061</v>
      </c>
      <c r="Q739" s="4">
        <v>0</v>
      </c>
      <c r="R739" s="4">
        <v>1061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2292</v>
      </c>
      <c r="AE739" s="212">
        <v>-53.708551499999999</v>
      </c>
      <c r="AF739" s="212">
        <v>100</v>
      </c>
      <c r="AG739" s="212">
        <v>0</v>
      </c>
      <c r="AH739" s="212">
        <v>100</v>
      </c>
      <c r="AI739" s="4">
        <v>1061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2292</v>
      </c>
      <c r="AO739" s="212">
        <v>-53.708551499999999</v>
      </c>
    </row>
    <row r="740" spans="1:41" x14ac:dyDescent="0.15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2002</v>
      </c>
      <c r="G740" s="201" t="s">
        <v>2091</v>
      </c>
      <c r="H740" s="2" t="s">
        <v>867</v>
      </c>
      <c r="I740" s="2" t="s">
        <v>1995</v>
      </c>
      <c r="J740" s="4">
        <v>0</v>
      </c>
      <c r="K740" s="4">
        <v>23418</v>
      </c>
      <c r="L740" s="4">
        <v>1234</v>
      </c>
      <c r="M740" s="4">
        <v>24652</v>
      </c>
      <c r="N740" s="4">
        <v>0</v>
      </c>
      <c r="O740" s="4">
        <v>0</v>
      </c>
      <c r="P740" s="4">
        <v>23368</v>
      </c>
      <c r="Q740" s="4">
        <v>0</v>
      </c>
      <c r="R740" s="4">
        <v>23368</v>
      </c>
      <c r="S740" s="4">
        <v>0</v>
      </c>
      <c r="T740" s="4">
        <v>0</v>
      </c>
      <c r="U740" s="4">
        <v>410</v>
      </c>
      <c r="V740" s="4">
        <v>410</v>
      </c>
      <c r="W740" s="212">
        <v>99.786489000000003</v>
      </c>
      <c r="X740" s="212">
        <v>0</v>
      </c>
      <c r="Y740" s="212">
        <v>94.7914976</v>
      </c>
      <c r="Z740" s="212">
        <v>100</v>
      </c>
      <c r="AA740" s="212">
        <v>0</v>
      </c>
      <c r="AB740" s="212">
        <v>96.617457799999997</v>
      </c>
      <c r="AC740" s="212">
        <v>-1.8259601999999973</v>
      </c>
      <c r="AD740" s="4">
        <v>35276</v>
      </c>
      <c r="AE740" s="212">
        <v>-33.756661799999996</v>
      </c>
      <c r="AF740" s="212">
        <v>99.786489000000003</v>
      </c>
      <c r="AG740" s="212">
        <v>0</v>
      </c>
      <c r="AH740" s="212">
        <v>96.394686900000011</v>
      </c>
      <c r="AI740" s="4">
        <v>22958</v>
      </c>
      <c r="AJ740" s="212">
        <v>100</v>
      </c>
      <c r="AK740" s="212">
        <v>0</v>
      </c>
      <c r="AL740" s="212">
        <v>96.617457799999997</v>
      </c>
      <c r="AM740" s="212">
        <v>-0.22277089999998623</v>
      </c>
      <c r="AN740" s="4">
        <v>35276</v>
      </c>
      <c r="AO740" s="212">
        <v>-34.918925000000002</v>
      </c>
    </row>
    <row r="741" spans="1:41" x14ac:dyDescent="0.15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2002</v>
      </c>
      <c r="G741" s="201" t="s">
        <v>2091</v>
      </c>
      <c r="H741" s="2" t="s">
        <v>867</v>
      </c>
      <c r="I741" s="2" t="s">
        <v>1996</v>
      </c>
      <c r="J741" s="4">
        <v>0</v>
      </c>
      <c r="K741" s="4">
        <v>12610</v>
      </c>
      <c r="L741" s="4">
        <v>854</v>
      </c>
      <c r="M741" s="4">
        <v>13464</v>
      </c>
      <c r="N741" s="4">
        <v>0</v>
      </c>
      <c r="O741" s="4">
        <v>0</v>
      </c>
      <c r="P741" s="4">
        <v>12560</v>
      </c>
      <c r="Q741" s="4">
        <v>0</v>
      </c>
      <c r="R741" s="4">
        <v>12560</v>
      </c>
      <c r="S741" s="4">
        <v>0</v>
      </c>
      <c r="T741" s="4">
        <v>0</v>
      </c>
      <c r="U741" s="4">
        <v>410</v>
      </c>
      <c r="V741" s="4">
        <v>410</v>
      </c>
      <c r="W741" s="212">
        <v>99.603489300000007</v>
      </c>
      <c r="X741" s="212">
        <v>0</v>
      </c>
      <c r="Y741" s="212">
        <v>93.2857992</v>
      </c>
      <c r="Z741" s="212">
        <v>100</v>
      </c>
      <c r="AA741" s="212">
        <v>0</v>
      </c>
      <c r="AB741" s="212">
        <v>93.918678299999996</v>
      </c>
      <c r="AC741" s="212">
        <v>-0.6328790999999967</v>
      </c>
      <c r="AD741" s="4">
        <v>13189</v>
      </c>
      <c r="AE741" s="212">
        <v>-4.7691258000000003</v>
      </c>
      <c r="AF741" s="212">
        <v>99.603489300000007</v>
      </c>
      <c r="AG741" s="212">
        <v>0</v>
      </c>
      <c r="AH741" s="212">
        <v>96.215719300000003</v>
      </c>
      <c r="AI741" s="4">
        <v>12150</v>
      </c>
      <c r="AJ741" s="212">
        <v>100</v>
      </c>
      <c r="AK741" s="212">
        <v>0</v>
      </c>
      <c r="AL741" s="212">
        <v>93.918678299999996</v>
      </c>
      <c r="AM741" s="212">
        <v>2.2970410000000072</v>
      </c>
      <c r="AN741" s="4">
        <v>13189</v>
      </c>
      <c r="AO741" s="212">
        <v>-7.8777768999999997</v>
      </c>
    </row>
    <row r="742" spans="1:41" x14ac:dyDescent="0.15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2002</v>
      </c>
      <c r="G742" s="201" t="s">
        <v>2091</v>
      </c>
      <c r="H742" s="2" t="s">
        <v>867</v>
      </c>
      <c r="I742" s="2" t="s">
        <v>1997</v>
      </c>
      <c r="J742" s="4">
        <v>0</v>
      </c>
      <c r="K742" s="4">
        <v>10808</v>
      </c>
      <c r="L742" s="4">
        <v>380</v>
      </c>
      <c r="M742" s="4">
        <v>11188</v>
      </c>
      <c r="N742" s="4">
        <v>0</v>
      </c>
      <c r="O742" s="4">
        <v>0</v>
      </c>
      <c r="P742" s="4">
        <v>10808</v>
      </c>
      <c r="Q742" s="4">
        <v>0</v>
      </c>
      <c r="R742" s="4">
        <v>10808</v>
      </c>
      <c r="S742" s="4">
        <v>0</v>
      </c>
      <c r="T742" s="4">
        <v>0</v>
      </c>
      <c r="U742" s="4">
        <v>0</v>
      </c>
      <c r="V742" s="4">
        <v>0</v>
      </c>
      <c r="W742" s="212">
        <v>100</v>
      </c>
      <c r="X742" s="212">
        <v>0</v>
      </c>
      <c r="Y742" s="212">
        <v>96.603503799999999</v>
      </c>
      <c r="Z742" s="212">
        <v>100</v>
      </c>
      <c r="AA742" s="212">
        <v>0</v>
      </c>
      <c r="AB742" s="212">
        <v>98.304254900000004</v>
      </c>
      <c r="AC742" s="212">
        <v>-1.7007511000000051</v>
      </c>
      <c r="AD742" s="4">
        <v>22087</v>
      </c>
      <c r="AE742" s="212">
        <v>-51.066238100000007</v>
      </c>
      <c r="AF742" s="212">
        <v>100</v>
      </c>
      <c r="AG742" s="212">
        <v>0</v>
      </c>
      <c r="AH742" s="212">
        <v>96.603503799999999</v>
      </c>
      <c r="AI742" s="4">
        <v>10808</v>
      </c>
      <c r="AJ742" s="212">
        <v>100</v>
      </c>
      <c r="AK742" s="212">
        <v>0</v>
      </c>
      <c r="AL742" s="212">
        <v>98.304254900000004</v>
      </c>
      <c r="AM742" s="212">
        <v>-1.7007511000000051</v>
      </c>
      <c r="AN742" s="4">
        <v>22087</v>
      </c>
      <c r="AO742" s="212">
        <v>-51.066238100000007</v>
      </c>
    </row>
    <row r="743" spans="1:41" x14ac:dyDescent="0.15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2002</v>
      </c>
      <c r="G743" s="201" t="s">
        <v>2091</v>
      </c>
      <c r="H743" s="2" t="s">
        <v>867</v>
      </c>
      <c r="I743" s="2" t="s">
        <v>1998</v>
      </c>
      <c r="J743" s="4">
        <v>0</v>
      </c>
      <c r="K743" s="4">
        <v>410659</v>
      </c>
      <c r="L743" s="4">
        <v>4771</v>
      </c>
      <c r="M743" s="4">
        <v>415430</v>
      </c>
      <c r="N743" s="4">
        <v>0</v>
      </c>
      <c r="O743" s="4">
        <v>0</v>
      </c>
      <c r="P743" s="4">
        <v>408427</v>
      </c>
      <c r="Q743" s="4">
        <v>1902</v>
      </c>
      <c r="R743" s="4">
        <v>410329</v>
      </c>
      <c r="S743" s="4">
        <v>0</v>
      </c>
      <c r="T743" s="4">
        <v>0</v>
      </c>
      <c r="U743" s="4">
        <v>0</v>
      </c>
      <c r="V743" s="4">
        <v>0</v>
      </c>
      <c r="W743" s="212">
        <v>99.456483399999996</v>
      </c>
      <c r="X743" s="212">
        <v>39.865856199999996</v>
      </c>
      <c r="Y743" s="212">
        <v>98.772115599999992</v>
      </c>
      <c r="Z743" s="212">
        <v>99.611728400000004</v>
      </c>
      <c r="AA743" s="212">
        <v>38.183934800000003</v>
      </c>
      <c r="AB743" s="212">
        <v>98.832239400000006</v>
      </c>
      <c r="AC743" s="212">
        <v>-6.0123800000013716E-2</v>
      </c>
      <c r="AD743" s="4">
        <v>401419</v>
      </c>
      <c r="AE743" s="212">
        <v>2.2196259</v>
      </c>
      <c r="AF743" s="212">
        <v>99.456483399999996</v>
      </c>
      <c r="AG743" s="212">
        <v>39.865856199999996</v>
      </c>
      <c r="AH743" s="212">
        <v>98.772115599999992</v>
      </c>
      <c r="AI743" s="4">
        <v>410329</v>
      </c>
      <c r="AJ743" s="212">
        <v>99.611728400000004</v>
      </c>
      <c r="AK743" s="212">
        <v>38.183934800000003</v>
      </c>
      <c r="AL743" s="212">
        <v>98.832239400000006</v>
      </c>
      <c r="AM743" s="212">
        <v>-6.0123800000013716E-2</v>
      </c>
      <c r="AN743" s="4">
        <v>401419</v>
      </c>
      <c r="AO743" s="212">
        <v>2.2196259</v>
      </c>
    </row>
    <row r="744" spans="1:41" x14ac:dyDescent="0.15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2002</v>
      </c>
      <c r="G744" s="201" t="s">
        <v>2091</v>
      </c>
      <c r="H744" s="2" t="s">
        <v>867</v>
      </c>
      <c r="I744" s="203" t="s">
        <v>1571</v>
      </c>
      <c r="J744" s="4">
        <v>0</v>
      </c>
      <c r="K744" s="4">
        <v>282221</v>
      </c>
      <c r="L744" s="4">
        <v>4771</v>
      </c>
      <c r="M744" s="4">
        <v>286992</v>
      </c>
      <c r="N744" s="4">
        <v>0</v>
      </c>
      <c r="O744" s="4">
        <v>0</v>
      </c>
      <c r="P744" s="4">
        <v>279989</v>
      </c>
      <c r="Q744" s="4">
        <v>1902</v>
      </c>
      <c r="R744" s="4">
        <v>281891</v>
      </c>
      <c r="S744" s="4">
        <v>0</v>
      </c>
      <c r="T744" s="4">
        <v>0</v>
      </c>
      <c r="U744" s="4">
        <v>0</v>
      </c>
      <c r="V744" s="4">
        <v>0</v>
      </c>
      <c r="W744" s="212">
        <v>99.209130400000006</v>
      </c>
      <c r="X744" s="212">
        <v>39.865856199999996</v>
      </c>
      <c r="Y744" s="212">
        <v>98.222598500000004</v>
      </c>
      <c r="Z744" s="212">
        <v>99.422456299999993</v>
      </c>
      <c r="AA744" s="212">
        <v>38.183934800000003</v>
      </c>
      <c r="AB744" s="212">
        <v>98.273665699999995</v>
      </c>
      <c r="AC744" s="212">
        <v>-5.1067199999991431E-2</v>
      </c>
      <c r="AD744" s="4">
        <v>270001</v>
      </c>
      <c r="AE744" s="212">
        <v>4.4036873999999999</v>
      </c>
      <c r="AF744" s="212">
        <v>99.209130400000006</v>
      </c>
      <c r="AG744" s="212">
        <v>39.865856199999996</v>
      </c>
      <c r="AH744" s="212">
        <v>98.222598500000004</v>
      </c>
      <c r="AI744" s="4">
        <v>281891</v>
      </c>
      <c r="AJ744" s="212">
        <v>99.422456299999993</v>
      </c>
      <c r="AK744" s="212">
        <v>38.183934800000003</v>
      </c>
      <c r="AL744" s="212">
        <v>98.273665699999995</v>
      </c>
      <c r="AM744" s="212">
        <v>-5.1067199999991431E-2</v>
      </c>
      <c r="AN744" s="4">
        <v>270001</v>
      </c>
      <c r="AO744" s="212">
        <v>4.4036873999999999</v>
      </c>
    </row>
    <row r="745" spans="1:41" x14ac:dyDescent="0.15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2002</v>
      </c>
      <c r="G745" s="201" t="s">
        <v>2091</v>
      </c>
      <c r="H745" s="2" t="s">
        <v>867</v>
      </c>
      <c r="I745" s="2" t="s">
        <v>1572</v>
      </c>
      <c r="J745" s="4">
        <v>0</v>
      </c>
      <c r="K745" s="4">
        <v>40039</v>
      </c>
      <c r="L745" s="4">
        <v>715</v>
      </c>
      <c r="M745" s="4">
        <v>40754</v>
      </c>
      <c r="N745" s="4">
        <v>0</v>
      </c>
      <c r="O745" s="4">
        <v>0</v>
      </c>
      <c r="P745" s="4">
        <v>39629</v>
      </c>
      <c r="Q745" s="4">
        <v>346</v>
      </c>
      <c r="R745" s="4">
        <v>39975</v>
      </c>
      <c r="S745" s="4">
        <v>0</v>
      </c>
      <c r="T745" s="4">
        <v>0</v>
      </c>
      <c r="U745" s="4">
        <v>0</v>
      </c>
      <c r="V745" s="4">
        <v>0</v>
      </c>
      <c r="W745" s="212">
        <v>98.975998399999995</v>
      </c>
      <c r="X745" s="212">
        <v>48.391608400000003</v>
      </c>
      <c r="Y745" s="212">
        <v>98.088531199999991</v>
      </c>
      <c r="Z745" s="212">
        <v>99.241572300000001</v>
      </c>
      <c r="AA745" s="212">
        <v>25.313283199999997</v>
      </c>
      <c r="AB745" s="212">
        <v>97.730242099999998</v>
      </c>
      <c r="AC745" s="212">
        <v>0.35828909999999325</v>
      </c>
      <c r="AD745" s="4">
        <v>38149</v>
      </c>
      <c r="AE745" s="212">
        <v>4.7864951000000007</v>
      </c>
      <c r="AF745" s="212">
        <v>98.975998399999995</v>
      </c>
      <c r="AG745" s="212">
        <v>48.391608400000003</v>
      </c>
      <c r="AH745" s="212">
        <v>98.088531199999991</v>
      </c>
      <c r="AI745" s="4">
        <v>39975</v>
      </c>
      <c r="AJ745" s="212">
        <v>99.241572300000001</v>
      </c>
      <c r="AK745" s="212">
        <v>25.313283199999997</v>
      </c>
      <c r="AL745" s="212">
        <v>97.730242099999998</v>
      </c>
      <c r="AM745" s="212">
        <v>0.35828909999999325</v>
      </c>
      <c r="AN745" s="4">
        <v>38149</v>
      </c>
      <c r="AO745" s="212">
        <v>4.7864951000000007</v>
      </c>
    </row>
    <row r="746" spans="1:41" x14ac:dyDescent="0.15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2002</v>
      </c>
      <c r="G746" s="201" t="s">
        <v>2091</v>
      </c>
      <c r="H746" s="2" t="s">
        <v>867</v>
      </c>
      <c r="I746" s="2" t="s">
        <v>1573</v>
      </c>
      <c r="J746" s="4">
        <v>0</v>
      </c>
      <c r="K746" s="4">
        <v>179833</v>
      </c>
      <c r="L746" s="4">
        <v>3214</v>
      </c>
      <c r="M746" s="4">
        <v>183047</v>
      </c>
      <c r="N746" s="4">
        <v>0</v>
      </c>
      <c r="O746" s="4">
        <v>0</v>
      </c>
      <c r="P746" s="4">
        <v>178112</v>
      </c>
      <c r="Q746" s="4">
        <v>1556</v>
      </c>
      <c r="R746" s="4">
        <v>179668</v>
      </c>
      <c r="S746" s="4">
        <v>0</v>
      </c>
      <c r="T746" s="4">
        <v>0</v>
      </c>
      <c r="U746" s="4">
        <v>0</v>
      </c>
      <c r="V746" s="4">
        <v>0</v>
      </c>
      <c r="W746" s="212">
        <v>99.043001000000004</v>
      </c>
      <c r="X746" s="212">
        <v>48.413192299999999</v>
      </c>
      <c r="Y746" s="212">
        <v>98.154026000000002</v>
      </c>
      <c r="Z746" s="212">
        <v>99.240813099999997</v>
      </c>
      <c r="AA746" s="212">
        <v>25.246949400000002</v>
      </c>
      <c r="AB746" s="212">
        <v>97.729201700000004</v>
      </c>
      <c r="AC746" s="212">
        <v>0.42482429999999738</v>
      </c>
      <c r="AD746" s="4">
        <v>164661</v>
      </c>
      <c r="AE746" s="212">
        <v>9.1138764000000005</v>
      </c>
      <c r="AF746" s="212">
        <v>99.043001000000004</v>
      </c>
      <c r="AG746" s="212">
        <v>48.413192299999999</v>
      </c>
      <c r="AH746" s="212">
        <v>98.154026000000002</v>
      </c>
      <c r="AI746" s="4">
        <v>179668</v>
      </c>
      <c r="AJ746" s="212">
        <v>99.240813099999997</v>
      </c>
      <c r="AK746" s="212">
        <v>25.246949400000002</v>
      </c>
      <c r="AL746" s="212">
        <v>97.729201700000004</v>
      </c>
      <c r="AM746" s="212">
        <v>0.42482429999999738</v>
      </c>
      <c r="AN746" s="4">
        <v>164661</v>
      </c>
      <c r="AO746" s="212">
        <v>9.1138764000000005</v>
      </c>
    </row>
    <row r="747" spans="1:41" x14ac:dyDescent="0.15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2002</v>
      </c>
      <c r="G747" s="201" t="s">
        <v>2091</v>
      </c>
      <c r="H747" s="2" t="s">
        <v>867</v>
      </c>
      <c r="I747" s="2" t="s">
        <v>1574</v>
      </c>
      <c r="J747" s="4">
        <v>0</v>
      </c>
      <c r="K747" s="4">
        <v>62349</v>
      </c>
      <c r="L747" s="4">
        <v>842</v>
      </c>
      <c r="M747" s="4">
        <v>63191</v>
      </c>
      <c r="N747" s="4">
        <v>0</v>
      </c>
      <c r="O747" s="4">
        <v>0</v>
      </c>
      <c r="P747" s="4">
        <v>62248</v>
      </c>
      <c r="Q747" s="4">
        <v>0</v>
      </c>
      <c r="R747" s="4">
        <v>62248</v>
      </c>
      <c r="S747" s="4">
        <v>0</v>
      </c>
      <c r="T747" s="4">
        <v>0</v>
      </c>
      <c r="U747" s="4">
        <v>0</v>
      </c>
      <c r="V747" s="4">
        <v>0</v>
      </c>
      <c r="W747" s="212">
        <v>99.838008600000009</v>
      </c>
      <c r="X747" s="212">
        <v>0</v>
      </c>
      <c r="Y747" s="212">
        <v>98.507698899999994</v>
      </c>
      <c r="Z747" s="212">
        <v>99.978886399999993</v>
      </c>
      <c r="AA747" s="212">
        <v>98.140043800000001</v>
      </c>
      <c r="AB747" s="212">
        <v>99.953884099999996</v>
      </c>
      <c r="AC747" s="212">
        <v>-1.4461852000000022</v>
      </c>
      <c r="AD747" s="4">
        <v>67191</v>
      </c>
      <c r="AE747" s="212">
        <v>-7.3566400000000005</v>
      </c>
      <c r="AF747" s="212">
        <v>99.838008600000009</v>
      </c>
      <c r="AG747" s="212">
        <v>0</v>
      </c>
      <c r="AH747" s="212">
        <v>98.507698899999994</v>
      </c>
      <c r="AI747" s="4">
        <v>62248</v>
      </c>
      <c r="AJ747" s="212">
        <v>99.978886399999993</v>
      </c>
      <c r="AK747" s="212">
        <v>98.140043800000001</v>
      </c>
      <c r="AL747" s="212">
        <v>99.953884099999996</v>
      </c>
      <c r="AM747" s="212">
        <v>-1.4461852000000022</v>
      </c>
      <c r="AN747" s="4">
        <v>67191</v>
      </c>
      <c r="AO747" s="212">
        <v>-7.3566400000000005</v>
      </c>
    </row>
    <row r="748" spans="1:41" x14ac:dyDescent="0.15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2002</v>
      </c>
      <c r="G748" s="201" t="s">
        <v>2091</v>
      </c>
      <c r="H748" s="2" t="s">
        <v>867</v>
      </c>
      <c r="I748" s="2" t="s">
        <v>1575</v>
      </c>
      <c r="J748" s="4">
        <v>0</v>
      </c>
      <c r="K748" s="4">
        <v>128438</v>
      </c>
      <c r="L748" s="4">
        <v>0</v>
      </c>
      <c r="M748" s="4">
        <v>128438</v>
      </c>
      <c r="N748" s="4">
        <v>0</v>
      </c>
      <c r="O748" s="4">
        <v>0</v>
      </c>
      <c r="P748" s="4">
        <v>128438</v>
      </c>
      <c r="Q748" s="4">
        <v>0</v>
      </c>
      <c r="R748" s="4">
        <v>128438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131418</v>
      </c>
      <c r="AE748" s="212">
        <v>-2.2675737000000002</v>
      </c>
      <c r="AF748" s="212">
        <v>100</v>
      </c>
      <c r="AG748" s="212">
        <v>0</v>
      </c>
      <c r="AH748" s="212">
        <v>100</v>
      </c>
      <c r="AI748" s="4">
        <v>128438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131418</v>
      </c>
      <c r="AO748" s="212">
        <v>-2.2675737000000002</v>
      </c>
    </row>
    <row r="749" spans="1:41" x14ac:dyDescent="0.15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2002</v>
      </c>
      <c r="G749" s="201" t="s">
        <v>2091</v>
      </c>
      <c r="H749" s="2" t="s">
        <v>867</v>
      </c>
      <c r="I749" s="2" t="s">
        <v>1576</v>
      </c>
      <c r="J749" s="4">
        <v>0</v>
      </c>
      <c r="K749" s="4">
        <v>24782</v>
      </c>
      <c r="L749" s="4">
        <v>227</v>
      </c>
      <c r="M749" s="4">
        <v>25009</v>
      </c>
      <c r="N749" s="4">
        <v>0</v>
      </c>
      <c r="O749" s="4">
        <v>0</v>
      </c>
      <c r="P749" s="4">
        <v>24671</v>
      </c>
      <c r="Q749" s="4">
        <v>104</v>
      </c>
      <c r="R749" s="4">
        <v>24775</v>
      </c>
      <c r="S749" s="4">
        <v>0</v>
      </c>
      <c r="T749" s="4">
        <v>0</v>
      </c>
      <c r="U749" s="4">
        <v>32</v>
      </c>
      <c r="V749" s="4">
        <v>32</v>
      </c>
      <c r="W749" s="212">
        <v>99.552094300000007</v>
      </c>
      <c r="X749" s="212">
        <v>45.814978000000004</v>
      </c>
      <c r="Y749" s="212">
        <v>99.064336799999992</v>
      </c>
      <c r="Z749" s="212">
        <v>99.431865299999998</v>
      </c>
      <c r="AA749" s="212">
        <v>51.476793200000003</v>
      </c>
      <c r="AB749" s="212">
        <v>98.965134899999995</v>
      </c>
      <c r="AC749" s="212">
        <v>9.9201899999997067E-2</v>
      </c>
      <c r="AD749" s="4">
        <v>24099</v>
      </c>
      <c r="AE749" s="212">
        <v>2.8050956</v>
      </c>
      <c r="AF749" s="212">
        <v>99.552094300000007</v>
      </c>
      <c r="AG749" s="212">
        <v>53.3333333</v>
      </c>
      <c r="AH749" s="212">
        <v>99.19125600000001</v>
      </c>
      <c r="AI749" s="4">
        <v>24743</v>
      </c>
      <c r="AJ749" s="212">
        <v>99.431865299999998</v>
      </c>
      <c r="AK749" s="212">
        <v>57.819905200000001</v>
      </c>
      <c r="AL749" s="212">
        <v>99.070914700000003</v>
      </c>
      <c r="AM749" s="212">
        <v>0.12034130000000687</v>
      </c>
      <c r="AN749" s="4">
        <v>24073</v>
      </c>
      <c r="AO749" s="212">
        <v>2.7832010999999999</v>
      </c>
    </row>
    <row r="750" spans="1:41" x14ac:dyDescent="0.15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2002</v>
      </c>
      <c r="G750" s="201" t="s">
        <v>2091</v>
      </c>
      <c r="H750" s="2" t="s">
        <v>867</v>
      </c>
      <c r="I750" s="2" t="s">
        <v>1999</v>
      </c>
      <c r="J750" s="4">
        <v>0</v>
      </c>
      <c r="K750" s="4">
        <v>740</v>
      </c>
      <c r="L750" s="4">
        <v>0</v>
      </c>
      <c r="M750" s="4">
        <v>740</v>
      </c>
      <c r="N750" s="4">
        <v>0</v>
      </c>
      <c r="O750" s="4">
        <v>0</v>
      </c>
      <c r="P750" s="4">
        <v>740</v>
      </c>
      <c r="Q750" s="4">
        <v>0</v>
      </c>
      <c r="R750" s="4">
        <v>740</v>
      </c>
      <c r="S750" s="4">
        <v>0</v>
      </c>
      <c r="T750" s="4">
        <v>0</v>
      </c>
      <c r="U750" s="4">
        <v>0</v>
      </c>
      <c r="V750" s="4">
        <v>0</v>
      </c>
      <c r="W750" s="212">
        <v>100</v>
      </c>
      <c r="X750" s="212">
        <v>0</v>
      </c>
      <c r="Y750" s="212">
        <v>100</v>
      </c>
      <c r="Z750" s="212">
        <v>100</v>
      </c>
      <c r="AA750" s="212">
        <v>0</v>
      </c>
      <c r="AB750" s="212">
        <v>100</v>
      </c>
      <c r="AC750" s="212">
        <v>0</v>
      </c>
      <c r="AD750" s="4">
        <v>974</v>
      </c>
      <c r="AE750" s="212">
        <v>-24.024640699999999</v>
      </c>
      <c r="AF750" s="212">
        <v>100</v>
      </c>
      <c r="AG750" s="212">
        <v>0</v>
      </c>
      <c r="AH750" s="212">
        <v>100</v>
      </c>
      <c r="AI750" s="4">
        <v>740</v>
      </c>
      <c r="AJ750" s="212">
        <v>100</v>
      </c>
      <c r="AK750" s="212">
        <v>0</v>
      </c>
      <c r="AL750" s="212">
        <v>100</v>
      </c>
      <c r="AM750" s="212">
        <v>0</v>
      </c>
      <c r="AN750" s="4">
        <v>974</v>
      </c>
      <c r="AO750" s="212">
        <v>-24.024640699999999</v>
      </c>
    </row>
    <row r="751" spans="1:41" x14ac:dyDescent="0.15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2002</v>
      </c>
      <c r="G751" s="201" t="s">
        <v>2091</v>
      </c>
      <c r="H751" s="2" t="s">
        <v>867</v>
      </c>
      <c r="I751" s="2" t="s">
        <v>2000</v>
      </c>
      <c r="J751" s="4">
        <v>0</v>
      </c>
      <c r="K751" s="4">
        <v>24042</v>
      </c>
      <c r="L751" s="4">
        <v>227</v>
      </c>
      <c r="M751" s="4">
        <v>24269</v>
      </c>
      <c r="N751" s="4">
        <v>0</v>
      </c>
      <c r="O751" s="4">
        <v>0</v>
      </c>
      <c r="P751" s="4">
        <v>23931</v>
      </c>
      <c r="Q751" s="4">
        <v>104</v>
      </c>
      <c r="R751" s="4">
        <v>24035</v>
      </c>
      <c r="S751" s="4">
        <v>0</v>
      </c>
      <c r="T751" s="4">
        <v>0</v>
      </c>
      <c r="U751" s="4">
        <v>32</v>
      </c>
      <c r="V751" s="4">
        <v>32</v>
      </c>
      <c r="W751" s="212">
        <v>99.538308000000001</v>
      </c>
      <c r="X751" s="212">
        <v>45.814978000000004</v>
      </c>
      <c r="Y751" s="212">
        <v>99.035806999999991</v>
      </c>
      <c r="Z751" s="212">
        <v>99.407951600000004</v>
      </c>
      <c r="AA751" s="212">
        <v>51.476793200000003</v>
      </c>
      <c r="AB751" s="212">
        <v>98.922017400000001</v>
      </c>
      <c r="AC751" s="212">
        <v>0.11378959999998983</v>
      </c>
      <c r="AD751" s="4">
        <v>23125</v>
      </c>
      <c r="AE751" s="212">
        <v>3.9351351000000001</v>
      </c>
      <c r="AF751" s="212">
        <v>99.538308000000001</v>
      </c>
      <c r="AG751" s="212">
        <v>53.3333333</v>
      </c>
      <c r="AH751" s="212">
        <v>99.166563500000009</v>
      </c>
      <c r="AI751" s="4">
        <v>24003</v>
      </c>
      <c r="AJ751" s="212">
        <v>99.407951600000004</v>
      </c>
      <c r="AK751" s="212">
        <v>57.819905200000001</v>
      </c>
      <c r="AL751" s="212">
        <v>99.032161399999993</v>
      </c>
      <c r="AM751" s="212">
        <v>0.13440210000001684</v>
      </c>
      <c r="AN751" s="4">
        <v>23099</v>
      </c>
      <c r="AO751" s="212">
        <v>3.9135892999999999</v>
      </c>
    </row>
    <row r="752" spans="1:41" x14ac:dyDescent="0.15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2002</v>
      </c>
      <c r="G752" s="201" t="s">
        <v>2091</v>
      </c>
      <c r="H752" s="2" t="s">
        <v>867</v>
      </c>
      <c r="I752" s="2" t="s">
        <v>1961</v>
      </c>
      <c r="J752" s="4">
        <v>0</v>
      </c>
      <c r="K752" s="4">
        <v>22665</v>
      </c>
      <c r="L752" s="4">
        <v>0</v>
      </c>
      <c r="M752" s="4">
        <v>22665</v>
      </c>
      <c r="N752" s="4">
        <v>0</v>
      </c>
      <c r="O752" s="4">
        <v>0</v>
      </c>
      <c r="P752" s="4">
        <v>22665</v>
      </c>
      <c r="Q752" s="4">
        <v>0</v>
      </c>
      <c r="R752" s="4">
        <v>22665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21741</v>
      </c>
      <c r="AE752" s="212">
        <v>4.2500344999999999</v>
      </c>
      <c r="AF752" s="212">
        <v>100</v>
      </c>
      <c r="AG752" s="212">
        <v>0</v>
      </c>
      <c r="AH752" s="212">
        <v>100</v>
      </c>
      <c r="AI752" s="4">
        <v>22665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21741</v>
      </c>
      <c r="AO752" s="212">
        <v>4.2500344999999999</v>
      </c>
    </row>
    <row r="753" spans="1:41" x14ac:dyDescent="0.15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2002</v>
      </c>
      <c r="G753" s="201" t="s">
        <v>2091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15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2002</v>
      </c>
      <c r="G754" s="201" t="s">
        <v>2091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15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2002</v>
      </c>
      <c r="G755" s="201" t="s">
        <v>2091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15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2002</v>
      </c>
      <c r="G756" s="201" t="s">
        <v>2091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15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2002</v>
      </c>
      <c r="G757" s="201" t="s">
        <v>2091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.5" x14ac:dyDescent="0.15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2002</v>
      </c>
      <c r="G758" s="201" t="s">
        <v>2091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15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2002</v>
      </c>
      <c r="G759" s="201" t="s">
        <v>2091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15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2002</v>
      </c>
      <c r="G760" s="201" t="s">
        <v>2091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15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2002</v>
      </c>
      <c r="G761" s="201" t="s">
        <v>2091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15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2002</v>
      </c>
      <c r="G762" s="201" t="s">
        <v>2091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15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2002</v>
      </c>
      <c r="G763" s="201" t="s">
        <v>2091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15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2002</v>
      </c>
      <c r="G764" s="201" t="s">
        <v>2091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15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2002</v>
      </c>
      <c r="G765" s="201" t="s">
        <v>2091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15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2002</v>
      </c>
      <c r="G766" s="201" t="s">
        <v>2091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15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2002</v>
      </c>
      <c r="G767" s="201" t="s">
        <v>2091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15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2002</v>
      </c>
      <c r="G768" s="201" t="s">
        <v>2091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15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2002</v>
      </c>
      <c r="G769" s="201" t="s">
        <v>2091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15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2002</v>
      </c>
      <c r="G770" s="201" t="s">
        <v>2091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15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2002</v>
      </c>
      <c r="G771" s="201" t="s">
        <v>2091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15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2002</v>
      </c>
      <c r="G772" s="201" t="s">
        <v>2091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15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2002</v>
      </c>
      <c r="G773" s="201" t="s">
        <v>2091</v>
      </c>
      <c r="H773" s="2" t="s">
        <v>867</v>
      </c>
      <c r="I773" s="2" t="s">
        <v>1981</v>
      </c>
      <c r="J773" s="4">
        <v>0</v>
      </c>
      <c r="K773" s="4">
        <v>695711</v>
      </c>
      <c r="L773" s="4">
        <v>10279</v>
      </c>
      <c r="M773" s="4">
        <v>705990</v>
      </c>
      <c r="N773" s="4">
        <v>0</v>
      </c>
      <c r="O773" s="4">
        <v>0</v>
      </c>
      <c r="P773" s="4">
        <v>692553</v>
      </c>
      <c r="Q773" s="4">
        <v>4067</v>
      </c>
      <c r="R773" s="4">
        <v>696620</v>
      </c>
      <c r="S773" s="4">
        <v>0</v>
      </c>
      <c r="T773" s="4">
        <v>0</v>
      </c>
      <c r="U773" s="4">
        <v>579</v>
      </c>
      <c r="V773" s="4">
        <v>579</v>
      </c>
      <c r="W773" s="212">
        <v>99.546075899999991</v>
      </c>
      <c r="X773" s="212">
        <v>39.566105700000001</v>
      </c>
      <c r="Y773" s="212">
        <v>98.672785699999991</v>
      </c>
      <c r="Z773" s="212">
        <v>99.567341299999995</v>
      </c>
      <c r="AA773" s="212">
        <v>35.051223100000001</v>
      </c>
      <c r="AB773" s="212">
        <v>98.693409299999999</v>
      </c>
      <c r="AC773" s="212">
        <v>-2.0623600000007514E-2</v>
      </c>
      <c r="AD773" s="4">
        <v>696962</v>
      </c>
      <c r="AE773" s="212">
        <v>-4.9070099999999998E-2</v>
      </c>
      <c r="AF773" s="212">
        <v>99.546075899999991</v>
      </c>
      <c r="AG773" s="212">
        <v>41.927835099999996</v>
      </c>
      <c r="AH773" s="212">
        <v>98.753776200000004</v>
      </c>
      <c r="AI773" s="4">
        <v>696041</v>
      </c>
      <c r="AJ773" s="212">
        <v>99.57277289999999</v>
      </c>
      <c r="AK773" s="212">
        <v>35.168869299999997</v>
      </c>
      <c r="AL773" s="212">
        <v>98.703193099999993</v>
      </c>
      <c r="AM773" s="212">
        <v>5.0583100000011427E-2</v>
      </c>
      <c r="AN773" s="4">
        <v>696892</v>
      </c>
      <c r="AO773" s="212">
        <v>-0.1221136</v>
      </c>
    </row>
    <row r="774" spans="1:41" x14ac:dyDescent="0.15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2002</v>
      </c>
      <c r="G774" s="201" t="s">
        <v>2091</v>
      </c>
      <c r="H774" s="2" t="s">
        <v>867</v>
      </c>
      <c r="I774" s="2" t="s">
        <v>1982</v>
      </c>
      <c r="J774" s="4">
        <v>0</v>
      </c>
      <c r="K774" s="4">
        <v>119513</v>
      </c>
      <c r="L774" s="4">
        <v>8264</v>
      </c>
      <c r="M774" s="4">
        <v>127777</v>
      </c>
      <c r="N774" s="4">
        <v>0</v>
      </c>
      <c r="O774" s="4">
        <v>0</v>
      </c>
      <c r="P774" s="4">
        <v>114616</v>
      </c>
      <c r="Q774" s="4">
        <v>3669</v>
      </c>
      <c r="R774" s="4">
        <v>118285</v>
      </c>
      <c r="S774" s="4">
        <v>0</v>
      </c>
      <c r="T774" s="4">
        <v>0</v>
      </c>
      <c r="U774" s="4">
        <v>384</v>
      </c>
      <c r="V774" s="4">
        <v>384</v>
      </c>
      <c r="W774" s="212">
        <v>95.902537800000005</v>
      </c>
      <c r="X774" s="212">
        <v>44.397386300000001</v>
      </c>
      <c r="Y774" s="212">
        <v>92.571432999999999</v>
      </c>
      <c r="Z774" s="212">
        <v>96.922838499999997</v>
      </c>
      <c r="AA774" s="212">
        <v>39.786223300000003</v>
      </c>
      <c r="AB774" s="212">
        <v>93.060706800000006</v>
      </c>
      <c r="AC774" s="212">
        <v>-0.48927380000000653</v>
      </c>
      <c r="AD774" s="4">
        <v>115922</v>
      </c>
      <c r="AE774" s="212">
        <v>2.0384395999999998</v>
      </c>
      <c r="AF774" s="212">
        <v>95.902537800000005</v>
      </c>
      <c r="AG774" s="212">
        <v>46.5609137</v>
      </c>
      <c r="AH774" s="212">
        <v>92.850470599999994</v>
      </c>
      <c r="AI774" s="4">
        <v>117901</v>
      </c>
      <c r="AJ774" s="212">
        <v>96.922838499999997</v>
      </c>
      <c r="AK774" s="212">
        <v>40.968570399999997</v>
      </c>
      <c r="AL774" s="212">
        <v>93.242601899999997</v>
      </c>
      <c r="AM774" s="212">
        <v>-0.39213130000000262</v>
      </c>
      <c r="AN774" s="4">
        <v>115679</v>
      </c>
      <c r="AO774" s="212">
        <v>1.9208326000000002</v>
      </c>
    </row>
    <row r="775" spans="1:41" x14ac:dyDescent="0.15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2002</v>
      </c>
      <c r="G775" s="201" t="s">
        <v>2091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15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2002</v>
      </c>
      <c r="G776" s="201" t="s">
        <v>2091</v>
      </c>
      <c r="H776" s="2" t="s">
        <v>889</v>
      </c>
      <c r="I776" s="2" t="s">
        <v>1988</v>
      </c>
      <c r="J776" s="4">
        <v>0</v>
      </c>
      <c r="K776" s="4">
        <v>1476131</v>
      </c>
      <c r="L776" s="4">
        <v>57109</v>
      </c>
      <c r="M776" s="4">
        <v>1533240</v>
      </c>
      <c r="N776" s="4">
        <v>0</v>
      </c>
      <c r="O776" s="4">
        <v>0</v>
      </c>
      <c r="P776" s="4">
        <v>1457299</v>
      </c>
      <c r="Q776" s="4">
        <v>17058</v>
      </c>
      <c r="R776" s="4">
        <v>1474357</v>
      </c>
      <c r="S776" s="4">
        <v>0</v>
      </c>
      <c r="T776" s="4">
        <v>621</v>
      </c>
      <c r="U776" s="4">
        <v>2544</v>
      </c>
      <c r="V776" s="4">
        <v>3165</v>
      </c>
      <c r="W776" s="212">
        <v>98.724232499999999</v>
      </c>
      <c r="X776" s="212">
        <v>29.869197499999999</v>
      </c>
      <c r="Y776" s="212">
        <v>96.159570599999995</v>
      </c>
      <c r="Z776" s="212">
        <v>98.709702399999998</v>
      </c>
      <c r="AA776" s="212">
        <v>30.514820100000001</v>
      </c>
      <c r="AB776" s="212">
        <v>95.940693600000003</v>
      </c>
      <c r="AC776" s="212">
        <v>0.21887699999999199</v>
      </c>
      <c r="AD776" s="4">
        <v>1445265</v>
      </c>
      <c r="AE776" s="212">
        <v>2.012918</v>
      </c>
      <c r="AF776" s="212">
        <v>98.765782700000003</v>
      </c>
      <c r="AG776" s="212">
        <v>31.261797899999998</v>
      </c>
      <c r="AH776" s="212">
        <v>96.358479200000005</v>
      </c>
      <c r="AI776" s="4">
        <v>1471192</v>
      </c>
      <c r="AJ776" s="212">
        <v>98.721246399999998</v>
      </c>
      <c r="AK776" s="212">
        <v>32.512890200000001</v>
      </c>
      <c r="AL776" s="212">
        <v>96.191514499999997</v>
      </c>
      <c r="AM776" s="212">
        <v>0.16696470000000829</v>
      </c>
      <c r="AN776" s="4">
        <v>1441337</v>
      </c>
      <c r="AO776" s="212">
        <v>2.0713406999999999</v>
      </c>
    </row>
    <row r="777" spans="1:41" x14ac:dyDescent="0.15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2002</v>
      </c>
      <c r="G777" s="201" t="s">
        <v>2091</v>
      </c>
      <c r="H777" s="2" t="s">
        <v>889</v>
      </c>
      <c r="I777" s="2" t="s">
        <v>1989</v>
      </c>
      <c r="J777" s="4">
        <v>0</v>
      </c>
      <c r="K777" s="4">
        <v>1476131</v>
      </c>
      <c r="L777" s="4">
        <v>57109</v>
      </c>
      <c r="M777" s="4">
        <v>1533240</v>
      </c>
      <c r="N777" s="4">
        <v>0</v>
      </c>
      <c r="O777" s="4">
        <v>0</v>
      </c>
      <c r="P777" s="4">
        <v>1457299</v>
      </c>
      <c r="Q777" s="4">
        <v>17058</v>
      </c>
      <c r="R777" s="4">
        <v>1474357</v>
      </c>
      <c r="S777" s="4">
        <v>0</v>
      </c>
      <c r="T777" s="4">
        <v>621</v>
      </c>
      <c r="U777" s="4">
        <v>2544</v>
      </c>
      <c r="V777" s="4">
        <v>3165</v>
      </c>
      <c r="W777" s="212">
        <v>98.724232499999999</v>
      </c>
      <c r="X777" s="212">
        <v>29.869197499999999</v>
      </c>
      <c r="Y777" s="212">
        <v>96.159570599999995</v>
      </c>
      <c r="Z777" s="212">
        <v>98.709702399999998</v>
      </c>
      <c r="AA777" s="212">
        <v>30.514820100000001</v>
      </c>
      <c r="AB777" s="212">
        <v>95.940693600000003</v>
      </c>
      <c r="AC777" s="212">
        <v>0.21887699999999199</v>
      </c>
      <c r="AD777" s="4">
        <v>1445265</v>
      </c>
      <c r="AE777" s="212">
        <v>2.012918</v>
      </c>
      <c r="AF777" s="212">
        <v>98.765782700000003</v>
      </c>
      <c r="AG777" s="212">
        <v>31.261797899999998</v>
      </c>
      <c r="AH777" s="212">
        <v>96.358479200000005</v>
      </c>
      <c r="AI777" s="4">
        <v>1471192</v>
      </c>
      <c r="AJ777" s="212">
        <v>98.721246399999998</v>
      </c>
      <c r="AK777" s="212">
        <v>32.512890200000001</v>
      </c>
      <c r="AL777" s="212">
        <v>96.191514499999997</v>
      </c>
      <c r="AM777" s="212">
        <v>0.16696470000000829</v>
      </c>
      <c r="AN777" s="4">
        <v>1441337</v>
      </c>
      <c r="AO777" s="212">
        <v>2.0713406999999999</v>
      </c>
    </row>
    <row r="778" spans="1:41" x14ac:dyDescent="0.15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2002</v>
      </c>
      <c r="G778" s="201" t="s">
        <v>2091</v>
      </c>
      <c r="H778" s="2" t="s">
        <v>889</v>
      </c>
      <c r="I778" s="2" t="s">
        <v>1990</v>
      </c>
      <c r="J778" s="4">
        <v>0</v>
      </c>
      <c r="K778" s="4">
        <v>470901</v>
      </c>
      <c r="L778" s="4">
        <v>17699</v>
      </c>
      <c r="M778" s="4">
        <v>488600</v>
      </c>
      <c r="N778" s="4">
        <v>0</v>
      </c>
      <c r="O778" s="4">
        <v>0</v>
      </c>
      <c r="P778" s="4">
        <v>463156</v>
      </c>
      <c r="Q778" s="4">
        <v>7492</v>
      </c>
      <c r="R778" s="4">
        <v>470648</v>
      </c>
      <c r="S778" s="4">
        <v>0</v>
      </c>
      <c r="T778" s="4">
        <v>107</v>
      </c>
      <c r="U778" s="4">
        <v>692</v>
      </c>
      <c r="V778" s="4">
        <v>799</v>
      </c>
      <c r="W778" s="212">
        <v>98.3552806</v>
      </c>
      <c r="X778" s="212">
        <v>42.330075099999995</v>
      </c>
      <c r="Y778" s="212">
        <v>96.325828900000005</v>
      </c>
      <c r="Z778" s="212">
        <v>98.275552700000006</v>
      </c>
      <c r="AA778" s="212">
        <v>38.025918699999998</v>
      </c>
      <c r="AB778" s="212">
        <v>96.246103199999993</v>
      </c>
      <c r="AC778" s="212">
        <v>7.9725700000011557E-2</v>
      </c>
      <c r="AD778" s="4">
        <v>482859</v>
      </c>
      <c r="AE778" s="212">
        <v>-2.5288956000000002</v>
      </c>
      <c r="AF778" s="212">
        <v>98.377634400000005</v>
      </c>
      <c r="AG778" s="212">
        <v>44.052448999999996</v>
      </c>
      <c r="AH778" s="212">
        <v>96.483607000000006</v>
      </c>
      <c r="AI778" s="4">
        <v>469849</v>
      </c>
      <c r="AJ778" s="212">
        <v>98.2761608</v>
      </c>
      <c r="AK778" s="212">
        <v>40.7482562</v>
      </c>
      <c r="AL778" s="212">
        <v>96.463760600000001</v>
      </c>
      <c r="AM778" s="212">
        <v>1.9846400000005815E-2</v>
      </c>
      <c r="AN778" s="4">
        <v>481727</v>
      </c>
      <c r="AO778" s="212">
        <v>-2.4657119000000001</v>
      </c>
    </row>
    <row r="779" spans="1:41" x14ac:dyDescent="0.15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2002</v>
      </c>
      <c r="G779" s="201" t="s">
        <v>2091</v>
      </c>
      <c r="H779" s="2" t="s">
        <v>889</v>
      </c>
      <c r="I779" s="2" t="s">
        <v>1991</v>
      </c>
      <c r="J779" s="4">
        <v>0</v>
      </c>
      <c r="K779" s="4">
        <v>430301</v>
      </c>
      <c r="L779" s="4">
        <v>17699</v>
      </c>
      <c r="M779" s="4">
        <v>448000</v>
      </c>
      <c r="N779" s="4">
        <v>0</v>
      </c>
      <c r="O779" s="4">
        <v>0</v>
      </c>
      <c r="P779" s="4">
        <v>422652</v>
      </c>
      <c r="Q779" s="4">
        <v>7492</v>
      </c>
      <c r="R779" s="4">
        <v>430144</v>
      </c>
      <c r="S779" s="4">
        <v>0</v>
      </c>
      <c r="T779" s="4">
        <v>107</v>
      </c>
      <c r="U779" s="4">
        <v>692</v>
      </c>
      <c r="V779" s="4">
        <v>799</v>
      </c>
      <c r="W779" s="212">
        <v>98.222407099999998</v>
      </c>
      <c r="X779" s="212">
        <v>42.330075099999995</v>
      </c>
      <c r="Y779" s="212">
        <v>96.014285700000002</v>
      </c>
      <c r="Z779" s="212">
        <v>98.132990899999996</v>
      </c>
      <c r="AA779" s="212">
        <v>37.095320999999998</v>
      </c>
      <c r="AB779" s="212">
        <v>95.944869300000008</v>
      </c>
      <c r="AC779" s="212">
        <v>6.9416399999994383E-2</v>
      </c>
      <c r="AD779" s="4">
        <v>445591</v>
      </c>
      <c r="AE779" s="212">
        <v>-3.4666320000000002</v>
      </c>
      <c r="AF779" s="212">
        <v>98.246837499999998</v>
      </c>
      <c r="AG779" s="212">
        <v>44.052448999999996</v>
      </c>
      <c r="AH779" s="212">
        <v>96.185831399999998</v>
      </c>
      <c r="AI779" s="4">
        <v>429345</v>
      </c>
      <c r="AJ779" s="212">
        <v>98.133648399999998</v>
      </c>
      <c r="AK779" s="212">
        <v>39.793814400000002</v>
      </c>
      <c r="AL779" s="212">
        <v>96.179299399999991</v>
      </c>
      <c r="AM779" s="212">
        <v>6.5320000000070877E-3</v>
      </c>
      <c r="AN779" s="4">
        <v>444459</v>
      </c>
      <c r="AO779" s="212">
        <v>-3.4005386</v>
      </c>
    </row>
    <row r="780" spans="1:41" x14ac:dyDescent="0.15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2002</v>
      </c>
      <c r="G780" s="201" t="s">
        <v>2091</v>
      </c>
      <c r="H780" s="2" t="s">
        <v>889</v>
      </c>
      <c r="I780" s="2" t="s">
        <v>1992</v>
      </c>
      <c r="J780" s="4">
        <v>0</v>
      </c>
      <c r="K780" s="4">
        <v>19364</v>
      </c>
      <c r="L780" s="4">
        <v>796</v>
      </c>
      <c r="M780" s="4">
        <v>20160</v>
      </c>
      <c r="N780" s="4">
        <v>0</v>
      </c>
      <c r="O780" s="4">
        <v>0</v>
      </c>
      <c r="P780" s="4">
        <v>19020</v>
      </c>
      <c r="Q780" s="4">
        <v>337</v>
      </c>
      <c r="R780" s="4">
        <v>19357</v>
      </c>
      <c r="S780" s="4">
        <v>0</v>
      </c>
      <c r="T780" s="4">
        <v>5</v>
      </c>
      <c r="U780" s="4">
        <v>31</v>
      </c>
      <c r="V780" s="4">
        <v>36</v>
      </c>
      <c r="W780" s="212">
        <v>98.223507499999997</v>
      </c>
      <c r="X780" s="212">
        <v>42.336683400000005</v>
      </c>
      <c r="Y780" s="212">
        <v>96.016865100000004</v>
      </c>
      <c r="Z780" s="212">
        <v>98.133994999999999</v>
      </c>
      <c r="AA780" s="212">
        <v>37.116154899999998</v>
      </c>
      <c r="AB780" s="212">
        <v>95.947174500000003</v>
      </c>
      <c r="AC780" s="212">
        <v>6.9690600000001268E-2</v>
      </c>
      <c r="AD780" s="4">
        <v>20052</v>
      </c>
      <c r="AE780" s="212">
        <v>-3.4659884000000001</v>
      </c>
      <c r="AF780" s="212">
        <v>98.248876500000009</v>
      </c>
      <c r="AG780" s="212">
        <v>44.0522876</v>
      </c>
      <c r="AH780" s="212">
        <v>96.188630500000002</v>
      </c>
      <c r="AI780" s="4">
        <v>19321</v>
      </c>
      <c r="AJ780" s="212">
        <v>98.148607699999999</v>
      </c>
      <c r="AK780" s="212">
        <v>39.828080200000002</v>
      </c>
      <c r="AL780" s="212">
        <v>96.195730400000002</v>
      </c>
      <c r="AM780" s="212">
        <v>-7.0999000000000478E-3</v>
      </c>
      <c r="AN780" s="4">
        <v>19998</v>
      </c>
      <c r="AO780" s="212">
        <v>-3.3853385</v>
      </c>
    </row>
    <row r="781" spans="1:41" x14ac:dyDescent="0.15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2002</v>
      </c>
      <c r="G781" s="201" t="s">
        <v>2091</v>
      </c>
      <c r="H781" s="2" t="s">
        <v>889</v>
      </c>
      <c r="I781" s="2" t="s">
        <v>1993</v>
      </c>
      <c r="J781" s="4">
        <v>0</v>
      </c>
      <c r="K781" s="4">
        <v>410937</v>
      </c>
      <c r="L781" s="4">
        <v>16903</v>
      </c>
      <c r="M781" s="4">
        <v>427840</v>
      </c>
      <c r="N781" s="4">
        <v>0</v>
      </c>
      <c r="O781" s="4">
        <v>0</v>
      </c>
      <c r="P781" s="4">
        <v>403632</v>
      </c>
      <c r="Q781" s="4">
        <v>7155</v>
      </c>
      <c r="R781" s="4">
        <v>410787</v>
      </c>
      <c r="S781" s="4">
        <v>0</v>
      </c>
      <c r="T781" s="4">
        <v>102</v>
      </c>
      <c r="U781" s="4">
        <v>661</v>
      </c>
      <c r="V781" s="4">
        <v>763</v>
      </c>
      <c r="W781" s="212">
        <v>98.222355300000004</v>
      </c>
      <c r="X781" s="212">
        <v>42.329763900000003</v>
      </c>
      <c r="Y781" s="212">
        <v>96.014164199999996</v>
      </c>
      <c r="Z781" s="212">
        <v>98.132943600000004</v>
      </c>
      <c r="AA781" s="212">
        <v>37.094339599999998</v>
      </c>
      <c r="AB781" s="212">
        <v>95.944760700000003</v>
      </c>
      <c r="AC781" s="212">
        <v>6.9403499999992846E-2</v>
      </c>
      <c r="AD781" s="4">
        <v>425539</v>
      </c>
      <c r="AE781" s="212">
        <v>-3.4666622999999999</v>
      </c>
      <c r="AF781" s="212">
        <v>98.246741400000005</v>
      </c>
      <c r="AG781" s="212">
        <v>44.052456599999999</v>
      </c>
      <c r="AH781" s="212">
        <v>96.185699499999998</v>
      </c>
      <c r="AI781" s="4">
        <v>410024</v>
      </c>
      <c r="AJ781" s="212">
        <v>98.132943600000004</v>
      </c>
      <c r="AK781" s="212">
        <v>39.792200799999996</v>
      </c>
      <c r="AL781" s="212">
        <v>96.17852529999999</v>
      </c>
      <c r="AM781" s="212">
        <v>7.1742000000085682E-3</v>
      </c>
      <c r="AN781" s="4">
        <v>424461</v>
      </c>
      <c r="AO781" s="212">
        <v>-3.4012547999999998</v>
      </c>
    </row>
    <row r="782" spans="1:41" x14ac:dyDescent="0.15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2002</v>
      </c>
      <c r="G782" s="201" t="s">
        <v>2091</v>
      </c>
      <c r="H782" s="2" t="s">
        <v>889</v>
      </c>
      <c r="I782" s="2" t="s">
        <v>1994</v>
      </c>
      <c r="J782" s="4">
        <v>0</v>
      </c>
      <c r="K782" s="4">
        <v>1645</v>
      </c>
      <c r="L782" s="4">
        <v>0</v>
      </c>
      <c r="M782" s="4">
        <v>1645</v>
      </c>
      <c r="N782" s="4">
        <v>0</v>
      </c>
      <c r="O782" s="4">
        <v>0</v>
      </c>
      <c r="P782" s="4">
        <v>1645</v>
      </c>
      <c r="Q782" s="4">
        <v>0</v>
      </c>
      <c r="R782" s="4">
        <v>1645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1655</v>
      </c>
      <c r="AE782" s="212">
        <v>-0.60422960000000003</v>
      </c>
      <c r="AF782" s="212">
        <v>100</v>
      </c>
      <c r="AG782" s="212">
        <v>0</v>
      </c>
      <c r="AH782" s="212">
        <v>100</v>
      </c>
      <c r="AI782" s="4">
        <v>1645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1655</v>
      </c>
      <c r="AO782" s="212">
        <v>-0.60422960000000003</v>
      </c>
    </row>
    <row r="783" spans="1:41" x14ac:dyDescent="0.15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2002</v>
      </c>
      <c r="G783" s="201" t="s">
        <v>2091</v>
      </c>
      <c r="H783" s="2" t="s">
        <v>889</v>
      </c>
      <c r="I783" s="2" t="s">
        <v>1995</v>
      </c>
      <c r="J783" s="4">
        <v>0</v>
      </c>
      <c r="K783" s="4">
        <v>40600</v>
      </c>
      <c r="L783" s="4">
        <v>0</v>
      </c>
      <c r="M783" s="4">
        <v>40600</v>
      </c>
      <c r="N783" s="4">
        <v>0</v>
      </c>
      <c r="O783" s="4">
        <v>0</v>
      </c>
      <c r="P783" s="4">
        <v>40504</v>
      </c>
      <c r="Q783" s="4">
        <v>0</v>
      </c>
      <c r="R783" s="4">
        <v>40504</v>
      </c>
      <c r="S783" s="4">
        <v>0</v>
      </c>
      <c r="T783" s="4">
        <v>0</v>
      </c>
      <c r="U783" s="4">
        <v>0</v>
      </c>
      <c r="V783" s="4">
        <v>0</v>
      </c>
      <c r="W783" s="212">
        <v>99.7635468</v>
      </c>
      <c r="X783" s="212">
        <v>0</v>
      </c>
      <c r="Y783" s="212">
        <v>99.7635468</v>
      </c>
      <c r="Z783" s="212">
        <v>100</v>
      </c>
      <c r="AA783" s="212">
        <v>100</v>
      </c>
      <c r="AB783" s="212">
        <v>100</v>
      </c>
      <c r="AC783" s="212">
        <v>-0.2364531999999997</v>
      </c>
      <c r="AD783" s="4">
        <v>37268</v>
      </c>
      <c r="AE783" s="212">
        <v>8.6830525000000005</v>
      </c>
      <c r="AF783" s="212">
        <v>99.7635468</v>
      </c>
      <c r="AG783" s="212">
        <v>0</v>
      </c>
      <c r="AH783" s="212">
        <v>99.7635468</v>
      </c>
      <c r="AI783" s="4">
        <v>40504</v>
      </c>
      <c r="AJ783" s="212">
        <v>100</v>
      </c>
      <c r="AK783" s="212">
        <v>100</v>
      </c>
      <c r="AL783" s="212">
        <v>100</v>
      </c>
      <c r="AM783" s="212">
        <v>-0.2364531999999997</v>
      </c>
      <c r="AN783" s="4">
        <v>37268</v>
      </c>
      <c r="AO783" s="212">
        <v>8.6830525000000005</v>
      </c>
    </row>
    <row r="784" spans="1:41" x14ac:dyDescent="0.15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2002</v>
      </c>
      <c r="G784" s="201" t="s">
        <v>2091</v>
      </c>
      <c r="H784" s="2" t="s">
        <v>889</v>
      </c>
      <c r="I784" s="2" t="s">
        <v>1996</v>
      </c>
      <c r="J784" s="4">
        <v>0</v>
      </c>
      <c r="K784" s="4">
        <v>22577</v>
      </c>
      <c r="L784" s="4">
        <v>0</v>
      </c>
      <c r="M784" s="4">
        <v>22577</v>
      </c>
      <c r="N784" s="4">
        <v>0</v>
      </c>
      <c r="O784" s="4">
        <v>0</v>
      </c>
      <c r="P784" s="4">
        <v>22481</v>
      </c>
      <c r="Q784" s="4">
        <v>0</v>
      </c>
      <c r="R784" s="4">
        <v>22481</v>
      </c>
      <c r="S784" s="4">
        <v>0</v>
      </c>
      <c r="T784" s="4">
        <v>0</v>
      </c>
      <c r="U784" s="4">
        <v>0</v>
      </c>
      <c r="V784" s="4">
        <v>0</v>
      </c>
      <c r="W784" s="212">
        <v>99.574788499999997</v>
      </c>
      <c r="X784" s="212">
        <v>0</v>
      </c>
      <c r="Y784" s="212">
        <v>99.574788499999997</v>
      </c>
      <c r="Z784" s="212">
        <v>100</v>
      </c>
      <c r="AA784" s="212">
        <v>100</v>
      </c>
      <c r="AB784" s="212">
        <v>100</v>
      </c>
      <c r="AC784" s="212">
        <v>-0.42521150000000318</v>
      </c>
      <c r="AD784" s="4">
        <v>24124</v>
      </c>
      <c r="AE784" s="212">
        <v>-6.8106450000000001</v>
      </c>
      <c r="AF784" s="212">
        <v>99.574788499999997</v>
      </c>
      <c r="AG784" s="212">
        <v>0</v>
      </c>
      <c r="AH784" s="212">
        <v>99.574788499999997</v>
      </c>
      <c r="AI784" s="4">
        <v>22481</v>
      </c>
      <c r="AJ784" s="212">
        <v>100</v>
      </c>
      <c r="AK784" s="212">
        <v>100</v>
      </c>
      <c r="AL784" s="212">
        <v>100</v>
      </c>
      <c r="AM784" s="212">
        <v>-0.42521150000000318</v>
      </c>
      <c r="AN784" s="4">
        <v>24124</v>
      </c>
      <c r="AO784" s="212">
        <v>-6.8106450000000001</v>
      </c>
    </row>
    <row r="785" spans="1:41" x14ac:dyDescent="0.15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2002</v>
      </c>
      <c r="G785" s="201" t="s">
        <v>2091</v>
      </c>
      <c r="H785" s="2" t="s">
        <v>889</v>
      </c>
      <c r="I785" s="203" t="s">
        <v>1997</v>
      </c>
      <c r="J785" s="4">
        <v>0</v>
      </c>
      <c r="K785" s="4">
        <v>18023</v>
      </c>
      <c r="L785" s="4">
        <v>0</v>
      </c>
      <c r="M785" s="4">
        <v>18023</v>
      </c>
      <c r="N785" s="4">
        <v>0</v>
      </c>
      <c r="O785" s="4">
        <v>0</v>
      </c>
      <c r="P785" s="4">
        <v>18023</v>
      </c>
      <c r="Q785" s="4">
        <v>0</v>
      </c>
      <c r="R785" s="4">
        <v>18023</v>
      </c>
      <c r="S785" s="4">
        <v>0</v>
      </c>
      <c r="T785" s="4">
        <v>0</v>
      </c>
      <c r="U785" s="4">
        <v>0</v>
      </c>
      <c r="V785" s="4">
        <v>0</v>
      </c>
      <c r="W785" s="212">
        <v>100</v>
      </c>
      <c r="X785" s="212">
        <v>0</v>
      </c>
      <c r="Y785" s="212">
        <v>100</v>
      </c>
      <c r="Z785" s="212">
        <v>100</v>
      </c>
      <c r="AA785" s="212">
        <v>0</v>
      </c>
      <c r="AB785" s="212">
        <v>100</v>
      </c>
      <c r="AC785" s="212">
        <v>0</v>
      </c>
      <c r="AD785" s="4">
        <v>13144</v>
      </c>
      <c r="AE785" s="212">
        <v>37.1195983</v>
      </c>
      <c r="AF785" s="212">
        <v>100</v>
      </c>
      <c r="AG785" s="212">
        <v>0</v>
      </c>
      <c r="AH785" s="212">
        <v>100</v>
      </c>
      <c r="AI785" s="4">
        <v>18023</v>
      </c>
      <c r="AJ785" s="212">
        <v>100</v>
      </c>
      <c r="AK785" s="212">
        <v>0</v>
      </c>
      <c r="AL785" s="212">
        <v>100</v>
      </c>
      <c r="AM785" s="212">
        <v>0</v>
      </c>
      <c r="AN785" s="4">
        <v>13144</v>
      </c>
      <c r="AO785" s="212">
        <v>37.1195983</v>
      </c>
    </row>
    <row r="786" spans="1:41" x14ac:dyDescent="0.15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2002</v>
      </c>
      <c r="G786" s="201" t="s">
        <v>2091</v>
      </c>
      <c r="H786" s="2" t="s">
        <v>889</v>
      </c>
      <c r="I786" s="2" t="s">
        <v>1998</v>
      </c>
      <c r="J786" s="4">
        <v>0</v>
      </c>
      <c r="K786" s="4">
        <v>915426</v>
      </c>
      <c r="L786" s="4">
        <v>37454</v>
      </c>
      <c r="M786" s="4">
        <v>952880</v>
      </c>
      <c r="N786" s="4">
        <v>0</v>
      </c>
      <c r="O786" s="4">
        <v>0</v>
      </c>
      <c r="P786" s="4">
        <v>905157</v>
      </c>
      <c r="Q786" s="4">
        <v>8974</v>
      </c>
      <c r="R786" s="4">
        <v>914131</v>
      </c>
      <c r="S786" s="4">
        <v>0</v>
      </c>
      <c r="T786" s="4">
        <v>501</v>
      </c>
      <c r="U786" s="4">
        <v>1768</v>
      </c>
      <c r="V786" s="4">
        <v>2269</v>
      </c>
      <c r="W786" s="212">
        <v>98.878227199999998</v>
      </c>
      <c r="X786" s="212">
        <v>23.9600577</v>
      </c>
      <c r="Y786" s="212">
        <v>95.933485900000008</v>
      </c>
      <c r="Z786" s="212">
        <v>98.916266699999994</v>
      </c>
      <c r="AA786" s="212">
        <v>26.762009399999997</v>
      </c>
      <c r="AB786" s="212">
        <v>95.61333239999999</v>
      </c>
      <c r="AC786" s="212">
        <v>0.32015350000001774</v>
      </c>
      <c r="AD786" s="4">
        <v>874840</v>
      </c>
      <c r="AE786" s="212">
        <v>4.4912213000000003</v>
      </c>
      <c r="AF786" s="212">
        <v>98.932371500000002</v>
      </c>
      <c r="AG786" s="212">
        <v>25.147116499999999</v>
      </c>
      <c r="AH786" s="212">
        <v>96.162468099999998</v>
      </c>
      <c r="AI786" s="4">
        <v>911862</v>
      </c>
      <c r="AJ786" s="212">
        <v>98.935077000000007</v>
      </c>
      <c r="AK786" s="212">
        <v>28.472363299999998</v>
      </c>
      <c r="AL786" s="212">
        <v>95.894420100000005</v>
      </c>
      <c r="AM786" s="212">
        <v>0.26804799999999318</v>
      </c>
      <c r="AN786" s="4">
        <v>872158</v>
      </c>
      <c r="AO786" s="212">
        <v>4.5523861999999999</v>
      </c>
    </row>
    <row r="787" spans="1:41" x14ac:dyDescent="0.15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2002</v>
      </c>
      <c r="G787" s="201" t="s">
        <v>2091</v>
      </c>
      <c r="H787" s="2" t="s">
        <v>889</v>
      </c>
      <c r="I787" s="2" t="s">
        <v>1571</v>
      </c>
      <c r="J787" s="4">
        <v>0</v>
      </c>
      <c r="K787" s="4">
        <v>766598</v>
      </c>
      <c r="L787" s="4">
        <v>37454</v>
      </c>
      <c r="M787" s="4">
        <v>804052</v>
      </c>
      <c r="N787" s="4">
        <v>0</v>
      </c>
      <c r="O787" s="4">
        <v>0</v>
      </c>
      <c r="P787" s="4">
        <v>756329</v>
      </c>
      <c r="Q787" s="4">
        <v>8974</v>
      </c>
      <c r="R787" s="4">
        <v>765303</v>
      </c>
      <c r="S787" s="4">
        <v>0</v>
      </c>
      <c r="T787" s="4">
        <v>501</v>
      </c>
      <c r="U787" s="4">
        <v>1768</v>
      </c>
      <c r="V787" s="4">
        <v>2269</v>
      </c>
      <c r="W787" s="212">
        <v>98.660445199999998</v>
      </c>
      <c r="X787" s="212">
        <v>23.9600577</v>
      </c>
      <c r="Y787" s="212">
        <v>95.180784299999999</v>
      </c>
      <c r="Z787" s="212">
        <v>98.68852369999999</v>
      </c>
      <c r="AA787" s="212">
        <v>26.762009399999997</v>
      </c>
      <c r="AB787" s="212">
        <v>94.7420683</v>
      </c>
      <c r="AC787" s="212">
        <v>0.43871599999999944</v>
      </c>
      <c r="AD787" s="4">
        <v>723224</v>
      </c>
      <c r="AE787" s="212">
        <v>5.8182526999999995</v>
      </c>
      <c r="AF787" s="212">
        <v>98.724965600000004</v>
      </c>
      <c r="AG787" s="212">
        <v>25.147116499999999</v>
      </c>
      <c r="AH787" s="212">
        <v>95.450140500000003</v>
      </c>
      <c r="AI787" s="4">
        <v>763034</v>
      </c>
      <c r="AJ787" s="212">
        <v>98.711235500000001</v>
      </c>
      <c r="AK787" s="212">
        <v>28.472363299999998</v>
      </c>
      <c r="AL787" s="212">
        <v>95.076109600000009</v>
      </c>
      <c r="AM787" s="212">
        <v>0.37403089999999395</v>
      </c>
      <c r="AN787" s="4">
        <v>720542</v>
      </c>
      <c r="AO787" s="212">
        <v>5.8972274000000002</v>
      </c>
    </row>
    <row r="788" spans="1:41" x14ac:dyDescent="0.15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2002</v>
      </c>
      <c r="G788" s="201" t="s">
        <v>2091</v>
      </c>
      <c r="H788" s="2" t="s">
        <v>889</v>
      </c>
      <c r="I788" s="2" t="s">
        <v>1572</v>
      </c>
      <c r="J788" s="4">
        <v>0</v>
      </c>
      <c r="K788" s="4">
        <v>171718</v>
      </c>
      <c r="L788" s="4">
        <v>8390</v>
      </c>
      <c r="M788" s="4">
        <v>180108</v>
      </c>
      <c r="N788" s="4">
        <v>0</v>
      </c>
      <c r="O788" s="4">
        <v>0</v>
      </c>
      <c r="P788" s="4">
        <v>169418</v>
      </c>
      <c r="Q788" s="4">
        <v>2010</v>
      </c>
      <c r="R788" s="4">
        <v>171428</v>
      </c>
      <c r="S788" s="4">
        <v>0</v>
      </c>
      <c r="T788" s="4">
        <v>112</v>
      </c>
      <c r="U788" s="4">
        <v>396</v>
      </c>
      <c r="V788" s="4">
        <v>508</v>
      </c>
      <c r="W788" s="212">
        <v>98.660594700000004</v>
      </c>
      <c r="X788" s="212">
        <v>23.957091800000001</v>
      </c>
      <c r="Y788" s="212">
        <v>95.180669399999999</v>
      </c>
      <c r="Z788" s="212">
        <v>98.688729899999998</v>
      </c>
      <c r="AA788" s="212">
        <v>26.764397899999999</v>
      </c>
      <c r="AB788" s="212">
        <v>94.742224800000002</v>
      </c>
      <c r="AC788" s="212">
        <v>0.43844459999999685</v>
      </c>
      <c r="AD788" s="4">
        <v>164896</v>
      </c>
      <c r="AE788" s="212">
        <v>3.9612846999999998</v>
      </c>
      <c r="AF788" s="212">
        <v>98.724986299999998</v>
      </c>
      <c r="AG788" s="212">
        <v>25.1438579</v>
      </c>
      <c r="AH788" s="212">
        <v>95.449888599999994</v>
      </c>
      <c r="AI788" s="4">
        <v>170920</v>
      </c>
      <c r="AJ788" s="212">
        <v>98.711533000000003</v>
      </c>
      <c r="AK788" s="212">
        <v>28.475935800000002</v>
      </c>
      <c r="AL788" s="212">
        <v>95.076541599999999</v>
      </c>
      <c r="AM788" s="212">
        <v>0.37334699999999543</v>
      </c>
      <c r="AN788" s="4">
        <v>164284</v>
      </c>
      <c r="AO788" s="212">
        <v>4.0393465000000006</v>
      </c>
    </row>
    <row r="789" spans="1:41" x14ac:dyDescent="0.15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2002</v>
      </c>
      <c r="G789" s="201" t="s">
        <v>2091</v>
      </c>
      <c r="H789" s="2" t="s">
        <v>889</v>
      </c>
      <c r="I789" s="2" t="s">
        <v>1573</v>
      </c>
      <c r="J789" s="4">
        <v>0</v>
      </c>
      <c r="K789" s="4">
        <v>371800</v>
      </c>
      <c r="L789" s="4">
        <v>18165</v>
      </c>
      <c r="M789" s="4">
        <v>389965</v>
      </c>
      <c r="N789" s="4">
        <v>0</v>
      </c>
      <c r="O789" s="4">
        <v>0</v>
      </c>
      <c r="P789" s="4">
        <v>366819</v>
      </c>
      <c r="Q789" s="4">
        <v>4352</v>
      </c>
      <c r="R789" s="4">
        <v>371171</v>
      </c>
      <c r="S789" s="4">
        <v>0</v>
      </c>
      <c r="T789" s="4">
        <v>243</v>
      </c>
      <c r="U789" s="4">
        <v>858</v>
      </c>
      <c r="V789" s="4">
        <v>1101</v>
      </c>
      <c r="W789" s="212">
        <v>98.660301200000006</v>
      </c>
      <c r="X789" s="212">
        <v>23.9581613</v>
      </c>
      <c r="Y789" s="212">
        <v>95.180593099999996</v>
      </c>
      <c r="Z789" s="212">
        <v>98.688851099999994</v>
      </c>
      <c r="AA789" s="212">
        <v>26.762234299999999</v>
      </c>
      <c r="AB789" s="212">
        <v>94.742380699999998</v>
      </c>
      <c r="AC789" s="212">
        <v>0.43821239999999761</v>
      </c>
      <c r="AD789" s="4">
        <v>349318</v>
      </c>
      <c r="AE789" s="212">
        <v>6.2559043999999995</v>
      </c>
      <c r="AF789" s="212">
        <v>98.724825500000009</v>
      </c>
      <c r="AG789" s="212">
        <v>25.145894699999999</v>
      </c>
      <c r="AH789" s="212">
        <v>95.450080200000002</v>
      </c>
      <c r="AI789" s="4">
        <v>370070</v>
      </c>
      <c r="AJ789" s="212">
        <v>98.711512599999992</v>
      </c>
      <c r="AK789" s="212">
        <v>28.472258700000001</v>
      </c>
      <c r="AL789" s="212">
        <v>95.076318400000005</v>
      </c>
      <c r="AM789" s="212">
        <v>0.37376179999999692</v>
      </c>
      <c r="AN789" s="4">
        <v>348023</v>
      </c>
      <c r="AO789" s="212">
        <v>6.3349261000000006</v>
      </c>
    </row>
    <row r="790" spans="1:41" x14ac:dyDescent="0.15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2002</v>
      </c>
      <c r="G790" s="201" t="s">
        <v>2091</v>
      </c>
      <c r="H790" s="2" t="s">
        <v>889</v>
      </c>
      <c r="I790" s="2" t="s">
        <v>1574</v>
      </c>
      <c r="J790" s="4">
        <v>0</v>
      </c>
      <c r="K790" s="4">
        <v>223080</v>
      </c>
      <c r="L790" s="4">
        <v>10899</v>
      </c>
      <c r="M790" s="4">
        <v>233979</v>
      </c>
      <c r="N790" s="4">
        <v>0</v>
      </c>
      <c r="O790" s="4">
        <v>0</v>
      </c>
      <c r="P790" s="4">
        <v>220092</v>
      </c>
      <c r="Q790" s="4">
        <v>2612</v>
      </c>
      <c r="R790" s="4">
        <v>222704</v>
      </c>
      <c r="S790" s="4">
        <v>0</v>
      </c>
      <c r="T790" s="4">
        <v>146</v>
      </c>
      <c r="U790" s="4">
        <v>514</v>
      </c>
      <c r="V790" s="4">
        <v>660</v>
      </c>
      <c r="W790" s="212">
        <v>98.660570199999995</v>
      </c>
      <c r="X790" s="212">
        <v>23.965501400000001</v>
      </c>
      <c r="Y790" s="212">
        <v>95.181191499999997</v>
      </c>
      <c r="Z790" s="212">
        <v>98.687813800000001</v>
      </c>
      <c r="AA790" s="212">
        <v>26.759748800000001</v>
      </c>
      <c r="AB790" s="212">
        <v>94.741422700000001</v>
      </c>
      <c r="AC790" s="212">
        <v>0.43976879999999596</v>
      </c>
      <c r="AD790" s="4">
        <v>209010</v>
      </c>
      <c r="AE790" s="212">
        <v>6.551839600000001</v>
      </c>
      <c r="AF790" s="212">
        <v>98.725183200000004</v>
      </c>
      <c r="AG790" s="212">
        <v>25.151660999999997</v>
      </c>
      <c r="AH790" s="212">
        <v>95.450434799999996</v>
      </c>
      <c r="AI790" s="4">
        <v>222044</v>
      </c>
      <c r="AJ790" s="212">
        <v>98.710537799999997</v>
      </c>
      <c r="AK790" s="212">
        <v>28.469719599999998</v>
      </c>
      <c r="AL790" s="212">
        <v>95.0754199</v>
      </c>
      <c r="AM790" s="212">
        <v>0.37501489999999649</v>
      </c>
      <c r="AN790" s="4">
        <v>208235</v>
      </c>
      <c r="AO790" s="212">
        <v>6.6314500000000001</v>
      </c>
    </row>
    <row r="791" spans="1:41" x14ac:dyDescent="0.15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2002</v>
      </c>
      <c r="G791" s="201" t="s">
        <v>2091</v>
      </c>
      <c r="H791" s="2" t="s">
        <v>889</v>
      </c>
      <c r="I791" s="2" t="s">
        <v>1575</v>
      </c>
      <c r="J791" s="4">
        <v>0</v>
      </c>
      <c r="K791" s="4">
        <v>148828</v>
      </c>
      <c r="L791" s="4">
        <v>0</v>
      </c>
      <c r="M791" s="4">
        <v>148828</v>
      </c>
      <c r="N791" s="4">
        <v>0</v>
      </c>
      <c r="O791" s="4">
        <v>0</v>
      </c>
      <c r="P791" s="4">
        <v>148828</v>
      </c>
      <c r="Q791" s="4">
        <v>0</v>
      </c>
      <c r="R791" s="4">
        <v>148828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151616</v>
      </c>
      <c r="AE791" s="212">
        <v>-1.8388561000000001</v>
      </c>
      <c r="AF791" s="212">
        <v>100</v>
      </c>
      <c r="AG791" s="212">
        <v>0</v>
      </c>
      <c r="AH791" s="212">
        <v>100</v>
      </c>
      <c r="AI791" s="4">
        <v>148828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151616</v>
      </c>
      <c r="AO791" s="212">
        <v>-1.8388561000000001</v>
      </c>
    </row>
    <row r="792" spans="1:41" x14ac:dyDescent="0.15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2002</v>
      </c>
      <c r="G792" s="201" t="s">
        <v>2091</v>
      </c>
      <c r="H792" s="2" t="s">
        <v>889</v>
      </c>
      <c r="I792" s="2" t="s">
        <v>1576</v>
      </c>
      <c r="J792" s="4">
        <v>0</v>
      </c>
      <c r="K792" s="4">
        <v>46282</v>
      </c>
      <c r="L792" s="4">
        <v>1956</v>
      </c>
      <c r="M792" s="4">
        <v>48238</v>
      </c>
      <c r="N792" s="4">
        <v>0</v>
      </c>
      <c r="O792" s="4">
        <v>0</v>
      </c>
      <c r="P792" s="4">
        <v>45464</v>
      </c>
      <c r="Q792" s="4">
        <v>592</v>
      </c>
      <c r="R792" s="4">
        <v>46056</v>
      </c>
      <c r="S792" s="4">
        <v>0</v>
      </c>
      <c r="T792" s="4">
        <v>13</v>
      </c>
      <c r="U792" s="4">
        <v>84</v>
      </c>
      <c r="V792" s="4">
        <v>97</v>
      </c>
      <c r="W792" s="212">
        <v>98.232574200000002</v>
      </c>
      <c r="X792" s="212">
        <v>30.265848699999999</v>
      </c>
      <c r="Y792" s="212">
        <v>95.476595200000006</v>
      </c>
      <c r="Z792" s="212">
        <v>98.189112800000004</v>
      </c>
      <c r="AA792" s="212">
        <v>43.204698</v>
      </c>
      <c r="AB792" s="212">
        <v>95.458049500000001</v>
      </c>
      <c r="AC792" s="212">
        <v>1.8545700000004217E-2</v>
      </c>
      <c r="AD792" s="4">
        <v>45817</v>
      </c>
      <c r="AE792" s="212">
        <v>0.5216404</v>
      </c>
      <c r="AF792" s="212">
        <v>98.260174199999994</v>
      </c>
      <c r="AG792" s="212">
        <v>31.623931599999999</v>
      </c>
      <c r="AH792" s="212">
        <v>95.668972400000001</v>
      </c>
      <c r="AI792" s="4">
        <v>45959</v>
      </c>
      <c r="AJ792" s="212">
        <v>98.189112800000004</v>
      </c>
      <c r="AK792" s="212">
        <v>45.374449300000002</v>
      </c>
      <c r="AL792" s="212">
        <v>95.685316299999997</v>
      </c>
      <c r="AM792" s="212">
        <v>-1.6343899999995415E-2</v>
      </c>
      <c r="AN792" s="4">
        <v>45703</v>
      </c>
      <c r="AO792" s="212">
        <v>0.56013829999999998</v>
      </c>
    </row>
    <row r="793" spans="1:41" x14ac:dyDescent="0.15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2002</v>
      </c>
      <c r="G793" s="201" t="s">
        <v>2091</v>
      </c>
      <c r="H793" s="2" t="s">
        <v>889</v>
      </c>
      <c r="I793" s="2" t="s">
        <v>1999</v>
      </c>
      <c r="J793" s="4">
        <v>0</v>
      </c>
      <c r="K793" s="4">
        <v>1329</v>
      </c>
      <c r="L793" s="4">
        <v>0</v>
      </c>
      <c r="M793" s="4">
        <v>1329</v>
      </c>
      <c r="N793" s="4">
        <v>0</v>
      </c>
      <c r="O793" s="4">
        <v>0</v>
      </c>
      <c r="P793" s="4">
        <v>1329</v>
      </c>
      <c r="Q793" s="4">
        <v>0</v>
      </c>
      <c r="R793" s="4">
        <v>1329</v>
      </c>
      <c r="S793" s="4">
        <v>0</v>
      </c>
      <c r="T793" s="4">
        <v>0</v>
      </c>
      <c r="U793" s="4">
        <v>0</v>
      </c>
      <c r="V793" s="4">
        <v>0</v>
      </c>
      <c r="W793" s="212">
        <v>100</v>
      </c>
      <c r="X793" s="212">
        <v>0</v>
      </c>
      <c r="Y793" s="212">
        <v>100</v>
      </c>
      <c r="Z793" s="212">
        <v>100</v>
      </c>
      <c r="AA793" s="212">
        <v>0</v>
      </c>
      <c r="AB793" s="212">
        <v>100</v>
      </c>
      <c r="AC793" s="212">
        <v>0</v>
      </c>
      <c r="AD793" s="4">
        <v>1455</v>
      </c>
      <c r="AE793" s="212">
        <v>-8.6597937999999992</v>
      </c>
      <c r="AF793" s="212">
        <v>100</v>
      </c>
      <c r="AG793" s="212">
        <v>0</v>
      </c>
      <c r="AH793" s="212">
        <v>100</v>
      </c>
      <c r="AI793" s="4">
        <v>1329</v>
      </c>
      <c r="AJ793" s="212">
        <v>100</v>
      </c>
      <c r="AK793" s="212">
        <v>0</v>
      </c>
      <c r="AL793" s="212">
        <v>100</v>
      </c>
      <c r="AM793" s="212">
        <v>0</v>
      </c>
      <c r="AN793" s="4">
        <v>1455</v>
      </c>
      <c r="AO793" s="212">
        <v>-8.6597937999999992</v>
      </c>
    </row>
    <row r="794" spans="1:41" x14ac:dyDescent="0.15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2002</v>
      </c>
      <c r="G794" s="201" t="s">
        <v>2091</v>
      </c>
      <c r="H794" s="2" t="s">
        <v>889</v>
      </c>
      <c r="I794" s="2" t="s">
        <v>2000</v>
      </c>
      <c r="J794" s="4">
        <v>0</v>
      </c>
      <c r="K794" s="4">
        <v>44953</v>
      </c>
      <c r="L794" s="4">
        <v>1956</v>
      </c>
      <c r="M794" s="4">
        <v>46909</v>
      </c>
      <c r="N794" s="4">
        <v>0</v>
      </c>
      <c r="O794" s="4">
        <v>0</v>
      </c>
      <c r="P794" s="4">
        <v>44135</v>
      </c>
      <c r="Q794" s="4">
        <v>592</v>
      </c>
      <c r="R794" s="4">
        <v>44727</v>
      </c>
      <c r="S794" s="4">
        <v>0</v>
      </c>
      <c r="T794" s="4">
        <v>13</v>
      </c>
      <c r="U794" s="4">
        <v>84</v>
      </c>
      <c r="V794" s="4">
        <v>97</v>
      </c>
      <c r="W794" s="212">
        <v>98.180321699999993</v>
      </c>
      <c r="X794" s="212">
        <v>30.265848699999999</v>
      </c>
      <c r="Y794" s="212">
        <v>95.348440599999989</v>
      </c>
      <c r="Z794" s="212">
        <v>98.129444300000003</v>
      </c>
      <c r="AA794" s="212">
        <v>43.204698</v>
      </c>
      <c r="AB794" s="212">
        <v>95.316058599999991</v>
      </c>
      <c r="AC794" s="212">
        <v>3.2381999999998357E-2</v>
      </c>
      <c r="AD794" s="4">
        <v>44362</v>
      </c>
      <c r="AE794" s="212">
        <v>0.82277619999999996</v>
      </c>
      <c r="AF794" s="212">
        <v>98.208722699999996</v>
      </c>
      <c r="AG794" s="212">
        <v>31.623931599999999</v>
      </c>
      <c r="AH794" s="212">
        <v>95.546013799999997</v>
      </c>
      <c r="AI794" s="4">
        <v>44630</v>
      </c>
      <c r="AJ794" s="212">
        <v>98.129444300000003</v>
      </c>
      <c r="AK794" s="212">
        <v>45.374449300000002</v>
      </c>
      <c r="AL794" s="212">
        <v>95.550099099999997</v>
      </c>
      <c r="AM794" s="212">
        <v>-4.0852999999998474E-3</v>
      </c>
      <c r="AN794" s="4">
        <v>44248</v>
      </c>
      <c r="AO794" s="212">
        <v>0.86331589999999991</v>
      </c>
    </row>
    <row r="795" spans="1:41" x14ac:dyDescent="0.15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2002</v>
      </c>
      <c r="G795" s="201" t="s">
        <v>2091</v>
      </c>
      <c r="H795" s="2" t="s">
        <v>889</v>
      </c>
      <c r="I795" s="2" t="s">
        <v>1961</v>
      </c>
      <c r="J795" s="4">
        <v>0</v>
      </c>
      <c r="K795" s="4">
        <v>43522</v>
      </c>
      <c r="L795" s="4">
        <v>0</v>
      </c>
      <c r="M795" s="4">
        <v>43522</v>
      </c>
      <c r="N795" s="4">
        <v>0</v>
      </c>
      <c r="O795" s="4">
        <v>0</v>
      </c>
      <c r="P795" s="4">
        <v>43522</v>
      </c>
      <c r="Q795" s="4">
        <v>0</v>
      </c>
      <c r="R795" s="4">
        <v>43522</v>
      </c>
      <c r="S795" s="4">
        <v>0</v>
      </c>
      <c r="T795" s="4">
        <v>0</v>
      </c>
      <c r="U795" s="4">
        <v>0</v>
      </c>
      <c r="V795" s="4">
        <v>0</v>
      </c>
      <c r="W795" s="212">
        <v>100</v>
      </c>
      <c r="X795" s="212">
        <v>0</v>
      </c>
      <c r="Y795" s="212">
        <v>100</v>
      </c>
      <c r="Z795" s="212">
        <v>100</v>
      </c>
      <c r="AA795" s="212">
        <v>0</v>
      </c>
      <c r="AB795" s="212">
        <v>100</v>
      </c>
      <c r="AC795" s="212">
        <v>0</v>
      </c>
      <c r="AD795" s="4">
        <v>41749</v>
      </c>
      <c r="AE795" s="212">
        <v>4.2468082999999996</v>
      </c>
      <c r="AF795" s="212">
        <v>100</v>
      </c>
      <c r="AG795" s="212">
        <v>0</v>
      </c>
      <c r="AH795" s="212">
        <v>100</v>
      </c>
      <c r="AI795" s="4">
        <v>43522</v>
      </c>
      <c r="AJ795" s="212">
        <v>100</v>
      </c>
      <c r="AK795" s="212">
        <v>0</v>
      </c>
      <c r="AL795" s="212">
        <v>100</v>
      </c>
      <c r="AM795" s="212">
        <v>0</v>
      </c>
      <c r="AN795" s="4">
        <v>41749</v>
      </c>
      <c r="AO795" s="212">
        <v>4.2468082999999996</v>
      </c>
    </row>
    <row r="796" spans="1:41" x14ac:dyDescent="0.15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2002</v>
      </c>
      <c r="G796" s="201" t="s">
        <v>2091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15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2002</v>
      </c>
      <c r="G797" s="201" t="s">
        <v>2091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15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2002</v>
      </c>
      <c r="G798" s="201" t="s">
        <v>2091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15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2002</v>
      </c>
      <c r="G799" s="201" t="s">
        <v>2091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15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2002</v>
      </c>
      <c r="G800" s="201" t="s">
        <v>2091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.5" x14ac:dyDescent="0.15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2002</v>
      </c>
      <c r="G801" s="201" t="s">
        <v>2091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15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2002</v>
      </c>
      <c r="G802" s="201" t="s">
        <v>2091</v>
      </c>
      <c r="H802" s="2" t="s">
        <v>889</v>
      </c>
      <c r="I802" s="2" t="s">
        <v>1967</v>
      </c>
      <c r="J802" s="4">
        <v>0</v>
      </c>
      <c r="K802" s="4">
        <v>1261</v>
      </c>
      <c r="L802" s="4">
        <v>0</v>
      </c>
      <c r="M802" s="4">
        <v>1261</v>
      </c>
      <c r="N802" s="4">
        <v>0</v>
      </c>
      <c r="O802" s="4">
        <v>0</v>
      </c>
      <c r="P802" s="4">
        <v>1261</v>
      </c>
      <c r="Q802" s="4">
        <v>0</v>
      </c>
      <c r="R802" s="4">
        <v>1261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100</v>
      </c>
      <c r="AA802" s="212">
        <v>0</v>
      </c>
      <c r="AB802" s="212">
        <v>100</v>
      </c>
      <c r="AC802" s="212">
        <v>0</v>
      </c>
      <c r="AD802" s="4">
        <v>742</v>
      </c>
      <c r="AE802" s="212">
        <v>69.946091600000003</v>
      </c>
      <c r="AF802" s="212">
        <v>100</v>
      </c>
      <c r="AG802" s="212">
        <v>0</v>
      </c>
      <c r="AH802" s="212">
        <v>100</v>
      </c>
      <c r="AI802" s="4">
        <v>1261</v>
      </c>
      <c r="AJ802" s="212">
        <v>100</v>
      </c>
      <c r="AK802" s="212">
        <v>0</v>
      </c>
      <c r="AL802" s="212">
        <v>100</v>
      </c>
      <c r="AM802" s="212">
        <v>0</v>
      </c>
      <c r="AN802" s="4">
        <v>742</v>
      </c>
      <c r="AO802" s="212">
        <v>69.946091600000003</v>
      </c>
    </row>
    <row r="803" spans="1:41" x14ac:dyDescent="0.15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2002</v>
      </c>
      <c r="G803" s="201" t="s">
        <v>2091</v>
      </c>
      <c r="H803" s="2" t="s">
        <v>889</v>
      </c>
      <c r="I803" s="2" t="s">
        <v>1968</v>
      </c>
      <c r="J803" s="4">
        <v>0</v>
      </c>
      <c r="K803" s="4">
        <v>1261</v>
      </c>
      <c r="L803" s="4">
        <v>0</v>
      </c>
      <c r="M803" s="4">
        <v>1261</v>
      </c>
      <c r="N803" s="4">
        <v>0</v>
      </c>
      <c r="O803" s="4">
        <v>0</v>
      </c>
      <c r="P803" s="4">
        <v>1261</v>
      </c>
      <c r="Q803" s="4">
        <v>0</v>
      </c>
      <c r="R803" s="4">
        <v>1261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100</v>
      </c>
      <c r="AA803" s="212">
        <v>0</v>
      </c>
      <c r="AB803" s="212">
        <v>100</v>
      </c>
      <c r="AC803" s="212">
        <v>0</v>
      </c>
      <c r="AD803" s="4">
        <v>742</v>
      </c>
      <c r="AE803" s="212">
        <v>69.946091600000003</v>
      </c>
      <c r="AF803" s="212">
        <v>100</v>
      </c>
      <c r="AG803" s="212">
        <v>0</v>
      </c>
      <c r="AH803" s="212">
        <v>100</v>
      </c>
      <c r="AI803" s="4">
        <v>1261</v>
      </c>
      <c r="AJ803" s="212">
        <v>100</v>
      </c>
      <c r="AK803" s="212">
        <v>0</v>
      </c>
      <c r="AL803" s="212">
        <v>100</v>
      </c>
      <c r="AM803" s="212">
        <v>0</v>
      </c>
      <c r="AN803" s="4">
        <v>742</v>
      </c>
      <c r="AO803" s="212">
        <v>69.946091600000003</v>
      </c>
    </row>
    <row r="804" spans="1:41" x14ac:dyDescent="0.15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2002</v>
      </c>
      <c r="G804" s="201" t="s">
        <v>2091</v>
      </c>
      <c r="H804" s="2" t="s">
        <v>889</v>
      </c>
      <c r="I804" s="2" t="s">
        <v>1969</v>
      </c>
      <c r="J804" s="4">
        <v>0</v>
      </c>
      <c r="K804" s="4">
        <v>1261</v>
      </c>
      <c r="L804" s="4">
        <v>0</v>
      </c>
      <c r="M804" s="4">
        <v>1261</v>
      </c>
      <c r="N804" s="4">
        <v>0</v>
      </c>
      <c r="O804" s="4">
        <v>0</v>
      </c>
      <c r="P804" s="4">
        <v>1261</v>
      </c>
      <c r="Q804" s="4">
        <v>0</v>
      </c>
      <c r="R804" s="4">
        <v>1261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100</v>
      </c>
      <c r="AA804" s="212">
        <v>0</v>
      </c>
      <c r="AB804" s="212">
        <v>100</v>
      </c>
      <c r="AC804" s="212">
        <v>0</v>
      </c>
      <c r="AD804" s="4">
        <v>742</v>
      </c>
      <c r="AE804" s="212">
        <v>69.946091600000003</v>
      </c>
      <c r="AF804" s="212">
        <v>100</v>
      </c>
      <c r="AG804" s="212">
        <v>0</v>
      </c>
      <c r="AH804" s="212">
        <v>100</v>
      </c>
      <c r="AI804" s="4">
        <v>1261</v>
      </c>
      <c r="AJ804" s="212">
        <v>100</v>
      </c>
      <c r="AK804" s="212">
        <v>0</v>
      </c>
      <c r="AL804" s="212">
        <v>100</v>
      </c>
      <c r="AM804" s="212">
        <v>0</v>
      </c>
      <c r="AN804" s="4">
        <v>742</v>
      </c>
      <c r="AO804" s="212">
        <v>69.946091600000003</v>
      </c>
    </row>
    <row r="805" spans="1:41" x14ac:dyDescent="0.15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2002</v>
      </c>
      <c r="G805" s="201" t="s">
        <v>2091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15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2002</v>
      </c>
      <c r="G806" s="201" t="s">
        <v>2091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15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2002</v>
      </c>
      <c r="G807" s="201" t="s">
        <v>2091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15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2002</v>
      </c>
      <c r="G808" s="201" t="s">
        <v>2091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15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2002</v>
      </c>
      <c r="G809" s="201" t="s">
        <v>2091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15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2002</v>
      </c>
      <c r="G810" s="201" t="s">
        <v>2091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15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2002</v>
      </c>
      <c r="G811" s="201" t="s">
        <v>2091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15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2002</v>
      </c>
      <c r="G812" s="201" t="s">
        <v>2091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15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2002</v>
      </c>
      <c r="G813" s="201" t="s">
        <v>2091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15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2002</v>
      </c>
      <c r="G814" s="201" t="s">
        <v>2091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15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2002</v>
      </c>
      <c r="G815" s="201" t="s">
        <v>2091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15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2002</v>
      </c>
      <c r="G816" s="201" t="s">
        <v>2091</v>
      </c>
      <c r="H816" s="2" t="s">
        <v>889</v>
      </c>
      <c r="I816" s="2" t="s">
        <v>1981</v>
      </c>
      <c r="J816" s="4">
        <v>0</v>
      </c>
      <c r="K816" s="4">
        <v>1477392</v>
      </c>
      <c r="L816" s="4">
        <v>57109</v>
      </c>
      <c r="M816" s="4">
        <v>1534501</v>
      </c>
      <c r="N816" s="4">
        <v>0</v>
      </c>
      <c r="O816" s="4">
        <v>0</v>
      </c>
      <c r="P816" s="4">
        <v>1458560</v>
      </c>
      <c r="Q816" s="4">
        <v>17058</v>
      </c>
      <c r="R816" s="4">
        <v>1475618</v>
      </c>
      <c r="S816" s="4">
        <v>0</v>
      </c>
      <c r="T816" s="4">
        <v>621</v>
      </c>
      <c r="U816" s="4">
        <v>2544</v>
      </c>
      <c r="V816" s="4">
        <v>3165</v>
      </c>
      <c r="W816" s="212">
        <v>98.725321399999999</v>
      </c>
      <c r="X816" s="212">
        <v>29.869197499999999</v>
      </c>
      <c r="Y816" s="212">
        <v>96.162726499999991</v>
      </c>
      <c r="Z816" s="212">
        <v>98.710364499999997</v>
      </c>
      <c r="AA816" s="212">
        <v>30.514820100000001</v>
      </c>
      <c r="AB816" s="212">
        <v>95.942692100000002</v>
      </c>
      <c r="AC816" s="212">
        <v>0.22003439999998875</v>
      </c>
      <c r="AD816" s="4">
        <v>1446007</v>
      </c>
      <c r="AE816" s="212">
        <v>2.0477770999999998</v>
      </c>
      <c r="AF816" s="212">
        <v>98.766836599999991</v>
      </c>
      <c r="AG816" s="212">
        <v>31.261797899999998</v>
      </c>
      <c r="AH816" s="212">
        <v>96.361477799999989</v>
      </c>
      <c r="AI816" s="4">
        <v>1472453</v>
      </c>
      <c r="AJ816" s="212">
        <v>98.721902599999993</v>
      </c>
      <c r="AK816" s="212">
        <v>32.512890200000001</v>
      </c>
      <c r="AL816" s="212">
        <v>96.193394400000003</v>
      </c>
      <c r="AM816" s="212">
        <v>0.16808339999998623</v>
      </c>
      <c r="AN816" s="4">
        <v>1442079</v>
      </c>
      <c r="AO816" s="212">
        <v>2.1062646000000003</v>
      </c>
    </row>
    <row r="817" spans="1:41" x14ac:dyDescent="0.15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2002</v>
      </c>
      <c r="G817" s="201" t="s">
        <v>2091</v>
      </c>
      <c r="H817" s="2" t="s">
        <v>889</v>
      </c>
      <c r="I817" s="2" t="s">
        <v>1982</v>
      </c>
      <c r="J817" s="4">
        <v>0</v>
      </c>
      <c r="K817" s="4">
        <v>218720</v>
      </c>
      <c r="L817" s="4">
        <v>36145</v>
      </c>
      <c r="M817" s="4">
        <v>254865</v>
      </c>
      <c r="N817" s="4">
        <v>0</v>
      </c>
      <c r="O817" s="4">
        <v>0</v>
      </c>
      <c r="P817" s="4">
        <v>205151</v>
      </c>
      <c r="Q817" s="4">
        <v>8477</v>
      </c>
      <c r="R817" s="4">
        <v>213628</v>
      </c>
      <c r="S817" s="4">
        <v>0</v>
      </c>
      <c r="T817" s="4">
        <v>0</v>
      </c>
      <c r="U817" s="4">
        <v>0</v>
      </c>
      <c r="V817" s="4">
        <v>0</v>
      </c>
      <c r="W817" s="212">
        <v>93.796177800000009</v>
      </c>
      <c r="X817" s="212">
        <v>23.452759700000001</v>
      </c>
      <c r="Y817" s="212">
        <v>83.820061600000002</v>
      </c>
      <c r="Z817" s="212">
        <v>92.973778699999997</v>
      </c>
      <c r="AA817" s="212">
        <v>26.0514446</v>
      </c>
      <c r="AB817" s="212">
        <v>85.342841399999998</v>
      </c>
      <c r="AC817" s="212">
        <v>-1.522779799999995</v>
      </c>
      <c r="AD817" s="4">
        <v>245580</v>
      </c>
      <c r="AE817" s="212">
        <v>-13.0108315</v>
      </c>
      <c r="AF817" s="212">
        <v>93.796177800000009</v>
      </c>
      <c r="AG817" s="212">
        <v>23.452759700000001</v>
      </c>
      <c r="AH817" s="212">
        <v>83.820061600000002</v>
      </c>
      <c r="AI817" s="4">
        <v>213628</v>
      </c>
      <c r="AJ817" s="212">
        <v>92.973778699999997</v>
      </c>
      <c r="AK817" s="212">
        <v>27.786626800000004</v>
      </c>
      <c r="AL817" s="212">
        <v>85.954891000000003</v>
      </c>
      <c r="AM817" s="212">
        <v>-2.134829400000001</v>
      </c>
      <c r="AN817" s="4">
        <v>243531</v>
      </c>
      <c r="AO817" s="212">
        <v>-12.278929600000001</v>
      </c>
    </row>
    <row r="818" spans="1:41" x14ac:dyDescent="0.15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2002</v>
      </c>
      <c r="G818" s="201" t="s">
        <v>2091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15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2002</v>
      </c>
      <c r="G819" s="201" t="s">
        <v>2091</v>
      </c>
      <c r="H819" s="2" t="s">
        <v>910</v>
      </c>
      <c r="I819" s="2" t="s">
        <v>1988</v>
      </c>
      <c r="J819" s="4">
        <v>0</v>
      </c>
      <c r="K819" s="4">
        <v>363114</v>
      </c>
      <c r="L819" s="4">
        <v>4301</v>
      </c>
      <c r="M819" s="4">
        <v>367415</v>
      </c>
      <c r="N819" s="4">
        <v>0</v>
      </c>
      <c r="O819" s="4">
        <v>0</v>
      </c>
      <c r="P819" s="4">
        <v>360970</v>
      </c>
      <c r="Q819" s="4">
        <v>1272</v>
      </c>
      <c r="R819" s="4">
        <v>362242</v>
      </c>
      <c r="S819" s="4">
        <v>0</v>
      </c>
      <c r="T819" s="4">
        <v>0</v>
      </c>
      <c r="U819" s="4">
        <v>85</v>
      </c>
      <c r="V819" s="4">
        <v>85</v>
      </c>
      <c r="W819" s="212">
        <v>99.409551800000003</v>
      </c>
      <c r="X819" s="212">
        <v>29.5745176</v>
      </c>
      <c r="Y819" s="212">
        <v>98.592055299999998</v>
      </c>
      <c r="Z819" s="212">
        <v>99.456236000000004</v>
      </c>
      <c r="AA819" s="212">
        <v>25.739026599999999</v>
      </c>
      <c r="AB819" s="212">
        <v>98.796629300000006</v>
      </c>
      <c r="AC819" s="212">
        <v>-0.20457400000000803</v>
      </c>
      <c r="AD819" s="4">
        <v>369778</v>
      </c>
      <c r="AE819" s="212">
        <v>-2.0379795000000001</v>
      </c>
      <c r="AF819" s="212">
        <v>99.409551800000003</v>
      </c>
      <c r="AG819" s="212">
        <v>30.170777999999999</v>
      </c>
      <c r="AH819" s="212">
        <v>98.614869499999998</v>
      </c>
      <c r="AI819" s="4">
        <v>362157</v>
      </c>
      <c r="AJ819" s="212">
        <v>99.456236000000004</v>
      </c>
      <c r="AK819" s="212">
        <v>27.417302799999998</v>
      </c>
      <c r="AL819" s="212">
        <v>98.850771399999999</v>
      </c>
      <c r="AM819" s="212">
        <v>-0.23590190000000177</v>
      </c>
      <c r="AN819" s="4">
        <v>369573</v>
      </c>
      <c r="AO819" s="212">
        <v>-2.0066401000000003</v>
      </c>
    </row>
    <row r="820" spans="1:41" x14ac:dyDescent="0.15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2002</v>
      </c>
      <c r="G820" s="201" t="s">
        <v>2091</v>
      </c>
      <c r="H820" s="2" t="s">
        <v>910</v>
      </c>
      <c r="I820" s="2" t="s">
        <v>1989</v>
      </c>
      <c r="J820" s="4">
        <v>0</v>
      </c>
      <c r="K820" s="4">
        <v>363114</v>
      </c>
      <c r="L820" s="4">
        <v>4301</v>
      </c>
      <c r="M820" s="4">
        <v>367415</v>
      </c>
      <c r="N820" s="4">
        <v>0</v>
      </c>
      <c r="O820" s="4">
        <v>0</v>
      </c>
      <c r="P820" s="4">
        <v>360970</v>
      </c>
      <c r="Q820" s="4">
        <v>1272</v>
      </c>
      <c r="R820" s="4">
        <v>362242</v>
      </c>
      <c r="S820" s="4">
        <v>0</v>
      </c>
      <c r="T820" s="4">
        <v>0</v>
      </c>
      <c r="U820" s="4">
        <v>85</v>
      </c>
      <c r="V820" s="4">
        <v>85</v>
      </c>
      <c r="W820" s="212">
        <v>99.409551800000003</v>
      </c>
      <c r="X820" s="212">
        <v>29.5745176</v>
      </c>
      <c r="Y820" s="212">
        <v>98.592055299999998</v>
      </c>
      <c r="Z820" s="212">
        <v>99.456236000000004</v>
      </c>
      <c r="AA820" s="212">
        <v>25.739026599999999</v>
      </c>
      <c r="AB820" s="212">
        <v>98.796629300000006</v>
      </c>
      <c r="AC820" s="212">
        <v>-0.20457400000000803</v>
      </c>
      <c r="AD820" s="4">
        <v>369778</v>
      </c>
      <c r="AE820" s="212">
        <v>-2.0379795000000001</v>
      </c>
      <c r="AF820" s="212">
        <v>99.409551800000003</v>
      </c>
      <c r="AG820" s="212">
        <v>30.170777999999999</v>
      </c>
      <c r="AH820" s="212">
        <v>98.614869499999998</v>
      </c>
      <c r="AI820" s="4">
        <v>362157</v>
      </c>
      <c r="AJ820" s="212">
        <v>99.456236000000004</v>
      </c>
      <c r="AK820" s="212">
        <v>27.417302799999998</v>
      </c>
      <c r="AL820" s="212">
        <v>98.850771399999999</v>
      </c>
      <c r="AM820" s="212">
        <v>-0.23590190000000177</v>
      </c>
      <c r="AN820" s="4">
        <v>369573</v>
      </c>
      <c r="AO820" s="212">
        <v>-2.0066401000000003</v>
      </c>
    </row>
    <row r="821" spans="1:41" x14ac:dyDescent="0.15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2002</v>
      </c>
      <c r="G821" s="201" t="s">
        <v>2091</v>
      </c>
      <c r="H821" s="2" t="s">
        <v>910</v>
      </c>
      <c r="I821" s="2" t="s">
        <v>1990</v>
      </c>
      <c r="J821" s="4">
        <v>0</v>
      </c>
      <c r="K821" s="4">
        <v>126124</v>
      </c>
      <c r="L821" s="4">
        <v>1215</v>
      </c>
      <c r="M821" s="4">
        <v>127339</v>
      </c>
      <c r="N821" s="4">
        <v>0</v>
      </c>
      <c r="O821" s="4">
        <v>0</v>
      </c>
      <c r="P821" s="4">
        <v>125446</v>
      </c>
      <c r="Q821" s="4">
        <v>427</v>
      </c>
      <c r="R821" s="4">
        <v>125873</v>
      </c>
      <c r="S821" s="4">
        <v>0</v>
      </c>
      <c r="T821" s="4">
        <v>0</v>
      </c>
      <c r="U821" s="4">
        <v>31</v>
      </c>
      <c r="V821" s="4">
        <v>31</v>
      </c>
      <c r="W821" s="212">
        <v>99.462433799999999</v>
      </c>
      <c r="X821" s="212">
        <v>35.144032899999999</v>
      </c>
      <c r="Y821" s="212">
        <v>98.848742299999998</v>
      </c>
      <c r="Z821" s="212">
        <v>99.565002800000002</v>
      </c>
      <c r="AA821" s="212">
        <v>36.800785099999999</v>
      </c>
      <c r="AB821" s="212">
        <v>99.110732300000009</v>
      </c>
      <c r="AC821" s="212">
        <v>-0.26199000000001149</v>
      </c>
      <c r="AD821" s="4">
        <v>139538</v>
      </c>
      <c r="AE821" s="212">
        <v>-9.7930313000000009</v>
      </c>
      <c r="AF821" s="212">
        <v>99.462433799999999</v>
      </c>
      <c r="AG821" s="212">
        <v>36.064189200000001</v>
      </c>
      <c r="AH821" s="212">
        <v>98.872812400000001</v>
      </c>
      <c r="AI821" s="4">
        <v>125842</v>
      </c>
      <c r="AJ821" s="212">
        <v>99.565002800000002</v>
      </c>
      <c r="AK821" s="212">
        <v>38.265306100000004</v>
      </c>
      <c r="AL821" s="212">
        <v>99.138194400000003</v>
      </c>
      <c r="AM821" s="212">
        <v>-0.26538200000000245</v>
      </c>
      <c r="AN821" s="4">
        <v>139499</v>
      </c>
      <c r="AO821" s="212">
        <v>-9.7900343000000003</v>
      </c>
    </row>
    <row r="822" spans="1:41" x14ac:dyDescent="0.15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2002</v>
      </c>
      <c r="G822" s="201" t="s">
        <v>2091</v>
      </c>
      <c r="H822" s="2" t="s">
        <v>910</v>
      </c>
      <c r="I822" s="2" t="s">
        <v>1991</v>
      </c>
      <c r="J822" s="4">
        <v>0</v>
      </c>
      <c r="K822" s="4">
        <v>113819</v>
      </c>
      <c r="L822" s="4">
        <v>1215</v>
      </c>
      <c r="M822" s="4">
        <v>115034</v>
      </c>
      <c r="N822" s="4">
        <v>0</v>
      </c>
      <c r="O822" s="4">
        <v>0</v>
      </c>
      <c r="P822" s="4">
        <v>113141</v>
      </c>
      <c r="Q822" s="4">
        <v>427</v>
      </c>
      <c r="R822" s="4">
        <v>113568</v>
      </c>
      <c r="S822" s="4">
        <v>0</v>
      </c>
      <c r="T822" s="4">
        <v>0</v>
      </c>
      <c r="U822" s="4">
        <v>31</v>
      </c>
      <c r="V822" s="4">
        <v>31</v>
      </c>
      <c r="W822" s="212">
        <v>99.404317399999996</v>
      </c>
      <c r="X822" s="212">
        <v>35.144032899999999</v>
      </c>
      <c r="Y822" s="212">
        <v>98.725594200000003</v>
      </c>
      <c r="Z822" s="212">
        <v>99.5111007</v>
      </c>
      <c r="AA822" s="212">
        <v>36.800785099999999</v>
      </c>
      <c r="AB822" s="212">
        <v>99.001435599999994</v>
      </c>
      <c r="AC822" s="212">
        <v>-0.27584139999999024</v>
      </c>
      <c r="AD822" s="4">
        <v>124128</v>
      </c>
      <c r="AE822" s="212">
        <v>-8.5073472999999993</v>
      </c>
      <c r="AF822" s="212">
        <v>99.404317399999996</v>
      </c>
      <c r="AG822" s="212">
        <v>36.064189200000001</v>
      </c>
      <c r="AH822" s="212">
        <v>98.7522065</v>
      </c>
      <c r="AI822" s="4">
        <v>113537</v>
      </c>
      <c r="AJ822" s="212">
        <v>99.5111007</v>
      </c>
      <c r="AK822" s="212">
        <v>38.265306100000004</v>
      </c>
      <c r="AL822" s="212">
        <v>99.032240000000002</v>
      </c>
      <c r="AM822" s="212">
        <v>-0.28003350000000182</v>
      </c>
      <c r="AN822" s="4">
        <v>124089</v>
      </c>
      <c r="AO822" s="212">
        <v>-8.5035740000000004</v>
      </c>
    </row>
    <row r="823" spans="1:41" x14ac:dyDescent="0.15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2002</v>
      </c>
      <c r="G823" s="201" t="s">
        <v>2091</v>
      </c>
      <c r="H823" s="2" t="s">
        <v>910</v>
      </c>
      <c r="I823" s="2" t="s">
        <v>1992</v>
      </c>
      <c r="J823" s="4">
        <v>0</v>
      </c>
      <c r="K823" s="4">
        <v>5565</v>
      </c>
      <c r="L823" s="4">
        <v>109</v>
      </c>
      <c r="M823" s="4">
        <v>5674</v>
      </c>
      <c r="N823" s="4">
        <v>0</v>
      </c>
      <c r="O823" s="4">
        <v>0</v>
      </c>
      <c r="P823" s="4">
        <v>5541</v>
      </c>
      <c r="Q823" s="4">
        <v>46</v>
      </c>
      <c r="R823" s="4">
        <v>5587</v>
      </c>
      <c r="S823" s="4">
        <v>0</v>
      </c>
      <c r="T823" s="4">
        <v>0</v>
      </c>
      <c r="U823" s="4">
        <v>4</v>
      </c>
      <c r="V823" s="4">
        <v>4</v>
      </c>
      <c r="W823" s="212">
        <v>99.568733199999997</v>
      </c>
      <c r="X823" s="212">
        <v>42.201834900000001</v>
      </c>
      <c r="Y823" s="212">
        <v>98.466690200000002</v>
      </c>
      <c r="Z823" s="212">
        <v>99.647887300000008</v>
      </c>
      <c r="AA823" s="212">
        <v>30.864197500000003</v>
      </c>
      <c r="AB823" s="212">
        <v>98.726219999999998</v>
      </c>
      <c r="AC823" s="212">
        <v>-0.2595297999999957</v>
      </c>
      <c r="AD823" s="4">
        <v>5968</v>
      </c>
      <c r="AE823" s="212">
        <v>-6.3840482999999999</v>
      </c>
      <c r="AF823" s="212">
        <v>99.568733199999997</v>
      </c>
      <c r="AG823" s="212">
        <v>43.809523800000001</v>
      </c>
      <c r="AH823" s="212">
        <v>98.536155199999996</v>
      </c>
      <c r="AI823" s="4">
        <v>5583</v>
      </c>
      <c r="AJ823" s="212">
        <v>99.647887300000008</v>
      </c>
      <c r="AK823" s="212">
        <v>33.783783800000002</v>
      </c>
      <c r="AL823" s="212">
        <v>98.840675700000006</v>
      </c>
      <c r="AM823" s="212">
        <v>-0.30452050000000952</v>
      </c>
      <c r="AN823" s="4">
        <v>5961</v>
      </c>
      <c r="AO823" s="212">
        <v>-6.3412179000000002</v>
      </c>
    </row>
    <row r="824" spans="1:41" x14ac:dyDescent="0.15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2002</v>
      </c>
      <c r="G824" s="201" t="s">
        <v>2091</v>
      </c>
      <c r="H824" s="2" t="s">
        <v>910</v>
      </c>
      <c r="I824" s="2" t="s">
        <v>1993</v>
      </c>
      <c r="J824" s="4">
        <v>0</v>
      </c>
      <c r="K824" s="4">
        <v>108254</v>
      </c>
      <c r="L824" s="4">
        <v>1106</v>
      </c>
      <c r="M824" s="4">
        <v>109360</v>
      </c>
      <c r="N824" s="4">
        <v>0</v>
      </c>
      <c r="O824" s="4">
        <v>0</v>
      </c>
      <c r="P824" s="4">
        <v>107600</v>
      </c>
      <c r="Q824" s="4">
        <v>381</v>
      </c>
      <c r="R824" s="4">
        <v>107981</v>
      </c>
      <c r="S824" s="4">
        <v>0</v>
      </c>
      <c r="T824" s="4">
        <v>0</v>
      </c>
      <c r="U824" s="4">
        <v>27</v>
      </c>
      <c r="V824" s="4">
        <v>27</v>
      </c>
      <c r="W824" s="212">
        <v>99.395865299999997</v>
      </c>
      <c r="X824" s="212">
        <v>34.448462899999996</v>
      </c>
      <c r="Y824" s="212">
        <v>98.739027100000001</v>
      </c>
      <c r="Z824" s="212">
        <v>99.504210400000005</v>
      </c>
      <c r="AA824" s="212">
        <v>37.313432800000001</v>
      </c>
      <c r="AB824" s="212">
        <v>99.015376899999993</v>
      </c>
      <c r="AC824" s="212">
        <v>-0.27634979999999132</v>
      </c>
      <c r="AD824" s="4">
        <v>118160</v>
      </c>
      <c r="AE824" s="212">
        <v>-8.6145903999999991</v>
      </c>
      <c r="AF824" s="212">
        <v>99.395865299999997</v>
      </c>
      <c r="AG824" s="212">
        <v>35.310472699999998</v>
      </c>
      <c r="AH824" s="212">
        <v>98.763410899999997</v>
      </c>
      <c r="AI824" s="4">
        <v>107954</v>
      </c>
      <c r="AJ824" s="212">
        <v>99.504210400000005</v>
      </c>
      <c r="AK824" s="212">
        <v>38.631346600000001</v>
      </c>
      <c r="AL824" s="212">
        <v>99.041935199999998</v>
      </c>
      <c r="AM824" s="212">
        <v>-0.27852430000000084</v>
      </c>
      <c r="AN824" s="4">
        <v>118128</v>
      </c>
      <c r="AO824" s="212">
        <v>-8.6126912999999998</v>
      </c>
    </row>
    <row r="825" spans="1:41" x14ac:dyDescent="0.15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2002</v>
      </c>
      <c r="G825" s="201" t="s">
        <v>2091</v>
      </c>
      <c r="H825" s="2" t="s">
        <v>910</v>
      </c>
      <c r="I825" s="2" t="s">
        <v>1994</v>
      </c>
      <c r="J825" s="4">
        <v>0</v>
      </c>
      <c r="K825" s="4">
        <v>750</v>
      </c>
      <c r="L825" s="4">
        <v>0</v>
      </c>
      <c r="M825" s="4">
        <v>750</v>
      </c>
      <c r="N825" s="4">
        <v>0</v>
      </c>
      <c r="O825" s="4">
        <v>0</v>
      </c>
      <c r="P825" s="4">
        <v>750</v>
      </c>
      <c r="Q825" s="4">
        <v>0</v>
      </c>
      <c r="R825" s="4">
        <v>750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1953</v>
      </c>
      <c r="AE825" s="212">
        <v>-61.597542199999999</v>
      </c>
      <c r="AF825" s="212">
        <v>100</v>
      </c>
      <c r="AG825" s="212">
        <v>0</v>
      </c>
      <c r="AH825" s="212">
        <v>100</v>
      </c>
      <c r="AI825" s="4">
        <v>750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1953</v>
      </c>
      <c r="AO825" s="212">
        <v>-61.597542199999999</v>
      </c>
    </row>
    <row r="826" spans="1:41" x14ac:dyDescent="0.15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2002</v>
      </c>
      <c r="G826" s="201" t="s">
        <v>2091</v>
      </c>
      <c r="H826" s="2" t="s">
        <v>910</v>
      </c>
      <c r="I826" s="203" t="s">
        <v>1995</v>
      </c>
      <c r="J826" s="4">
        <v>0</v>
      </c>
      <c r="K826" s="4">
        <v>12305</v>
      </c>
      <c r="L826" s="4">
        <v>0</v>
      </c>
      <c r="M826" s="4">
        <v>12305</v>
      </c>
      <c r="N826" s="4">
        <v>0</v>
      </c>
      <c r="O826" s="4">
        <v>0</v>
      </c>
      <c r="P826" s="4">
        <v>12305</v>
      </c>
      <c r="Q826" s="4">
        <v>0</v>
      </c>
      <c r="R826" s="4">
        <v>12305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15410</v>
      </c>
      <c r="AE826" s="212">
        <v>-20.149253699999999</v>
      </c>
      <c r="AF826" s="212">
        <v>100</v>
      </c>
      <c r="AG826" s="212">
        <v>0</v>
      </c>
      <c r="AH826" s="212">
        <v>100</v>
      </c>
      <c r="AI826" s="4">
        <v>12305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15410</v>
      </c>
      <c r="AO826" s="212">
        <v>-20.149253699999999</v>
      </c>
    </row>
    <row r="827" spans="1:41" x14ac:dyDescent="0.15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2002</v>
      </c>
      <c r="G827" s="201" t="s">
        <v>2091</v>
      </c>
      <c r="H827" s="2" t="s">
        <v>910</v>
      </c>
      <c r="I827" s="2" t="s">
        <v>1996</v>
      </c>
      <c r="J827" s="4">
        <v>0</v>
      </c>
      <c r="K827" s="4">
        <v>9635</v>
      </c>
      <c r="L827" s="4">
        <v>0</v>
      </c>
      <c r="M827" s="4">
        <v>9635</v>
      </c>
      <c r="N827" s="4">
        <v>0</v>
      </c>
      <c r="O827" s="4">
        <v>0</v>
      </c>
      <c r="P827" s="4">
        <v>9635</v>
      </c>
      <c r="Q827" s="4">
        <v>0</v>
      </c>
      <c r="R827" s="4">
        <v>9635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10392</v>
      </c>
      <c r="AE827" s="212">
        <v>-7.2844495999999994</v>
      </c>
      <c r="AF827" s="212">
        <v>100</v>
      </c>
      <c r="AG827" s="212">
        <v>0</v>
      </c>
      <c r="AH827" s="212">
        <v>100</v>
      </c>
      <c r="AI827" s="4">
        <v>9635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10392</v>
      </c>
      <c r="AO827" s="212">
        <v>-7.2844495999999994</v>
      </c>
    </row>
    <row r="828" spans="1:41" x14ac:dyDescent="0.15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2002</v>
      </c>
      <c r="G828" s="201" t="s">
        <v>2091</v>
      </c>
      <c r="H828" s="2" t="s">
        <v>910</v>
      </c>
      <c r="I828" s="2" t="s">
        <v>1997</v>
      </c>
      <c r="J828" s="4">
        <v>0</v>
      </c>
      <c r="K828" s="4">
        <v>2670</v>
      </c>
      <c r="L828" s="4">
        <v>0</v>
      </c>
      <c r="M828" s="4">
        <v>2670</v>
      </c>
      <c r="N828" s="4">
        <v>0</v>
      </c>
      <c r="O828" s="4">
        <v>0</v>
      </c>
      <c r="P828" s="4">
        <v>2670</v>
      </c>
      <c r="Q828" s="4">
        <v>0</v>
      </c>
      <c r="R828" s="4">
        <v>2670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5018</v>
      </c>
      <c r="AE828" s="212">
        <v>-46.791550399999998</v>
      </c>
      <c r="AF828" s="212">
        <v>100</v>
      </c>
      <c r="AG828" s="212">
        <v>0</v>
      </c>
      <c r="AH828" s="212">
        <v>100</v>
      </c>
      <c r="AI828" s="4">
        <v>2670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5018</v>
      </c>
      <c r="AO828" s="212">
        <v>-46.791550399999998</v>
      </c>
    </row>
    <row r="829" spans="1:41" x14ac:dyDescent="0.15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2002</v>
      </c>
      <c r="G829" s="201" t="s">
        <v>2091</v>
      </c>
      <c r="H829" s="2" t="s">
        <v>910</v>
      </c>
      <c r="I829" s="2" t="s">
        <v>1998</v>
      </c>
      <c r="J829" s="4">
        <v>0</v>
      </c>
      <c r="K829" s="4">
        <v>191698</v>
      </c>
      <c r="L829" s="4">
        <v>3031</v>
      </c>
      <c r="M829" s="4">
        <v>194729</v>
      </c>
      <c r="N829" s="4">
        <v>0</v>
      </c>
      <c r="O829" s="4">
        <v>0</v>
      </c>
      <c r="P829" s="4">
        <v>190275</v>
      </c>
      <c r="Q829" s="4">
        <v>832</v>
      </c>
      <c r="R829" s="4">
        <v>191107</v>
      </c>
      <c r="S829" s="4">
        <v>0</v>
      </c>
      <c r="T829" s="4">
        <v>0</v>
      </c>
      <c r="U829" s="4">
        <v>54</v>
      </c>
      <c r="V829" s="4">
        <v>54</v>
      </c>
      <c r="W829" s="212">
        <v>99.2576866</v>
      </c>
      <c r="X829" s="212">
        <v>27.4496866</v>
      </c>
      <c r="Y829" s="212">
        <v>98.139979199999999</v>
      </c>
      <c r="Z829" s="212">
        <v>99.256176600000003</v>
      </c>
      <c r="AA829" s="212">
        <v>20.960698699999998</v>
      </c>
      <c r="AB829" s="212">
        <v>98.306305899999998</v>
      </c>
      <c r="AC829" s="212">
        <v>-0.16632669999999905</v>
      </c>
      <c r="AD829" s="4">
        <v>185562</v>
      </c>
      <c r="AE829" s="212">
        <v>2.9882195999999999</v>
      </c>
      <c r="AF829" s="212">
        <v>99.2576866</v>
      </c>
      <c r="AG829" s="212">
        <v>27.947598299999999</v>
      </c>
      <c r="AH829" s="212">
        <v>98.167201699999993</v>
      </c>
      <c r="AI829" s="4">
        <v>191053</v>
      </c>
      <c r="AJ829" s="212">
        <v>99.256176600000003</v>
      </c>
      <c r="AK829" s="212">
        <v>22.598870099999999</v>
      </c>
      <c r="AL829" s="212">
        <v>98.392835399999996</v>
      </c>
      <c r="AM829" s="212">
        <v>-0.22563370000000305</v>
      </c>
      <c r="AN829" s="4">
        <v>185396</v>
      </c>
      <c r="AO829" s="212">
        <v>3.0513064000000001</v>
      </c>
    </row>
    <row r="830" spans="1:41" x14ac:dyDescent="0.15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2002</v>
      </c>
      <c r="G830" s="201" t="s">
        <v>2091</v>
      </c>
      <c r="H830" s="2" t="s">
        <v>910</v>
      </c>
      <c r="I830" s="2" t="s">
        <v>1571</v>
      </c>
      <c r="J830" s="4">
        <v>0</v>
      </c>
      <c r="K830" s="4">
        <v>182848</v>
      </c>
      <c r="L830" s="4">
        <v>3031</v>
      </c>
      <c r="M830" s="4">
        <v>185879</v>
      </c>
      <c r="N830" s="4">
        <v>0</v>
      </c>
      <c r="O830" s="4">
        <v>0</v>
      </c>
      <c r="P830" s="4">
        <v>181425</v>
      </c>
      <c r="Q830" s="4">
        <v>832</v>
      </c>
      <c r="R830" s="4">
        <v>182257</v>
      </c>
      <c r="S830" s="4">
        <v>0</v>
      </c>
      <c r="T830" s="4">
        <v>0</v>
      </c>
      <c r="U830" s="4">
        <v>54</v>
      </c>
      <c r="V830" s="4">
        <v>54</v>
      </c>
      <c r="W830" s="212">
        <v>99.221758000000008</v>
      </c>
      <c r="X830" s="212">
        <v>27.4496866</v>
      </c>
      <c r="Y830" s="212">
        <v>98.051420499999992</v>
      </c>
      <c r="Z830" s="212">
        <v>99.218406599999994</v>
      </c>
      <c r="AA830" s="212">
        <v>20.960698699999998</v>
      </c>
      <c r="AB830" s="212">
        <v>98.221398800000003</v>
      </c>
      <c r="AC830" s="212">
        <v>-0.16997830000001102</v>
      </c>
      <c r="AD830" s="4">
        <v>176551</v>
      </c>
      <c r="AE830" s="212">
        <v>3.2319273000000002</v>
      </c>
      <c r="AF830" s="212">
        <v>99.221758000000008</v>
      </c>
      <c r="AG830" s="212">
        <v>27.947598299999999</v>
      </c>
      <c r="AH830" s="212">
        <v>98.079913900000008</v>
      </c>
      <c r="AI830" s="4">
        <v>182203</v>
      </c>
      <c r="AJ830" s="212">
        <v>99.218406599999994</v>
      </c>
      <c r="AK830" s="212">
        <v>22.598870099999999</v>
      </c>
      <c r="AL830" s="212">
        <v>98.312191600000006</v>
      </c>
      <c r="AM830" s="212">
        <v>-0.23227769999999737</v>
      </c>
      <c r="AN830" s="4">
        <v>176385</v>
      </c>
      <c r="AO830" s="212">
        <v>3.2984663999999997</v>
      </c>
    </row>
    <row r="831" spans="1:41" x14ac:dyDescent="0.15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2002</v>
      </c>
      <c r="G831" s="201" t="s">
        <v>2091</v>
      </c>
      <c r="H831" s="2" t="s">
        <v>910</v>
      </c>
      <c r="I831" s="2" t="s">
        <v>1572</v>
      </c>
      <c r="J831" s="4">
        <v>0</v>
      </c>
      <c r="K831" s="4">
        <v>32912</v>
      </c>
      <c r="L831" s="4">
        <v>546</v>
      </c>
      <c r="M831" s="4">
        <v>33458</v>
      </c>
      <c r="N831" s="4">
        <v>0</v>
      </c>
      <c r="O831" s="4">
        <v>0</v>
      </c>
      <c r="P831" s="4">
        <v>32656</v>
      </c>
      <c r="Q831" s="4">
        <v>150</v>
      </c>
      <c r="R831" s="4">
        <v>32806</v>
      </c>
      <c r="S831" s="4">
        <v>0</v>
      </c>
      <c r="T831" s="4">
        <v>0</v>
      </c>
      <c r="U831" s="4">
        <v>54</v>
      </c>
      <c r="V831" s="4">
        <v>54</v>
      </c>
      <c r="W831" s="212">
        <v>99.222168199999999</v>
      </c>
      <c r="X831" s="212">
        <v>27.472527499999998</v>
      </c>
      <c r="Y831" s="212">
        <v>98.051288200000002</v>
      </c>
      <c r="Z831" s="212">
        <v>99.216724900000003</v>
      </c>
      <c r="AA831" s="212">
        <v>20.960698699999998</v>
      </c>
      <c r="AB831" s="212">
        <v>98.219749700000008</v>
      </c>
      <c r="AC831" s="212">
        <v>-0.16846150000000648</v>
      </c>
      <c r="AD831" s="4">
        <v>35310</v>
      </c>
      <c r="AE831" s="212">
        <v>-7.0914754999999996</v>
      </c>
      <c r="AF831" s="212">
        <v>99.222168199999999</v>
      </c>
      <c r="AG831" s="212">
        <v>30.487804899999997</v>
      </c>
      <c r="AH831" s="212">
        <v>98.209795200000002</v>
      </c>
      <c r="AI831" s="4">
        <v>32752</v>
      </c>
      <c r="AJ831" s="212">
        <v>99.216724900000003</v>
      </c>
      <c r="AK831" s="212">
        <v>22.588235300000001</v>
      </c>
      <c r="AL831" s="212">
        <v>98.309992499999993</v>
      </c>
      <c r="AM831" s="212">
        <v>-0.10019729999999072</v>
      </c>
      <c r="AN831" s="4">
        <v>35277</v>
      </c>
      <c r="AO831" s="212">
        <v>-7.1576380999999998</v>
      </c>
    </row>
    <row r="832" spans="1:41" x14ac:dyDescent="0.15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2002</v>
      </c>
      <c r="G832" s="201" t="s">
        <v>2091</v>
      </c>
      <c r="H832" s="2" t="s">
        <v>910</v>
      </c>
      <c r="I832" s="2" t="s">
        <v>1573</v>
      </c>
      <c r="J832" s="4">
        <v>0</v>
      </c>
      <c r="K832" s="4">
        <v>107881</v>
      </c>
      <c r="L832" s="4">
        <v>1788</v>
      </c>
      <c r="M832" s="4">
        <v>109669</v>
      </c>
      <c r="N832" s="4">
        <v>0</v>
      </c>
      <c r="O832" s="4">
        <v>0</v>
      </c>
      <c r="P832" s="4">
        <v>107041</v>
      </c>
      <c r="Q832" s="4">
        <v>491</v>
      </c>
      <c r="R832" s="4">
        <v>107532</v>
      </c>
      <c r="S832" s="4">
        <v>0</v>
      </c>
      <c r="T832" s="4">
        <v>0</v>
      </c>
      <c r="U832" s="4">
        <v>0</v>
      </c>
      <c r="V832" s="4">
        <v>0</v>
      </c>
      <c r="W832" s="212">
        <v>99.221364300000005</v>
      </c>
      <c r="X832" s="212">
        <v>27.460850100000002</v>
      </c>
      <c r="Y832" s="212">
        <v>98.051409199999995</v>
      </c>
      <c r="Z832" s="212">
        <v>99.218720199999993</v>
      </c>
      <c r="AA832" s="212">
        <v>20.947446299999999</v>
      </c>
      <c r="AB832" s="212">
        <v>98.221610400000003</v>
      </c>
      <c r="AC832" s="212">
        <v>-0.17020120000000816</v>
      </c>
      <c r="AD832" s="4">
        <v>104165</v>
      </c>
      <c r="AE832" s="212">
        <v>3.2323717000000003</v>
      </c>
      <c r="AF832" s="212">
        <v>99.221364300000005</v>
      </c>
      <c r="AG832" s="212">
        <v>27.460850100000002</v>
      </c>
      <c r="AH832" s="212">
        <v>98.051409199999995</v>
      </c>
      <c r="AI832" s="4">
        <v>107532</v>
      </c>
      <c r="AJ832" s="212">
        <v>99.218720199999993</v>
      </c>
      <c r="AK832" s="212">
        <v>22.585794100000001</v>
      </c>
      <c r="AL832" s="212">
        <v>98.3124593</v>
      </c>
      <c r="AM832" s="212">
        <v>-0.26105010000000561</v>
      </c>
      <c r="AN832" s="4">
        <v>104067</v>
      </c>
      <c r="AO832" s="212">
        <v>3.3295857</v>
      </c>
    </row>
    <row r="833" spans="1:41" x14ac:dyDescent="0.15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2002</v>
      </c>
      <c r="G833" s="201" t="s">
        <v>2091</v>
      </c>
      <c r="H833" s="2" t="s">
        <v>910</v>
      </c>
      <c r="I833" s="2" t="s">
        <v>1574</v>
      </c>
      <c r="J833" s="4">
        <v>0</v>
      </c>
      <c r="K833" s="4">
        <v>42055</v>
      </c>
      <c r="L833" s="4">
        <v>697</v>
      </c>
      <c r="M833" s="4">
        <v>42752</v>
      </c>
      <c r="N833" s="4">
        <v>0</v>
      </c>
      <c r="O833" s="4">
        <v>0</v>
      </c>
      <c r="P833" s="4">
        <v>41728</v>
      </c>
      <c r="Q833" s="4">
        <v>191</v>
      </c>
      <c r="R833" s="4">
        <v>41919</v>
      </c>
      <c r="S833" s="4">
        <v>0</v>
      </c>
      <c r="T833" s="4">
        <v>0</v>
      </c>
      <c r="U833" s="4">
        <v>0</v>
      </c>
      <c r="V833" s="4">
        <v>0</v>
      </c>
      <c r="W833" s="212">
        <v>99.2224468</v>
      </c>
      <c r="X833" s="212">
        <v>27.4031564</v>
      </c>
      <c r="Y833" s="212">
        <v>98.051553100000007</v>
      </c>
      <c r="Z833" s="212">
        <v>99.219127399999991</v>
      </c>
      <c r="AA833" s="212">
        <v>20.997921000000002</v>
      </c>
      <c r="AB833" s="212">
        <v>98.222375299999996</v>
      </c>
      <c r="AC833" s="212">
        <v>-0.17082219999998927</v>
      </c>
      <c r="AD833" s="4">
        <v>37076</v>
      </c>
      <c r="AE833" s="212">
        <v>13.062358399999999</v>
      </c>
      <c r="AF833" s="212">
        <v>99.2224468</v>
      </c>
      <c r="AG833" s="212">
        <v>27.4031564</v>
      </c>
      <c r="AH833" s="212">
        <v>98.051553100000007</v>
      </c>
      <c r="AI833" s="4">
        <v>41919</v>
      </c>
      <c r="AJ833" s="212">
        <v>99.219127399999991</v>
      </c>
      <c r="AK833" s="212">
        <v>22.645739899999999</v>
      </c>
      <c r="AL833" s="212">
        <v>98.313534199999992</v>
      </c>
      <c r="AM833" s="212">
        <v>-0.26198109999998564</v>
      </c>
      <c r="AN833" s="4">
        <v>37041</v>
      </c>
      <c r="AO833" s="212">
        <v>13.1691909</v>
      </c>
    </row>
    <row r="834" spans="1:41" x14ac:dyDescent="0.15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2002</v>
      </c>
      <c r="G834" s="201" t="s">
        <v>2091</v>
      </c>
      <c r="H834" s="2" t="s">
        <v>910</v>
      </c>
      <c r="I834" s="2" t="s">
        <v>1575</v>
      </c>
      <c r="J834" s="4">
        <v>0</v>
      </c>
      <c r="K834" s="4">
        <v>8850</v>
      </c>
      <c r="L834" s="4">
        <v>0</v>
      </c>
      <c r="M834" s="4">
        <v>8850</v>
      </c>
      <c r="N834" s="4">
        <v>0</v>
      </c>
      <c r="O834" s="4">
        <v>0</v>
      </c>
      <c r="P834" s="4">
        <v>8850</v>
      </c>
      <c r="Q834" s="4">
        <v>0</v>
      </c>
      <c r="R834" s="4">
        <v>8850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9011</v>
      </c>
      <c r="AE834" s="212">
        <v>-1.7867050999999998</v>
      </c>
      <c r="AF834" s="212">
        <v>100</v>
      </c>
      <c r="AG834" s="212">
        <v>0</v>
      </c>
      <c r="AH834" s="212">
        <v>100</v>
      </c>
      <c r="AI834" s="4">
        <v>8850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9011</v>
      </c>
      <c r="AO834" s="212">
        <v>-1.7867050999999998</v>
      </c>
    </row>
    <row r="835" spans="1:41" x14ac:dyDescent="0.15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2002</v>
      </c>
      <c r="G835" s="201" t="s">
        <v>2091</v>
      </c>
      <c r="H835" s="2" t="s">
        <v>910</v>
      </c>
      <c r="I835" s="2" t="s">
        <v>1576</v>
      </c>
      <c r="J835" s="4">
        <v>0</v>
      </c>
      <c r="K835" s="4">
        <v>25692</v>
      </c>
      <c r="L835" s="4">
        <v>55</v>
      </c>
      <c r="M835" s="4">
        <v>25747</v>
      </c>
      <c r="N835" s="4">
        <v>0</v>
      </c>
      <c r="O835" s="4">
        <v>0</v>
      </c>
      <c r="P835" s="4">
        <v>25649</v>
      </c>
      <c r="Q835" s="4">
        <v>13</v>
      </c>
      <c r="R835" s="4">
        <v>25662</v>
      </c>
      <c r="S835" s="4">
        <v>0</v>
      </c>
      <c r="T835" s="4">
        <v>0</v>
      </c>
      <c r="U835" s="4">
        <v>0</v>
      </c>
      <c r="V835" s="4">
        <v>0</v>
      </c>
      <c r="W835" s="212">
        <v>99.832632700000005</v>
      </c>
      <c r="X835" s="212">
        <v>23.636363599999999</v>
      </c>
      <c r="Y835" s="212">
        <v>99.669864500000003</v>
      </c>
      <c r="Z835" s="212">
        <v>99.91367129999999</v>
      </c>
      <c r="AA835" s="212">
        <v>17.5</v>
      </c>
      <c r="AB835" s="212">
        <v>99.784516499999995</v>
      </c>
      <c r="AC835" s="212">
        <v>-0.11465199999999243</v>
      </c>
      <c r="AD835" s="4">
        <v>25469</v>
      </c>
      <c r="AE835" s="212">
        <v>0.75778400000000001</v>
      </c>
      <c r="AF835" s="212">
        <v>99.832632700000005</v>
      </c>
      <c r="AG835" s="212">
        <v>23.636363599999999</v>
      </c>
      <c r="AH835" s="212">
        <v>99.669864500000003</v>
      </c>
      <c r="AI835" s="4">
        <v>25662</v>
      </c>
      <c r="AJ835" s="212">
        <v>99.91367129999999</v>
      </c>
      <c r="AK835" s="212">
        <v>17.5</v>
      </c>
      <c r="AL835" s="212">
        <v>99.784516499999995</v>
      </c>
      <c r="AM835" s="212">
        <v>-0.11465199999999243</v>
      </c>
      <c r="AN835" s="4">
        <v>25469</v>
      </c>
      <c r="AO835" s="212">
        <v>0.75778400000000001</v>
      </c>
    </row>
    <row r="836" spans="1:41" x14ac:dyDescent="0.15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2002</v>
      </c>
      <c r="G836" s="201" t="s">
        <v>2091</v>
      </c>
      <c r="H836" s="2" t="s">
        <v>910</v>
      </c>
      <c r="I836" s="2" t="s">
        <v>1999</v>
      </c>
      <c r="J836" s="4">
        <v>0</v>
      </c>
      <c r="K836" s="4">
        <v>721</v>
      </c>
      <c r="L836" s="4">
        <v>0</v>
      </c>
      <c r="M836" s="4">
        <v>721</v>
      </c>
      <c r="N836" s="4">
        <v>0</v>
      </c>
      <c r="O836" s="4">
        <v>0</v>
      </c>
      <c r="P836" s="4">
        <v>721</v>
      </c>
      <c r="Q836" s="4">
        <v>0</v>
      </c>
      <c r="R836" s="4">
        <v>721</v>
      </c>
      <c r="S836" s="4">
        <v>0</v>
      </c>
      <c r="T836" s="4">
        <v>0</v>
      </c>
      <c r="U836" s="4">
        <v>0</v>
      </c>
      <c r="V836" s="4">
        <v>0</v>
      </c>
      <c r="W836" s="212">
        <v>100</v>
      </c>
      <c r="X836" s="212">
        <v>0</v>
      </c>
      <c r="Y836" s="212">
        <v>100</v>
      </c>
      <c r="Z836" s="212">
        <v>100</v>
      </c>
      <c r="AA836" s="212">
        <v>0</v>
      </c>
      <c r="AB836" s="212">
        <v>100</v>
      </c>
      <c r="AC836" s="212">
        <v>0</v>
      </c>
      <c r="AD836" s="4">
        <v>950</v>
      </c>
      <c r="AE836" s="212">
        <v>-24.1052632</v>
      </c>
      <c r="AF836" s="212">
        <v>100</v>
      </c>
      <c r="AG836" s="212">
        <v>0</v>
      </c>
      <c r="AH836" s="212">
        <v>100</v>
      </c>
      <c r="AI836" s="4">
        <v>721</v>
      </c>
      <c r="AJ836" s="212">
        <v>100</v>
      </c>
      <c r="AK836" s="212">
        <v>0</v>
      </c>
      <c r="AL836" s="212">
        <v>100</v>
      </c>
      <c r="AM836" s="212">
        <v>0</v>
      </c>
      <c r="AN836" s="4">
        <v>950</v>
      </c>
      <c r="AO836" s="212">
        <v>-24.1052632</v>
      </c>
    </row>
    <row r="837" spans="1:41" x14ac:dyDescent="0.15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2002</v>
      </c>
      <c r="G837" s="201" t="s">
        <v>2091</v>
      </c>
      <c r="H837" s="2" t="s">
        <v>910</v>
      </c>
      <c r="I837" s="2" t="s">
        <v>2000</v>
      </c>
      <c r="J837" s="4">
        <v>0</v>
      </c>
      <c r="K837" s="4">
        <v>24971</v>
      </c>
      <c r="L837" s="4">
        <v>55</v>
      </c>
      <c r="M837" s="4">
        <v>25026</v>
      </c>
      <c r="N837" s="4">
        <v>0</v>
      </c>
      <c r="O837" s="4">
        <v>0</v>
      </c>
      <c r="P837" s="4">
        <v>24928</v>
      </c>
      <c r="Q837" s="4">
        <v>13</v>
      </c>
      <c r="R837" s="4">
        <v>24941</v>
      </c>
      <c r="S837" s="4">
        <v>0</v>
      </c>
      <c r="T837" s="4">
        <v>0</v>
      </c>
      <c r="U837" s="4">
        <v>0</v>
      </c>
      <c r="V837" s="4">
        <v>0</v>
      </c>
      <c r="W837" s="212">
        <v>99.827800199999999</v>
      </c>
      <c r="X837" s="212">
        <v>23.636363599999999</v>
      </c>
      <c r="Y837" s="212">
        <v>99.660353200000003</v>
      </c>
      <c r="Z837" s="212">
        <v>99.910328500000006</v>
      </c>
      <c r="AA837" s="212">
        <v>17.5</v>
      </c>
      <c r="AB837" s="212">
        <v>99.776186200000012</v>
      </c>
      <c r="AC837" s="212">
        <v>-0.11583300000000918</v>
      </c>
      <c r="AD837" s="4">
        <v>24519</v>
      </c>
      <c r="AE837" s="212">
        <v>1.7211141999999999</v>
      </c>
      <c r="AF837" s="212">
        <v>99.827800199999999</v>
      </c>
      <c r="AG837" s="212">
        <v>23.636363599999999</v>
      </c>
      <c r="AH837" s="212">
        <v>99.660353200000003</v>
      </c>
      <c r="AI837" s="4">
        <v>24941</v>
      </c>
      <c r="AJ837" s="212">
        <v>99.910328500000006</v>
      </c>
      <c r="AK837" s="212">
        <v>17.5</v>
      </c>
      <c r="AL837" s="212">
        <v>99.776186200000012</v>
      </c>
      <c r="AM837" s="212">
        <v>-0.11583300000000918</v>
      </c>
      <c r="AN837" s="4">
        <v>24519</v>
      </c>
      <c r="AO837" s="212">
        <v>1.7211141999999999</v>
      </c>
    </row>
    <row r="838" spans="1:41" x14ac:dyDescent="0.15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2002</v>
      </c>
      <c r="G838" s="201" t="s">
        <v>2091</v>
      </c>
      <c r="H838" s="2" t="s">
        <v>910</v>
      </c>
      <c r="I838" s="2" t="s">
        <v>1961</v>
      </c>
      <c r="J838" s="4">
        <v>0</v>
      </c>
      <c r="K838" s="4">
        <v>19341</v>
      </c>
      <c r="L838" s="4">
        <v>0</v>
      </c>
      <c r="M838" s="4">
        <v>19341</v>
      </c>
      <c r="N838" s="4">
        <v>0</v>
      </c>
      <c r="O838" s="4">
        <v>0</v>
      </c>
      <c r="P838" s="4">
        <v>19341</v>
      </c>
      <c r="Q838" s="4">
        <v>0</v>
      </c>
      <c r="R838" s="4">
        <v>19341</v>
      </c>
      <c r="S838" s="4">
        <v>0</v>
      </c>
      <c r="T838" s="4">
        <v>0</v>
      </c>
      <c r="U838" s="4">
        <v>0</v>
      </c>
      <c r="V838" s="4">
        <v>0</v>
      </c>
      <c r="W838" s="212">
        <v>100</v>
      </c>
      <c r="X838" s="212">
        <v>0</v>
      </c>
      <c r="Y838" s="212">
        <v>100</v>
      </c>
      <c r="Z838" s="212">
        <v>100</v>
      </c>
      <c r="AA838" s="212">
        <v>0</v>
      </c>
      <c r="AB838" s="212">
        <v>100</v>
      </c>
      <c r="AC838" s="212">
        <v>0</v>
      </c>
      <c r="AD838" s="4">
        <v>18700</v>
      </c>
      <c r="AE838" s="212">
        <v>3.4278074999999997</v>
      </c>
      <c r="AF838" s="212">
        <v>100</v>
      </c>
      <c r="AG838" s="212">
        <v>0</v>
      </c>
      <c r="AH838" s="212">
        <v>100</v>
      </c>
      <c r="AI838" s="4">
        <v>19341</v>
      </c>
      <c r="AJ838" s="212">
        <v>100</v>
      </c>
      <c r="AK838" s="212">
        <v>0</v>
      </c>
      <c r="AL838" s="212">
        <v>100</v>
      </c>
      <c r="AM838" s="212">
        <v>0</v>
      </c>
      <c r="AN838" s="4">
        <v>18700</v>
      </c>
      <c r="AO838" s="212">
        <v>3.4278074999999997</v>
      </c>
    </row>
    <row r="839" spans="1:41" x14ac:dyDescent="0.15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2002</v>
      </c>
      <c r="G839" s="201" t="s">
        <v>2091</v>
      </c>
      <c r="H839" s="2" t="s">
        <v>910</v>
      </c>
      <c r="I839" s="2" t="s">
        <v>1962</v>
      </c>
      <c r="J839" s="4">
        <v>0</v>
      </c>
      <c r="K839" s="4">
        <v>259</v>
      </c>
      <c r="L839" s="4">
        <v>0</v>
      </c>
      <c r="M839" s="4">
        <v>259</v>
      </c>
      <c r="N839" s="4">
        <v>0</v>
      </c>
      <c r="O839" s="4">
        <v>0</v>
      </c>
      <c r="P839" s="4">
        <v>259</v>
      </c>
      <c r="Q839" s="4">
        <v>0</v>
      </c>
      <c r="R839" s="4">
        <v>259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100</v>
      </c>
      <c r="AA839" s="212">
        <v>0</v>
      </c>
      <c r="AB839" s="212">
        <v>100</v>
      </c>
      <c r="AC839" s="212">
        <v>0</v>
      </c>
      <c r="AD839" s="4">
        <v>509</v>
      </c>
      <c r="AE839" s="212">
        <v>-49.115913599999999</v>
      </c>
      <c r="AF839" s="212">
        <v>100</v>
      </c>
      <c r="AG839" s="212">
        <v>0</v>
      </c>
      <c r="AH839" s="212">
        <v>100</v>
      </c>
      <c r="AI839" s="4">
        <v>259</v>
      </c>
      <c r="AJ839" s="212">
        <v>100</v>
      </c>
      <c r="AK839" s="212">
        <v>0</v>
      </c>
      <c r="AL839" s="212">
        <v>100</v>
      </c>
      <c r="AM839" s="212">
        <v>0</v>
      </c>
      <c r="AN839" s="4">
        <v>509</v>
      </c>
      <c r="AO839" s="212">
        <v>-49.115913599999999</v>
      </c>
    </row>
    <row r="840" spans="1:41" x14ac:dyDescent="0.15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2002</v>
      </c>
      <c r="G840" s="201" t="s">
        <v>2091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15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2002</v>
      </c>
      <c r="G841" s="201" t="s">
        <v>2091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15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2002</v>
      </c>
      <c r="G842" s="201" t="s">
        <v>2091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15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2002</v>
      </c>
      <c r="G843" s="201" t="s">
        <v>2091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.5" x14ac:dyDescent="0.15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2002</v>
      </c>
      <c r="G844" s="201" t="s">
        <v>2091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15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2002</v>
      </c>
      <c r="G845" s="201" t="s">
        <v>2091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15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2002</v>
      </c>
      <c r="G846" s="201" t="s">
        <v>2091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15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2002</v>
      </c>
      <c r="G847" s="201" t="s">
        <v>2091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15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2002</v>
      </c>
      <c r="G848" s="201" t="s">
        <v>2091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15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2002</v>
      </c>
      <c r="G849" s="201" t="s">
        <v>2091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15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2002</v>
      </c>
      <c r="G850" s="201" t="s">
        <v>2091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15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2002</v>
      </c>
      <c r="G851" s="201" t="s">
        <v>2091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15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2002</v>
      </c>
      <c r="G852" s="201" t="s">
        <v>2091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15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2002</v>
      </c>
      <c r="G853" s="201" t="s">
        <v>2091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15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2002</v>
      </c>
      <c r="G854" s="201" t="s">
        <v>2091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15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2002</v>
      </c>
      <c r="G855" s="201" t="s">
        <v>2091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15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2002</v>
      </c>
      <c r="G856" s="201" t="s">
        <v>2091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15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2002</v>
      </c>
      <c r="G857" s="201" t="s">
        <v>2091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15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2002</v>
      </c>
      <c r="G858" s="201" t="s">
        <v>2091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15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2002</v>
      </c>
      <c r="G859" s="201" t="s">
        <v>2091</v>
      </c>
      <c r="H859" s="2" t="s">
        <v>910</v>
      </c>
      <c r="I859" s="2" t="s">
        <v>1981</v>
      </c>
      <c r="J859" s="4">
        <v>0</v>
      </c>
      <c r="K859" s="4">
        <v>363114</v>
      </c>
      <c r="L859" s="4">
        <v>4301</v>
      </c>
      <c r="M859" s="4">
        <v>367415</v>
      </c>
      <c r="N859" s="4">
        <v>0</v>
      </c>
      <c r="O859" s="4">
        <v>0</v>
      </c>
      <c r="P859" s="4">
        <v>360970</v>
      </c>
      <c r="Q859" s="4">
        <v>1272</v>
      </c>
      <c r="R859" s="4">
        <v>362242</v>
      </c>
      <c r="S859" s="4">
        <v>0</v>
      </c>
      <c r="T859" s="4">
        <v>0</v>
      </c>
      <c r="U859" s="4">
        <v>85</v>
      </c>
      <c r="V859" s="4">
        <v>85</v>
      </c>
      <c r="W859" s="212">
        <v>99.409551800000003</v>
      </c>
      <c r="X859" s="212">
        <v>29.5745176</v>
      </c>
      <c r="Y859" s="212">
        <v>98.592055299999998</v>
      </c>
      <c r="Z859" s="212">
        <v>99.456236000000004</v>
      </c>
      <c r="AA859" s="212">
        <v>25.739026599999999</v>
      </c>
      <c r="AB859" s="212">
        <v>98.796629300000006</v>
      </c>
      <c r="AC859" s="212">
        <v>-0.20457400000000803</v>
      </c>
      <c r="AD859" s="4">
        <v>369778</v>
      </c>
      <c r="AE859" s="212">
        <v>-2.0379795000000001</v>
      </c>
      <c r="AF859" s="212">
        <v>99.409551800000003</v>
      </c>
      <c r="AG859" s="212">
        <v>30.170777999999999</v>
      </c>
      <c r="AH859" s="212">
        <v>98.614869499999998</v>
      </c>
      <c r="AI859" s="4">
        <v>362157</v>
      </c>
      <c r="AJ859" s="212">
        <v>99.456236000000004</v>
      </c>
      <c r="AK859" s="212">
        <v>27.417302799999998</v>
      </c>
      <c r="AL859" s="212">
        <v>98.850771399999999</v>
      </c>
      <c r="AM859" s="212">
        <v>-0.23590190000000177</v>
      </c>
      <c r="AN859" s="4">
        <v>369573</v>
      </c>
      <c r="AO859" s="212">
        <v>-2.0066401000000003</v>
      </c>
    </row>
    <row r="860" spans="1:41" x14ac:dyDescent="0.15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2002</v>
      </c>
      <c r="G860" s="201" t="s">
        <v>2091</v>
      </c>
      <c r="H860" s="2" t="s">
        <v>910</v>
      </c>
      <c r="I860" s="2" t="s">
        <v>1982</v>
      </c>
      <c r="J860" s="4">
        <v>0</v>
      </c>
      <c r="K860" s="4">
        <v>118475</v>
      </c>
      <c r="L860" s="4">
        <v>4174</v>
      </c>
      <c r="M860" s="4">
        <v>122649</v>
      </c>
      <c r="N860" s="4">
        <v>0</v>
      </c>
      <c r="O860" s="4">
        <v>0</v>
      </c>
      <c r="P860" s="4">
        <v>116888</v>
      </c>
      <c r="Q860" s="4">
        <v>906</v>
      </c>
      <c r="R860" s="4">
        <v>117794</v>
      </c>
      <c r="S860" s="4">
        <v>0</v>
      </c>
      <c r="T860" s="4">
        <v>0</v>
      </c>
      <c r="U860" s="4">
        <v>0</v>
      </c>
      <c r="V860" s="4">
        <v>0</v>
      </c>
      <c r="W860" s="212">
        <v>98.660476900000006</v>
      </c>
      <c r="X860" s="212">
        <v>21.705797800000003</v>
      </c>
      <c r="Y860" s="212">
        <v>96.041549500000002</v>
      </c>
      <c r="Z860" s="212">
        <v>98.644532999999996</v>
      </c>
      <c r="AA860" s="212">
        <v>23.223722799999997</v>
      </c>
      <c r="AB860" s="212">
        <v>96.805304000000007</v>
      </c>
      <c r="AC860" s="212">
        <v>-0.76375450000000455</v>
      </c>
      <c r="AD860" s="4">
        <v>135207</v>
      </c>
      <c r="AE860" s="212">
        <v>-12.8787711</v>
      </c>
      <c r="AF860" s="212">
        <v>98.660476900000006</v>
      </c>
      <c r="AG860" s="212">
        <v>21.705797800000003</v>
      </c>
      <c r="AH860" s="212">
        <v>96.041549500000002</v>
      </c>
      <c r="AI860" s="4">
        <v>117794</v>
      </c>
      <c r="AJ860" s="212">
        <v>98.644532999999996</v>
      </c>
      <c r="AK860" s="212">
        <v>24.338461500000001</v>
      </c>
      <c r="AL860" s="212">
        <v>96.9135493</v>
      </c>
      <c r="AM860" s="212">
        <v>-0.87199979999999755</v>
      </c>
      <c r="AN860" s="4">
        <v>135051</v>
      </c>
      <c r="AO860" s="212">
        <v>-12.778135700000002</v>
      </c>
    </row>
    <row r="861" spans="1:41" x14ac:dyDescent="0.15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2002</v>
      </c>
      <c r="G861" s="201" t="s">
        <v>2091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15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2002</v>
      </c>
      <c r="G862" s="201" t="s">
        <v>2091</v>
      </c>
      <c r="H862" s="2" t="s">
        <v>931</v>
      </c>
      <c r="I862" s="2" t="s">
        <v>1988</v>
      </c>
      <c r="J862" s="4">
        <v>0</v>
      </c>
      <c r="K862" s="4">
        <v>4998695</v>
      </c>
      <c r="L862" s="4">
        <v>127658</v>
      </c>
      <c r="M862" s="4">
        <v>5126353</v>
      </c>
      <c r="N862" s="4">
        <v>0</v>
      </c>
      <c r="O862" s="4">
        <v>0</v>
      </c>
      <c r="P862" s="4">
        <v>4923757</v>
      </c>
      <c r="Q862" s="4">
        <v>54644</v>
      </c>
      <c r="R862" s="4">
        <v>4978401</v>
      </c>
      <c r="S862" s="4">
        <v>0</v>
      </c>
      <c r="T862" s="4">
        <v>128</v>
      </c>
      <c r="U862" s="4">
        <v>3205</v>
      </c>
      <c r="V862" s="4">
        <v>3333</v>
      </c>
      <c r="W862" s="212">
        <v>98.500848700000006</v>
      </c>
      <c r="X862" s="212">
        <v>42.804994600000001</v>
      </c>
      <c r="Y862" s="212">
        <v>97.113893599999997</v>
      </c>
      <c r="Z862" s="212">
        <v>98.671299000000005</v>
      </c>
      <c r="AA862" s="212">
        <v>43.964047999999998</v>
      </c>
      <c r="AB862" s="212">
        <v>97.290605600000006</v>
      </c>
      <c r="AC862" s="212">
        <v>-0.17671200000000908</v>
      </c>
      <c r="AD862" s="4">
        <v>4795093</v>
      </c>
      <c r="AE862" s="212">
        <v>3.8228247</v>
      </c>
      <c r="AF862" s="212">
        <v>98.50337110000001</v>
      </c>
      <c r="AG862" s="212">
        <v>43.907338500000002</v>
      </c>
      <c r="AH862" s="212">
        <v>97.17707519999999</v>
      </c>
      <c r="AI862" s="4">
        <v>4975068</v>
      </c>
      <c r="AJ862" s="212">
        <v>98.678015500000001</v>
      </c>
      <c r="AK862" s="212">
        <v>45.845209799999999</v>
      </c>
      <c r="AL862" s="212">
        <v>97.397931200000002</v>
      </c>
      <c r="AM862" s="212">
        <v>-0.22085600000001193</v>
      </c>
      <c r="AN862" s="4">
        <v>4789662</v>
      </c>
      <c r="AO862" s="212">
        <v>3.8709620999999999</v>
      </c>
    </row>
    <row r="863" spans="1:41" x14ac:dyDescent="0.15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2002</v>
      </c>
      <c r="G863" s="201" t="s">
        <v>2091</v>
      </c>
      <c r="H863" s="2" t="s">
        <v>931</v>
      </c>
      <c r="I863" s="2" t="s">
        <v>1989</v>
      </c>
      <c r="J863" s="4">
        <v>0</v>
      </c>
      <c r="K863" s="4">
        <v>4998695</v>
      </c>
      <c r="L863" s="4">
        <v>127658</v>
      </c>
      <c r="M863" s="4">
        <v>5126353</v>
      </c>
      <c r="N863" s="4">
        <v>0</v>
      </c>
      <c r="O863" s="4">
        <v>0</v>
      </c>
      <c r="P863" s="4">
        <v>4923757</v>
      </c>
      <c r="Q863" s="4">
        <v>54644</v>
      </c>
      <c r="R863" s="4">
        <v>4978401</v>
      </c>
      <c r="S863" s="4">
        <v>0</v>
      </c>
      <c r="T863" s="4">
        <v>128</v>
      </c>
      <c r="U863" s="4">
        <v>3205</v>
      </c>
      <c r="V863" s="4">
        <v>3333</v>
      </c>
      <c r="W863" s="212">
        <v>98.500848700000006</v>
      </c>
      <c r="X863" s="212">
        <v>42.804994600000001</v>
      </c>
      <c r="Y863" s="212">
        <v>97.113893599999997</v>
      </c>
      <c r="Z863" s="212">
        <v>98.671299000000005</v>
      </c>
      <c r="AA863" s="212">
        <v>43.964047999999998</v>
      </c>
      <c r="AB863" s="212">
        <v>97.290605600000006</v>
      </c>
      <c r="AC863" s="212">
        <v>-0.17671200000000908</v>
      </c>
      <c r="AD863" s="4">
        <v>4795093</v>
      </c>
      <c r="AE863" s="212">
        <v>3.8228247</v>
      </c>
      <c r="AF863" s="212">
        <v>98.50337110000001</v>
      </c>
      <c r="AG863" s="212">
        <v>43.907338500000002</v>
      </c>
      <c r="AH863" s="212">
        <v>97.17707519999999</v>
      </c>
      <c r="AI863" s="4">
        <v>4975068</v>
      </c>
      <c r="AJ863" s="212">
        <v>98.678015500000001</v>
      </c>
      <c r="AK863" s="212">
        <v>45.845209799999999</v>
      </c>
      <c r="AL863" s="212">
        <v>97.397931200000002</v>
      </c>
      <c r="AM863" s="212">
        <v>-0.22085600000001193</v>
      </c>
      <c r="AN863" s="4">
        <v>4789662</v>
      </c>
      <c r="AO863" s="212">
        <v>3.8709620999999999</v>
      </c>
    </row>
    <row r="864" spans="1:41" x14ac:dyDescent="0.15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2002</v>
      </c>
      <c r="G864" s="201" t="s">
        <v>2091</v>
      </c>
      <c r="H864" s="2" t="s">
        <v>931</v>
      </c>
      <c r="I864" s="2" t="s">
        <v>1990</v>
      </c>
      <c r="J864" s="4">
        <v>0</v>
      </c>
      <c r="K864" s="4">
        <v>1875198</v>
      </c>
      <c r="L864" s="4">
        <v>62575</v>
      </c>
      <c r="M864" s="4">
        <v>1937773</v>
      </c>
      <c r="N864" s="4">
        <v>0</v>
      </c>
      <c r="O864" s="4">
        <v>0</v>
      </c>
      <c r="P864" s="4">
        <v>1839922</v>
      </c>
      <c r="Q864" s="4">
        <v>22113</v>
      </c>
      <c r="R864" s="4">
        <v>1862035</v>
      </c>
      <c r="S864" s="4">
        <v>0</v>
      </c>
      <c r="T864" s="4">
        <v>0</v>
      </c>
      <c r="U864" s="4">
        <v>1667</v>
      </c>
      <c r="V864" s="4">
        <v>1667</v>
      </c>
      <c r="W864" s="212">
        <v>98.118812000000005</v>
      </c>
      <c r="X864" s="212">
        <v>35.3383939</v>
      </c>
      <c r="Y864" s="212">
        <v>96.091492700000003</v>
      </c>
      <c r="Z864" s="212">
        <v>98.356541900000011</v>
      </c>
      <c r="AA864" s="212">
        <v>36.597019299999999</v>
      </c>
      <c r="AB864" s="212">
        <v>96.5707089</v>
      </c>
      <c r="AC864" s="212">
        <v>-0.47921619999999621</v>
      </c>
      <c r="AD864" s="4">
        <v>1817369</v>
      </c>
      <c r="AE864" s="212">
        <v>2.4577287000000001</v>
      </c>
      <c r="AF864" s="212">
        <v>98.118812000000005</v>
      </c>
      <c r="AG864" s="212">
        <v>36.305575599999997</v>
      </c>
      <c r="AH864" s="212">
        <v>96.174228100000008</v>
      </c>
      <c r="AI864" s="4">
        <v>1860368</v>
      </c>
      <c r="AJ864" s="212">
        <v>98.356541900000011</v>
      </c>
      <c r="AK864" s="212">
        <v>37.995573700000001</v>
      </c>
      <c r="AL864" s="212">
        <v>96.673603200000002</v>
      </c>
      <c r="AM864" s="212">
        <v>-0.49937509999999463</v>
      </c>
      <c r="AN864" s="4">
        <v>1815366</v>
      </c>
      <c r="AO864" s="212">
        <v>2.4789490999999999</v>
      </c>
    </row>
    <row r="865" spans="1:41" x14ac:dyDescent="0.15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2002</v>
      </c>
      <c r="G865" s="201" t="s">
        <v>2091</v>
      </c>
      <c r="H865" s="2" t="s">
        <v>931</v>
      </c>
      <c r="I865" s="2" t="s">
        <v>1991</v>
      </c>
      <c r="J865" s="4">
        <v>0</v>
      </c>
      <c r="K865" s="4">
        <v>1753847</v>
      </c>
      <c r="L865" s="4">
        <v>60476</v>
      </c>
      <c r="M865" s="4">
        <v>1814323</v>
      </c>
      <c r="N865" s="4">
        <v>0</v>
      </c>
      <c r="O865" s="4">
        <v>0</v>
      </c>
      <c r="P865" s="4">
        <v>1719499</v>
      </c>
      <c r="Q865" s="4">
        <v>21925</v>
      </c>
      <c r="R865" s="4">
        <v>1741424</v>
      </c>
      <c r="S865" s="4">
        <v>0</v>
      </c>
      <c r="T865" s="4">
        <v>0</v>
      </c>
      <c r="U865" s="4">
        <v>1567</v>
      </c>
      <c r="V865" s="4">
        <v>1567</v>
      </c>
      <c r="W865" s="212">
        <v>98.041562299999995</v>
      </c>
      <c r="X865" s="212">
        <v>36.254051199999999</v>
      </c>
      <c r="Y865" s="212">
        <v>95.982027500000001</v>
      </c>
      <c r="Z865" s="212">
        <v>98.287666599999994</v>
      </c>
      <c r="AA865" s="212">
        <v>36.506139699999999</v>
      </c>
      <c r="AB865" s="212">
        <v>96.455013999999991</v>
      </c>
      <c r="AC865" s="212">
        <v>-0.47298649999999043</v>
      </c>
      <c r="AD865" s="4">
        <v>1694758</v>
      </c>
      <c r="AE865" s="212">
        <v>2.7535495000000001</v>
      </c>
      <c r="AF865" s="212">
        <v>98.041562299999995</v>
      </c>
      <c r="AG865" s="212">
        <v>37.218421599999999</v>
      </c>
      <c r="AH865" s="212">
        <v>96.064997200000008</v>
      </c>
      <c r="AI865" s="4">
        <v>1739857</v>
      </c>
      <c r="AJ865" s="212">
        <v>98.287666599999994</v>
      </c>
      <c r="AK865" s="212">
        <v>37.851870999999996</v>
      </c>
      <c r="AL865" s="212">
        <v>96.556843900000004</v>
      </c>
      <c r="AM865" s="212">
        <v>-0.49184669999999642</v>
      </c>
      <c r="AN865" s="4">
        <v>1692905</v>
      </c>
      <c r="AO865" s="212">
        <v>2.7734575000000001</v>
      </c>
    </row>
    <row r="866" spans="1:41" x14ac:dyDescent="0.15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2002</v>
      </c>
      <c r="G866" s="201" t="s">
        <v>2091</v>
      </c>
      <c r="H866" s="2" t="s">
        <v>931</v>
      </c>
      <c r="I866" s="2" t="s">
        <v>1992</v>
      </c>
      <c r="J866" s="4">
        <v>0</v>
      </c>
      <c r="K866" s="4">
        <v>67461</v>
      </c>
      <c r="L866" s="4">
        <v>2326</v>
      </c>
      <c r="M866" s="4">
        <v>69787</v>
      </c>
      <c r="N866" s="4">
        <v>0</v>
      </c>
      <c r="O866" s="4">
        <v>0</v>
      </c>
      <c r="P866" s="4">
        <v>66140</v>
      </c>
      <c r="Q866" s="4">
        <v>843</v>
      </c>
      <c r="R866" s="4">
        <v>66983</v>
      </c>
      <c r="S866" s="4">
        <v>0</v>
      </c>
      <c r="T866" s="4">
        <v>0</v>
      </c>
      <c r="U866" s="4">
        <v>60</v>
      </c>
      <c r="V866" s="4">
        <v>60</v>
      </c>
      <c r="W866" s="212">
        <v>98.041831599999995</v>
      </c>
      <c r="X866" s="212">
        <v>36.242476400000001</v>
      </c>
      <c r="Y866" s="212">
        <v>95.982059699999994</v>
      </c>
      <c r="Z866" s="212">
        <v>98.286656199999996</v>
      </c>
      <c r="AA866" s="212">
        <v>36.498516299999999</v>
      </c>
      <c r="AB866" s="212">
        <v>96.45341160000001</v>
      </c>
      <c r="AC866" s="212">
        <v>-0.47135190000001614</v>
      </c>
      <c r="AD866" s="4">
        <v>65733</v>
      </c>
      <c r="AE866" s="212">
        <v>1.9016324</v>
      </c>
      <c r="AF866" s="212">
        <v>98.041831599999995</v>
      </c>
      <c r="AG866" s="212">
        <v>37.202118299999995</v>
      </c>
      <c r="AH866" s="212">
        <v>96.064652100000004</v>
      </c>
      <c r="AI866" s="4">
        <v>66923</v>
      </c>
      <c r="AJ866" s="212">
        <v>98.286656199999996</v>
      </c>
      <c r="AK866" s="212">
        <v>37.846153799999996</v>
      </c>
      <c r="AL866" s="212">
        <v>96.555421699999997</v>
      </c>
      <c r="AM866" s="212">
        <v>-0.49076959999999303</v>
      </c>
      <c r="AN866" s="4">
        <v>65661</v>
      </c>
      <c r="AO866" s="212">
        <v>1.9219933000000002</v>
      </c>
    </row>
    <row r="867" spans="1:41" x14ac:dyDescent="0.15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2002</v>
      </c>
      <c r="G867" s="201" t="s">
        <v>2091</v>
      </c>
      <c r="H867" s="2" t="s">
        <v>931</v>
      </c>
      <c r="I867" s="203" t="s">
        <v>1993</v>
      </c>
      <c r="J867" s="4">
        <v>0</v>
      </c>
      <c r="K867" s="4">
        <v>1686386</v>
      </c>
      <c r="L867" s="4">
        <v>58150</v>
      </c>
      <c r="M867" s="4">
        <v>1744536</v>
      </c>
      <c r="N867" s="4">
        <v>0</v>
      </c>
      <c r="O867" s="4">
        <v>0</v>
      </c>
      <c r="P867" s="4">
        <v>1653359</v>
      </c>
      <c r="Q867" s="4">
        <v>21082</v>
      </c>
      <c r="R867" s="4">
        <v>1674441</v>
      </c>
      <c r="S867" s="4">
        <v>0</v>
      </c>
      <c r="T867" s="4">
        <v>0</v>
      </c>
      <c r="U867" s="4">
        <v>1507</v>
      </c>
      <c r="V867" s="4">
        <v>1507</v>
      </c>
      <c r="W867" s="212">
        <v>98.041551600000005</v>
      </c>
      <c r="X867" s="212">
        <v>36.254514199999996</v>
      </c>
      <c r="Y867" s="212">
        <v>95.982026200000007</v>
      </c>
      <c r="Z867" s="212">
        <v>98.287707400000002</v>
      </c>
      <c r="AA867" s="212">
        <v>36.506447400000006</v>
      </c>
      <c r="AB867" s="212">
        <v>96.455078599999993</v>
      </c>
      <c r="AC867" s="212">
        <v>-0.47305239999998605</v>
      </c>
      <c r="AD867" s="4">
        <v>1629025</v>
      </c>
      <c r="AE867" s="212">
        <v>2.7879252999999999</v>
      </c>
      <c r="AF867" s="212">
        <v>98.041551600000005</v>
      </c>
      <c r="AG867" s="212">
        <v>37.219073800000004</v>
      </c>
      <c r="AH867" s="212">
        <v>96.065010999999998</v>
      </c>
      <c r="AI867" s="4">
        <v>1672934</v>
      </c>
      <c r="AJ867" s="212">
        <v>98.287707400000002</v>
      </c>
      <c r="AK867" s="212">
        <v>37.852101699999999</v>
      </c>
      <c r="AL867" s="212">
        <v>96.556901299999993</v>
      </c>
      <c r="AM867" s="212">
        <v>-0.49189029999999434</v>
      </c>
      <c r="AN867" s="4">
        <v>1627244</v>
      </c>
      <c r="AO867" s="212">
        <v>2.8078148999999999</v>
      </c>
    </row>
    <row r="868" spans="1:41" x14ac:dyDescent="0.15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2002</v>
      </c>
      <c r="G868" s="201" t="s">
        <v>2091</v>
      </c>
      <c r="H868" s="2" t="s">
        <v>931</v>
      </c>
      <c r="I868" s="2" t="s">
        <v>1994</v>
      </c>
      <c r="J868" s="4">
        <v>0</v>
      </c>
      <c r="K868" s="4">
        <v>8459</v>
      </c>
      <c r="L868" s="4">
        <v>0</v>
      </c>
      <c r="M868" s="4">
        <v>8459</v>
      </c>
      <c r="N868" s="4">
        <v>0</v>
      </c>
      <c r="O868" s="4">
        <v>0</v>
      </c>
      <c r="P868" s="4">
        <v>8459</v>
      </c>
      <c r="Q868" s="4">
        <v>0</v>
      </c>
      <c r="R868" s="4">
        <v>8459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9966</v>
      </c>
      <c r="AE868" s="212">
        <v>-15.1214128</v>
      </c>
      <c r="AF868" s="212">
        <v>100</v>
      </c>
      <c r="AG868" s="212">
        <v>0</v>
      </c>
      <c r="AH868" s="212">
        <v>100</v>
      </c>
      <c r="AI868" s="4">
        <v>8459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9966</v>
      </c>
      <c r="AO868" s="212">
        <v>-15.1214128</v>
      </c>
    </row>
    <row r="869" spans="1:41" x14ac:dyDescent="0.15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2002</v>
      </c>
      <c r="G869" s="201" t="s">
        <v>2091</v>
      </c>
      <c r="H869" s="2" t="s">
        <v>931</v>
      </c>
      <c r="I869" s="2" t="s">
        <v>1995</v>
      </c>
      <c r="J869" s="4">
        <v>0</v>
      </c>
      <c r="K869" s="4">
        <v>121351</v>
      </c>
      <c r="L869" s="4">
        <v>2099</v>
      </c>
      <c r="M869" s="4">
        <v>123450</v>
      </c>
      <c r="N869" s="4">
        <v>0</v>
      </c>
      <c r="O869" s="4">
        <v>0</v>
      </c>
      <c r="P869" s="4">
        <v>120423</v>
      </c>
      <c r="Q869" s="4">
        <v>188</v>
      </c>
      <c r="R869" s="4">
        <v>120611</v>
      </c>
      <c r="S869" s="4">
        <v>0</v>
      </c>
      <c r="T869" s="4">
        <v>0</v>
      </c>
      <c r="U869" s="4">
        <v>100</v>
      </c>
      <c r="V869" s="4">
        <v>100</v>
      </c>
      <c r="W869" s="212">
        <v>99.235276200000001</v>
      </c>
      <c r="X869" s="212">
        <v>8.9566459999999992</v>
      </c>
      <c r="Y869" s="212">
        <v>97.700283499999998</v>
      </c>
      <c r="Z869" s="212">
        <v>99.314638200000005</v>
      </c>
      <c r="AA869" s="212">
        <v>38.659120600000001</v>
      </c>
      <c r="AB869" s="212">
        <v>98.198782600000001</v>
      </c>
      <c r="AC869" s="212">
        <v>-0.49849910000000364</v>
      </c>
      <c r="AD869" s="4">
        <v>122611</v>
      </c>
      <c r="AE869" s="212">
        <v>-1.631175</v>
      </c>
      <c r="AF869" s="212">
        <v>99.235276200000001</v>
      </c>
      <c r="AG869" s="212">
        <v>9.4047024000000015</v>
      </c>
      <c r="AH869" s="212">
        <v>97.779489299999995</v>
      </c>
      <c r="AI869" s="4">
        <v>120511</v>
      </c>
      <c r="AJ869" s="212">
        <v>99.314638200000005</v>
      </c>
      <c r="AK869" s="212">
        <v>41.360037300000002</v>
      </c>
      <c r="AL869" s="212">
        <v>98.316895200000005</v>
      </c>
      <c r="AM869" s="212">
        <v>-0.53740590000001021</v>
      </c>
      <c r="AN869" s="4">
        <v>122461</v>
      </c>
      <c r="AO869" s="212">
        <v>-1.5923436999999998</v>
      </c>
    </row>
    <row r="870" spans="1:41" x14ac:dyDescent="0.15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2002</v>
      </c>
      <c r="G870" s="201" t="s">
        <v>2091</v>
      </c>
      <c r="H870" s="2" t="s">
        <v>931</v>
      </c>
      <c r="I870" s="2" t="s">
        <v>1996</v>
      </c>
      <c r="J870" s="4">
        <v>0</v>
      </c>
      <c r="K870" s="4">
        <v>69769</v>
      </c>
      <c r="L870" s="4">
        <v>1371</v>
      </c>
      <c r="M870" s="4">
        <v>71140</v>
      </c>
      <c r="N870" s="4">
        <v>0</v>
      </c>
      <c r="O870" s="4">
        <v>0</v>
      </c>
      <c r="P870" s="4">
        <v>68906</v>
      </c>
      <c r="Q870" s="4">
        <v>188</v>
      </c>
      <c r="R870" s="4">
        <v>69094</v>
      </c>
      <c r="S870" s="4">
        <v>0</v>
      </c>
      <c r="T870" s="4">
        <v>0</v>
      </c>
      <c r="U870" s="4">
        <v>100</v>
      </c>
      <c r="V870" s="4">
        <v>100</v>
      </c>
      <c r="W870" s="212">
        <v>98.763060999999993</v>
      </c>
      <c r="X870" s="212">
        <v>13.712618500000001</v>
      </c>
      <c r="Y870" s="212">
        <v>97.123980899999992</v>
      </c>
      <c r="Z870" s="212">
        <v>99.086252600000009</v>
      </c>
      <c r="AA870" s="212">
        <v>44.369645000000006</v>
      </c>
      <c r="AB870" s="212">
        <v>97.846435499999998</v>
      </c>
      <c r="AC870" s="212">
        <v>-0.72245460000000605</v>
      </c>
      <c r="AD870" s="4">
        <v>70560</v>
      </c>
      <c r="AE870" s="212">
        <v>-2.0776644000000002</v>
      </c>
      <c r="AF870" s="212">
        <v>98.763060999999993</v>
      </c>
      <c r="AG870" s="212">
        <v>14.7915028</v>
      </c>
      <c r="AH870" s="212">
        <v>97.260698199999993</v>
      </c>
      <c r="AI870" s="4">
        <v>68994</v>
      </c>
      <c r="AJ870" s="212">
        <v>99.086252600000009</v>
      </c>
      <c r="AK870" s="212">
        <v>48.854447399999998</v>
      </c>
      <c r="AL870" s="212">
        <v>98.050387000000001</v>
      </c>
      <c r="AM870" s="212">
        <v>-0.78968880000000752</v>
      </c>
      <c r="AN870" s="4">
        <v>70410</v>
      </c>
      <c r="AO870" s="212">
        <v>-2.0110780000000004</v>
      </c>
    </row>
    <row r="871" spans="1:41" x14ac:dyDescent="0.15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2002</v>
      </c>
      <c r="G871" s="201" t="s">
        <v>2091</v>
      </c>
      <c r="H871" s="2" t="s">
        <v>931</v>
      </c>
      <c r="I871" s="2" t="s">
        <v>1997</v>
      </c>
      <c r="J871" s="4">
        <v>0</v>
      </c>
      <c r="K871" s="4">
        <v>51582</v>
      </c>
      <c r="L871" s="4">
        <v>728</v>
      </c>
      <c r="M871" s="4">
        <v>52310</v>
      </c>
      <c r="N871" s="4">
        <v>0</v>
      </c>
      <c r="O871" s="4">
        <v>0</v>
      </c>
      <c r="P871" s="4">
        <v>51517</v>
      </c>
      <c r="Q871" s="4">
        <v>0</v>
      </c>
      <c r="R871" s="4">
        <v>51517</v>
      </c>
      <c r="S871" s="4">
        <v>0</v>
      </c>
      <c r="T871" s="4">
        <v>0</v>
      </c>
      <c r="U871" s="4">
        <v>0</v>
      </c>
      <c r="V871" s="4">
        <v>0</v>
      </c>
      <c r="W871" s="212">
        <v>99.873987</v>
      </c>
      <c r="X871" s="212">
        <v>0</v>
      </c>
      <c r="Y871" s="212">
        <v>98.484037499999999</v>
      </c>
      <c r="Z871" s="212">
        <v>99.623684800000007</v>
      </c>
      <c r="AA871" s="212">
        <v>24.585218699999999</v>
      </c>
      <c r="AB871" s="212">
        <v>98.6804937</v>
      </c>
      <c r="AC871" s="212">
        <v>-0.19645620000000008</v>
      </c>
      <c r="AD871" s="4">
        <v>52051</v>
      </c>
      <c r="AE871" s="212">
        <v>-1.0259169000000001</v>
      </c>
      <c r="AF871" s="212">
        <v>99.873987</v>
      </c>
      <c r="AG871" s="212">
        <v>0</v>
      </c>
      <c r="AH871" s="212">
        <v>98.484037499999999</v>
      </c>
      <c r="AI871" s="4">
        <v>51517</v>
      </c>
      <c r="AJ871" s="212">
        <v>99.623684800000007</v>
      </c>
      <c r="AK871" s="212">
        <v>24.585218699999999</v>
      </c>
      <c r="AL871" s="212">
        <v>98.6804937</v>
      </c>
      <c r="AM871" s="212">
        <v>-0.19645620000000008</v>
      </c>
      <c r="AN871" s="4">
        <v>52051</v>
      </c>
      <c r="AO871" s="212">
        <v>-1.0259169000000001</v>
      </c>
    </row>
    <row r="872" spans="1:41" x14ac:dyDescent="0.15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2002</v>
      </c>
      <c r="G872" s="201" t="s">
        <v>2091</v>
      </c>
      <c r="H872" s="2" t="s">
        <v>931</v>
      </c>
      <c r="I872" s="2" t="s">
        <v>1998</v>
      </c>
      <c r="J872" s="4">
        <v>0</v>
      </c>
      <c r="K872" s="4">
        <v>2779042</v>
      </c>
      <c r="L872" s="4">
        <v>59612</v>
      </c>
      <c r="M872" s="4">
        <v>2838654</v>
      </c>
      <c r="N872" s="4">
        <v>0</v>
      </c>
      <c r="O872" s="4">
        <v>0</v>
      </c>
      <c r="P872" s="4">
        <v>2741815</v>
      </c>
      <c r="Q872" s="4">
        <v>30877</v>
      </c>
      <c r="R872" s="4">
        <v>2772692</v>
      </c>
      <c r="S872" s="4">
        <v>0</v>
      </c>
      <c r="T872" s="4">
        <v>128</v>
      </c>
      <c r="U872" s="4">
        <v>1181</v>
      </c>
      <c r="V872" s="4">
        <v>1309</v>
      </c>
      <c r="W872" s="212">
        <v>98.660437700000003</v>
      </c>
      <c r="X872" s="212">
        <v>51.796618100000003</v>
      </c>
      <c r="Y872" s="212">
        <v>97.676293099999995</v>
      </c>
      <c r="Z872" s="212">
        <v>98.816470300000006</v>
      </c>
      <c r="AA872" s="212">
        <v>50.781576100000002</v>
      </c>
      <c r="AB872" s="212">
        <v>97.669953200000009</v>
      </c>
      <c r="AC872" s="212">
        <v>6.3398999999861871E-3</v>
      </c>
      <c r="AD872" s="4">
        <v>2646593</v>
      </c>
      <c r="AE872" s="212">
        <v>4.7645785000000007</v>
      </c>
      <c r="AF872" s="212">
        <v>98.664982100000003</v>
      </c>
      <c r="AG872" s="212">
        <v>52.843524799999997</v>
      </c>
      <c r="AH872" s="212">
        <v>97.721355700000004</v>
      </c>
      <c r="AI872" s="4">
        <v>2771383</v>
      </c>
      <c r="AJ872" s="212">
        <v>98.828688200000002</v>
      </c>
      <c r="AK872" s="212">
        <v>52.997273</v>
      </c>
      <c r="AL872" s="212">
        <v>97.779325399999991</v>
      </c>
      <c r="AM872" s="212">
        <v>-5.7969699999986801E-2</v>
      </c>
      <c r="AN872" s="4">
        <v>2643562</v>
      </c>
      <c r="AO872" s="212">
        <v>4.8351806999999996</v>
      </c>
    </row>
    <row r="873" spans="1:41" x14ac:dyDescent="0.15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2002</v>
      </c>
      <c r="G873" s="201" t="s">
        <v>2091</v>
      </c>
      <c r="H873" s="2" t="s">
        <v>931</v>
      </c>
      <c r="I873" s="2" t="s">
        <v>1571</v>
      </c>
      <c r="J873" s="4">
        <v>0</v>
      </c>
      <c r="K873" s="4">
        <v>2771113</v>
      </c>
      <c r="L873" s="4">
        <v>59612</v>
      </c>
      <c r="M873" s="4">
        <v>2830725</v>
      </c>
      <c r="N873" s="4">
        <v>0</v>
      </c>
      <c r="O873" s="4">
        <v>0</v>
      </c>
      <c r="P873" s="4">
        <v>2733886</v>
      </c>
      <c r="Q873" s="4">
        <v>30877</v>
      </c>
      <c r="R873" s="4">
        <v>2764763</v>
      </c>
      <c r="S873" s="4">
        <v>0</v>
      </c>
      <c r="T873" s="4">
        <v>128</v>
      </c>
      <c r="U873" s="4">
        <v>1181</v>
      </c>
      <c r="V873" s="4">
        <v>1309</v>
      </c>
      <c r="W873" s="212">
        <v>98.656604799999997</v>
      </c>
      <c r="X873" s="212">
        <v>51.796618100000003</v>
      </c>
      <c r="Y873" s="212">
        <v>97.669784199999995</v>
      </c>
      <c r="Z873" s="212">
        <v>98.812923900000001</v>
      </c>
      <c r="AA873" s="212">
        <v>50.781576100000002</v>
      </c>
      <c r="AB873" s="212">
        <v>97.663138599999996</v>
      </c>
      <c r="AC873" s="212">
        <v>6.645599999998808E-3</v>
      </c>
      <c r="AD873" s="4">
        <v>2638691</v>
      </c>
      <c r="AE873" s="212">
        <v>4.7778235000000002</v>
      </c>
      <c r="AF873" s="212">
        <v>98.661162000000004</v>
      </c>
      <c r="AG873" s="212">
        <v>52.843524799999997</v>
      </c>
      <c r="AH873" s="212">
        <v>97.714970199999996</v>
      </c>
      <c r="AI873" s="4">
        <v>2763454</v>
      </c>
      <c r="AJ873" s="212">
        <v>98.825178000000008</v>
      </c>
      <c r="AK873" s="212">
        <v>52.997273</v>
      </c>
      <c r="AL873" s="212">
        <v>97.772823299999999</v>
      </c>
      <c r="AM873" s="212">
        <v>-5.7853100000002655E-2</v>
      </c>
      <c r="AN873" s="4">
        <v>2635660</v>
      </c>
      <c r="AO873" s="212">
        <v>4.8486527000000006</v>
      </c>
    </row>
    <row r="874" spans="1:41" x14ac:dyDescent="0.15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2002</v>
      </c>
      <c r="G874" s="201" t="s">
        <v>2091</v>
      </c>
      <c r="H874" s="2" t="s">
        <v>931</v>
      </c>
      <c r="I874" s="2" t="s">
        <v>1572</v>
      </c>
      <c r="J874" s="4">
        <v>0</v>
      </c>
      <c r="K874" s="4">
        <v>1205685</v>
      </c>
      <c r="L874" s="4">
        <v>25937</v>
      </c>
      <c r="M874" s="4">
        <v>1231622</v>
      </c>
      <c r="N874" s="4">
        <v>0</v>
      </c>
      <c r="O874" s="4">
        <v>0</v>
      </c>
      <c r="P874" s="4">
        <v>1189488</v>
      </c>
      <c r="Q874" s="4">
        <v>13434</v>
      </c>
      <c r="R874" s="4">
        <v>1202922</v>
      </c>
      <c r="S874" s="4">
        <v>0</v>
      </c>
      <c r="T874" s="4">
        <v>56</v>
      </c>
      <c r="U874" s="4">
        <v>514</v>
      </c>
      <c r="V874" s="4">
        <v>570</v>
      </c>
      <c r="W874" s="212">
        <v>98.656614300000001</v>
      </c>
      <c r="X874" s="212">
        <v>51.794733400000005</v>
      </c>
      <c r="Y874" s="212">
        <v>97.6697396</v>
      </c>
      <c r="Z874" s="212">
        <v>98.812920699999992</v>
      </c>
      <c r="AA874" s="212">
        <v>50.782518799999998</v>
      </c>
      <c r="AB874" s="212">
        <v>97.663147600000002</v>
      </c>
      <c r="AC874" s="212">
        <v>6.5919999999977108E-3</v>
      </c>
      <c r="AD874" s="4">
        <v>1105289</v>
      </c>
      <c r="AE874" s="212">
        <v>8.8332553999999988</v>
      </c>
      <c r="AF874" s="212">
        <v>98.661196799999999</v>
      </c>
      <c r="AG874" s="212">
        <v>52.841914799999998</v>
      </c>
      <c r="AH874" s="212">
        <v>97.714962499999999</v>
      </c>
      <c r="AI874" s="4">
        <v>1202352</v>
      </c>
      <c r="AJ874" s="212">
        <v>98.825177199999999</v>
      </c>
      <c r="AK874" s="212">
        <v>52.998959899999996</v>
      </c>
      <c r="AL874" s="212">
        <v>97.772865300000007</v>
      </c>
      <c r="AM874" s="212">
        <v>-5.7902800000007915E-2</v>
      </c>
      <c r="AN874" s="4">
        <v>1104019</v>
      </c>
      <c r="AO874" s="212">
        <v>8.9068212999999989</v>
      </c>
    </row>
    <row r="875" spans="1:41" x14ac:dyDescent="0.15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2002</v>
      </c>
      <c r="G875" s="201" t="s">
        <v>2091</v>
      </c>
      <c r="H875" s="2" t="s">
        <v>931</v>
      </c>
      <c r="I875" s="2" t="s">
        <v>1573</v>
      </c>
      <c r="J875" s="4">
        <v>0</v>
      </c>
      <c r="K875" s="4">
        <v>1405038</v>
      </c>
      <c r="L875" s="4">
        <v>30225</v>
      </c>
      <c r="M875" s="4">
        <v>1435263</v>
      </c>
      <c r="N875" s="4">
        <v>0</v>
      </c>
      <c r="O875" s="4">
        <v>0</v>
      </c>
      <c r="P875" s="4">
        <v>1386163</v>
      </c>
      <c r="Q875" s="4">
        <v>15656</v>
      </c>
      <c r="R875" s="4">
        <v>1401819</v>
      </c>
      <c r="S875" s="4">
        <v>0</v>
      </c>
      <c r="T875" s="4">
        <v>65</v>
      </c>
      <c r="U875" s="4">
        <v>599</v>
      </c>
      <c r="V875" s="4">
        <v>664</v>
      </c>
      <c r="W875" s="212">
        <v>98.65661999999999</v>
      </c>
      <c r="X875" s="212">
        <v>51.798180299999999</v>
      </c>
      <c r="Y875" s="212">
        <v>97.669834699999996</v>
      </c>
      <c r="Z875" s="212">
        <v>98.812893799999998</v>
      </c>
      <c r="AA875" s="212">
        <v>50.780226299999995</v>
      </c>
      <c r="AB875" s="212">
        <v>97.663088999999999</v>
      </c>
      <c r="AC875" s="212">
        <v>6.7456999999961909E-3</v>
      </c>
      <c r="AD875" s="4">
        <v>1370010</v>
      </c>
      <c r="AE875" s="212">
        <v>2.3218079</v>
      </c>
      <c r="AF875" s="212">
        <v>98.661184199999994</v>
      </c>
      <c r="AG875" s="212">
        <v>52.845473600000005</v>
      </c>
      <c r="AH875" s="212">
        <v>97.715040900000005</v>
      </c>
      <c r="AI875" s="4">
        <v>1401155</v>
      </c>
      <c r="AJ875" s="212">
        <v>98.825163900000007</v>
      </c>
      <c r="AK875" s="212">
        <v>52.996021900000002</v>
      </c>
      <c r="AL875" s="212">
        <v>97.7727948</v>
      </c>
      <c r="AM875" s="212">
        <v>-5.7753899999994474E-2</v>
      </c>
      <c r="AN875" s="4">
        <v>1368436</v>
      </c>
      <c r="AO875" s="212">
        <v>2.3909777000000001</v>
      </c>
    </row>
    <row r="876" spans="1:41" x14ac:dyDescent="0.15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2002</v>
      </c>
      <c r="G876" s="201" t="s">
        <v>2091</v>
      </c>
      <c r="H876" s="2" t="s">
        <v>931</v>
      </c>
      <c r="I876" s="2" t="s">
        <v>1574</v>
      </c>
      <c r="J876" s="4">
        <v>0</v>
      </c>
      <c r="K876" s="4">
        <v>160390</v>
      </c>
      <c r="L876" s="4">
        <v>3450</v>
      </c>
      <c r="M876" s="4">
        <v>163840</v>
      </c>
      <c r="N876" s="4">
        <v>0</v>
      </c>
      <c r="O876" s="4">
        <v>0</v>
      </c>
      <c r="P876" s="4">
        <v>158235</v>
      </c>
      <c r="Q876" s="4">
        <v>1787</v>
      </c>
      <c r="R876" s="4">
        <v>160022</v>
      </c>
      <c r="S876" s="4">
        <v>0</v>
      </c>
      <c r="T876" s="4">
        <v>7</v>
      </c>
      <c r="U876" s="4">
        <v>68</v>
      </c>
      <c r="V876" s="4">
        <v>75</v>
      </c>
      <c r="W876" s="212">
        <v>98.656400000000005</v>
      </c>
      <c r="X876" s="212">
        <v>51.797101400000003</v>
      </c>
      <c r="Y876" s="212">
        <v>97.669677700000008</v>
      </c>
      <c r="Z876" s="212">
        <v>98.813198099999994</v>
      </c>
      <c r="AA876" s="212">
        <v>50.786516900000002</v>
      </c>
      <c r="AB876" s="212">
        <v>97.663492699999992</v>
      </c>
      <c r="AC876" s="212">
        <v>6.1850000000163163E-3</v>
      </c>
      <c r="AD876" s="4">
        <v>163392</v>
      </c>
      <c r="AE876" s="212">
        <v>-2.0625244999999999</v>
      </c>
      <c r="AF876" s="212">
        <v>98.660705899999996</v>
      </c>
      <c r="AG876" s="212">
        <v>52.838557100000003</v>
      </c>
      <c r="AH876" s="212">
        <v>97.714407800000004</v>
      </c>
      <c r="AI876" s="4">
        <v>159947</v>
      </c>
      <c r="AJ876" s="212">
        <v>98.825301899999999</v>
      </c>
      <c r="AK876" s="212">
        <v>52.996352300000005</v>
      </c>
      <c r="AL876" s="212">
        <v>97.772777899999994</v>
      </c>
      <c r="AM876" s="212">
        <v>-5.8370099999990543E-2</v>
      </c>
      <c r="AN876" s="4">
        <v>163205</v>
      </c>
      <c r="AO876" s="212">
        <v>-1.9962624000000002</v>
      </c>
    </row>
    <row r="877" spans="1:41" x14ac:dyDescent="0.15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2002</v>
      </c>
      <c r="G877" s="201" t="s">
        <v>2091</v>
      </c>
      <c r="H877" s="2" t="s">
        <v>931</v>
      </c>
      <c r="I877" s="2" t="s">
        <v>1575</v>
      </c>
      <c r="J877" s="4">
        <v>0</v>
      </c>
      <c r="K877" s="4">
        <v>7929</v>
      </c>
      <c r="L877" s="4">
        <v>0</v>
      </c>
      <c r="M877" s="4">
        <v>7929</v>
      </c>
      <c r="N877" s="4">
        <v>0</v>
      </c>
      <c r="O877" s="4">
        <v>0</v>
      </c>
      <c r="P877" s="4">
        <v>7929</v>
      </c>
      <c r="Q877" s="4">
        <v>0</v>
      </c>
      <c r="R877" s="4">
        <v>7929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7902</v>
      </c>
      <c r="AE877" s="212">
        <v>0.34168559999999998</v>
      </c>
      <c r="AF877" s="212">
        <v>100</v>
      </c>
      <c r="AG877" s="212">
        <v>0</v>
      </c>
      <c r="AH877" s="212">
        <v>100</v>
      </c>
      <c r="AI877" s="4">
        <v>7929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7902</v>
      </c>
      <c r="AO877" s="212">
        <v>0.34168559999999998</v>
      </c>
    </row>
    <row r="878" spans="1:41" x14ac:dyDescent="0.15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2002</v>
      </c>
      <c r="G878" s="201" t="s">
        <v>2091</v>
      </c>
      <c r="H878" s="2" t="s">
        <v>931</v>
      </c>
      <c r="I878" s="2" t="s">
        <v>1576</v>
      </c>
      <c r="J878" s="4">
        <v>0</v>
      </c>
      <c r="K878" s="4">
        <v>171356</v>
      </c>
      <c r="L878" s="4">
        <v>5471</v>
      </c>
      <c r="M878" s="4">
        <v>176827</v>
      </c>
      <c r="N878" s="4">
        <v>0</v>
      </c>
      <c r="O878" s="4">
        <v>0</v>
      </c>
      <c r="P878" s="4">
        <v>168921</v>
      </c>
      <c r="Q878" s="4">
        <v>1654</v>
      </c>
      <c r="R878" s="4">
        <v>170575</v>
      </c>
      <c r="S878" s="4">
        <v>0</v>
      </c>
      <c r="T878" s="4">
        <v>0</v>
      </c>
      <c r="U878" s="4">
        <v>357</v>
      </c>
      <c r="V878" s="4">
        <v>357</v>
      </c>
      <c r="W878" s="212">
        <v>98.578981799999994</v>
      </c>
      <c r="X878" s="212">
        <v>30.232133100000002</v>
      </c>
      <c r="Y878" s="212">
        <v>96.464340899999996</v>
      </c>
      <c r="Z878" s="212">
        <v>98.510847800000008</v>
      </c>
      <c r="AA878" s="212">
        <v>36.399697800000006</v>
      </c>
      <c r="AB878" s="212">
        <v>96.608404399999998</v>
      </c>
      <c r="AC878" s="212">
        <v>-0.14406350000000145</v>
      </c>
      <c r="AD878" s="4">
        <v>166977</v>
      </c>
      <c r="AE878" s="212">
        <v>2.1547877999999998</v>
      </c>
      <c r="AF878" s="212">
        <v>98.578981799999994</v>
      </c>
      <c r="AG878" s="212">
        <v>32.342588999999997</v>
      </c>
      <c r="AH878" s="212">
        <v>96.659488899999999</v>
      </c>
      <c r="AI878" s="4">
        <v>170218</v>
      </c>
      <c r="AJ878" s="212">
        <v>98.510847800000008</v>
      </c>
      <c r="AK878" s="212">
        <v>39.350622800000004</v>
      </c>
      <c r="AL878" s="212">
        <v>96.830818500000007</v>
      </c>
      <c r="AM878" s="212">
        <v>-0.17132960000000708</v>
      </c>
      <c r="AN878" s="4">
        <v>166580</v>
      </c>
      <c r="AO878" s="212">
        <v>2.1839355999999999</v>
      </c>
    </row>
    <row r="879" spans="1:41" x14ac:dyDescent="0.15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2002</v>
      </c>
      <c r="G879" s="201" t="s">
        <v>2091</v>
      </c>
      <c r="H879" s="2" t="s">
        <v>931</v>
      </c>
      <c r="I879" s="2" t="s">
        <v>1999</v>
      </c>
      <c r="J879" s="4">
        <v>0</v>
      </c>
      <c r="K879" s="4">
        <v>3919</v>
      </c>
      <c r="L879" s="4">
        <v>0</v>
      </c>
      <c r="M879" s="4">
        <v>3919</v>
      </c>
      <c r="N879" s="4">
        <v>0</v>
      </c>
      <c r="O879" s="4">
        <v>0</v>
      </c>
      <c r="P879" s="4">
        <v>3919</v>
      </c>
      <c r="Q879" s="4">
        <v>0</v>
      </c>
      <c r="R879" s="4">
        <v>3919</v>
      </c>
      <c r="S879" s="4">
        <v>0</v>
      </c>
      <c r="T879" s="4">
        <v>0</v>
      </c>
      <c r="U879" s="4">
        <v>0</v>
      </c>
      <c r="V879" s="4">
        <v>0</v>
      </c>
      <c r="W879" s="212">
        <v>100</v>
      </c>
      <c r="X879" s="212">
        <v>0</v>
      </c>
      <c r="Y879" s="212">
        <v>100</v>
      </c>
      <c r="Z879" s="212">
        <v>100</v>
      </c>
      <c r="AA879" s="212">
        <v>0</v>
      </c>
      <c r="AB879" s="212">
        <v>100</v>
      </c>
      <c r="AC879" s="212">
        <v>0</v>
      </c>
      <c r="AD879" s="4">
        <v>4860</v>
      </c>
      <c r="AE879" s="212">
        <v>-19.362139899999999</v>
      </c>
      <c r="AF879" s="212">
        <v>100</v>
      </c>
      <c r="AG879" s="212">
        <v>0</v>
      </c>
      <c r="AH879" s="212">
        <v>100</v>
      </c>
      <c r="AI879" s="4">
        <v>3919</v>
      </c>
      <c r="AJ879" s="212">
        <v>100</v>
      </c>
      <c r="AK879" s="212">
        <v>0</v>
      </c>
      <c r="AL879" s="212">
        <v>100</v>
      </c>
      <c r="AM879" s="212">
        <v>0</v>
      </c>
      <c r="AN879" s="4">
        <v>4860</v>
      </c>
      <c r="AO879" s="212">
        <v>-19.362139899999999</v>
      </c>
    </row>
    <row r="880" spans="1:41" x14ac:dyDescent="0.15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2002</v>
      </c>
      <c r="G880" s="201" t="s">
        <v>2091</v>
      </c>
      <c r="H880" s="2" t="s">
        <v>931</v>
      </c>
      <c r="I880" s="2" t="s">
        <v>2000</v>
      </c>
      <c r="J880" s="4">
        <v>0</v>
      </c>
      <c r="K880" s="4">
        <v>167437</v>
      </c>
      <c r="L880" s="4">
        <v>5471</v>
      </c>
      <c r="M880" s="4">
        <v>172908</v>
      </c>
      <c r="N880" s="4">
        <v>0</v>
      </c>
      <c r="O880" s="4">
        <v>0</v>
      </c>
      <c r="P880" s="4">
        <v>165002</v>
      </c>
      <c r="Q880" s="4">
        <v>1654</v>
      </c>
      <c r="R880" s="4">
        <v>166656</v>
      </c>
      <c r="S880" s="4">
        <v>0</v>
      </c>
      <c r="T880" s="4">
        <v>0</v>
      </c>
      <c r="U880" s="4">
        <v>357</v>
      </c>
      <c r="V880" s="4">
        <v>357</v>
      </c>
      <c r="W880" s="212">
        <v>98.545721700000001</v>
      </c>
      <c r="X880" s="212">
        <v>30.232133100000002</v>
      </c>
      <c r="Y880" s="212">
        <v>96.384204299999993</v>
      </c>
      <c r="Z880" s="212">
        <v>98.466361399999997</v>
      </c>
      <c r="AA880" s="212">
        <v>36.399697800000006</v>
      </c>
      <c r="AB880" s="212">
        <v>96.510278100000008</v>
      </c>
      <c r="AC880" s="212">
        <v>-0.12607380000001456</v>
      </c>
      <c r="AD880" s="4">
        <v>162117</v>
      </c>
      <c r="AE880" s="212">
        <v>2.7998297999999999</v>
      </c>
      <c r="AF880" s="212">
        <v>98.545721700000001</v>
      </c>
      <c r="AG880" s="212">
        <v>32.342588999999997</v>
      </c>
      <c r="AH880" s="212">
        <v>96.583618800000011</v>
      </c>
      <c r="AI880" s="4">
        <v>166299</v>
      </c>
      <c r="AJ880" s="212">
        <v>98.466361399999997</v>
      </c>
      <c r="AK880" s="212">
        <v>39.350622800000004</v>
      </c>
      <c r="AL880" s="212">
        <v>96.73890990000001</v>
      </c>
      <c r="AM880" s="212">
        <v>-0.15529109999999946</v>
      </c>
      <c r="AN880" s="4">
        <v>161720</v>
      </c>
      <c r="AO880" s="212">
        <v>2.8314371</v>
      </c>
    </row>
    <row r="881" spans="1:41" x14ac:dyDescent="0.15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2002</v>
      </c>
      <c r="G881" s="201" t="s">
        <v>2091</v>
      </c>
      <c r="H881" s="2" t="s">
        <v>931</v>
      </c>
      <c r="I881" s="2" t="s">
        <v>1961</v>
      </c>
      <c r="J881" s="4">
        <v>0</v>
      </c>
      <c r="K881" s="4">
        <v>173099</v>
      </c>
      <c r="L881" s="4">
        <v>0</v>
      </c>
      <c r="M881" s="4">
        <v>173099</v>
      </c>
      <c r="N881" s="4">
        <v>0</v>
      </c>
      <c r="O881" s="4">
        <v>0</v>
      </c>
      <c r="P881" s="4">
        <v>173099</v>
      </c>
      <c r="Q881" s="4">
        <v>0</v>
      </c>
      <c r="R881" s="4">
        <v>173099</v>
      </c>
      <c r="S881" s="4">
        <v>0</v>
      </c>
      <c r="T881" s="4">
        <v>0</v>
      </c>
      <c r="U881" s="4">
        <v>0</v>
      </c>
      <c r="V881" s="4">
        <v>0</v>
      </c>
      <c r="W881" s="212">
        <v>100</v>
      </c>
      <c r="X881" s="212">
        <v>0</v>
      </c>
      <c r="Y881" s="212">
        <v>100</v>
      </c>
      <c r="Z881" s="212">
        <v>100</v>
      </c>
      <c r="AA881" s="212">
        <v>0</v>
      </c>
      <c r="AB881" s="212">
        <v>100</v>
      </c>
      <c r="AC881" s="212">
        <v>0</v>
      </c>
      <c r="AD881" s="4">
        <v>164154</v>
      </c>
      <c r="AE881" s="212">
        <v>5.4491513999999999</v>
      </c>
      <c r="AF881" s="212">
        <v>100</v>
      </c>
      <c r="AG881" s="212">
        <v>0</v>
      </c>
      <c r="AH881" s="212">
        <v>100</v>
      </c>
      <c r="AI881" s="4">
        <v>173099</v>
      </c>
      <c r="AJ881" s="212">
        <v>100</v>
      </c>
      <c r="AK881" s="212">
        <v>0</v>
      </c>
      <c r="AL881" s="212">
        <v>100</v>
      </c>
      <c r="AM881" s="212">
        <v>0</v>
      </c>
      <c r="AN881" s="4">
        <v>164154</v>
      </c>
      <c r="AO881" s="212">
        <v>5.4491513999999999</v>
      </c>
    </row>
    <row r="882" spans="1:41" x14ac:dyDescent="0.15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2002</v>
      </c>
      <c r="G882" s="201" t="s">
        <v>2091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15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2002</v>
      </c>
      <c r="G883" s="201" t="s">
        <v>2091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15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2002</v>
      </c>
      <c r="G884" s="201" t="s">
        <v>2091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15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2002</v>
      </c>
      <c r="G885" s="201" t="s">
        <v>2091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15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2002</v>
      </c>
      <c r="G886" s="201" t="s">
        <v>2091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.5" x14ac:dyDescent="0.15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2002</v>
      </c>
      <c r="G887" s="201" t="s">
        <v>2091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15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2002</v>
      </c>
      <c r="G888" s="201" t="s">
        <v>2091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15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2002</v>
      </c>
      <c r="G889" s="201" t="s">
        <v>2091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15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2002</v>
      </c>
      <c r="G890" s="201" t="s">
        <v>2091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15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2002</v>
      </c>
      <c r="G891" s="201" t="s">
        <v>2091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15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2002</v>
      </c>
      <c r="G892" s="201" t="s">
        <v>2091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15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2002</v>
      </c>
      <c r="G893" s="201" t="s">
        <v>2091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15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2002</v>
      </c>
      <c r="G894" s="201" t="s">
        <v>2091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15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2002</v>
      </c>
      <c r="G895" s="201" t="s">
        <v>2091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15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2002</v>
      </c>
      <c r="G896" s="201" t="s">
        <v>2091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15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2002</v>
      </c>
      <c r="G897" s="201" t="s">
        <v>2091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15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2002</v>
      </c>
      <c r="G898" s="201" t="s">
        <v>2091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15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2002</v>
      </c>
      <c r="G899" s="201" t="s">
        <v>2091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15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2002</v>
      </c>
      <c r="G900" s="201" t="s">
        <v>2091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15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2002</v>
      </c>
      <c r="G901" s="201" t="s">
        <v>2091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15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2002</v>
      </c>
      <c r="G902" s="201" t="s">
        <v>2091</v>
      </c>
      <c r="H902" s="2" t="s">
        <v>931</v>
      </c>
      <c r="I902" s="2" t="s">
        <v>1981</v>
      </c>
      <c r="J902" s="4">
        <v>0</v>
      </c>
      <c r="K902" s="4">
        <v>4998695</v>
      </c>
      <c r="L902" s="4">
        <v>127658</v>
      </c>
      <c r="M902" s="4">
        <v>5126353</v>
      </c>
      <c r="N902" s="4">
        <v>0</v>
      </c>
      <c r="O902" s="4">
        <v>0</v>
      </c>
      <c r="P902" s="4">
        <v>4923757</v>
      </c>
      <c r="Q902" s="4">
        <v>54644</v>
      </c>
      <c r="R902" s="4">
        <v>4978401</v>
      </c>
      <c r="S902" s="4">
        <v>0</v>
      </c>
      <c r="T902" s="4">
        <v>128</v>
      </c>
      <c r="U902" s="4">
        <v>3205</v>
      </c>
      <c r="V902" s="4">
        <v>3333</v>
      </c>
      <c r="W902" s="212">
        <v>98.500848700000006</v>
      </c>
      <c r="X902" s="212">
        <v>42.804994600000001</v>
      </c>
      <c r="Y902" s="212">
        <v>97.113893599999997</v>
      </c>
      <c r="Z902" s="212">
        <v>98.671299000000005</v>
      </c>
      <c r="AA902" s="212">
        <v>43.964047999999998</v>
      </c>
      <c r="AB902" s="212">
        <v>97.290605600000006</v>
      </c>
      <c r="AC902" s="212">
        <v>-0.17671200000000908</v>
      </c>
      <c r="AD902" s="4">
        <v>4795093</v>
      </c>
      <c r="AE902" s="212">
        <v>3.8228247</v>
      </c>
      <c r="AF902" s="212">
        <v>98.50337110000001</v>
      </c>
      <c r="AG902" s="212">
        <v>43.907338500000002</v>
      </c>
      <c r="AH902" s="212">
        <v>97.17707519999999</v>
      </c>
      <c r="AI902" s="4">
        <v>4975068</v>
      </c>
      <c r="AJ902" s="212">
        <v>98.678015500000001</v>
      </c>
      <c r="AK902" s="212">
        <v>45.845209799999999</v>
      </c>
      <c r="AL902" s="212">
        <v>97.397931200000002</v>
      </c>
      <c r="AM902" s="212">
        <v>-0.22085600000001193</v>
      </c>
      <c r="AN902" s="4">
        <v>4789662</v>
      </c>
      <c r="AO902" s="212">
        <v>3.8709620999999999</v>
      </c>
    </row>
    <row r="903" spans="1:41" x14ac:dyDescent="0.15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2002</v>
      </c>
      <c r="G903" s="201" t="s">
        <v>2091</v>
      </c>
      <c r="H903" s="2" t="s">
        <v>931</v>
      </c>
      <c r="I903" s="2" t="s">
        <v>1982</v>
      </c>
      <c r="J903" s="4">
        <v>0</v>
      </c>
      <c r="K903" s="4">
        <v>968387</v>
      </c>
      <c r="L903" s="4">
        <v>170631</v>
      </c>
      <c r="M903" s="4">
        <v>1139018</v>
      </c>
      <c r="N903" s="4">
        <v>0</v>
      </c>
      <c r="O903" s="4">
        <v>0</v>
      </c>
      <c r="P903" s="4">
        <v>912444</v>
      </c>
      <c r="Q903" s="4">
        <v>36759</v>
      </c>
      <c r="R903" s="4">
        <v>949203</v>
      </c>
      <c r="S903" s="4">
        <v>0</v>
      </c>
      <c r="T903" s="4">
        <v>0</v>
      </c>
      <c r="U903" s="4">
        <v>21474</v>
      </c>
      <c r="V903" s="4">
        <v>21474</v>
      </c>
      <c r="W903" s="212">
        <v>94.223073999999997</v>
      </c>
      <c r="X903" s="212">
        <v>21.542978700000003</v>
      </c>
      <c r="Y903" s="212">
        <v>83.335206299999996</v>
      </c>
      <c r="Z903" s="212">
        <v>94.915028800000002</v>
      </c>
      <c r="AA903" s="212">
        <v>23.5578021</v>
      </c>
      <c r="AB903" s="212">
        <v>84.667908400000002</v>
      </c>
      <c r="AC903" s="212">
        <v>-1.3327021000000059</v>
      </c>
      <c r="AD903" s="4">
        <v>980959</v>
      </c>
      <c r="AE903" s="212">
        <v>-3.2372403000000003</v>
      </c>
      <c r="AF903" s="212">
        <v>94.223073999999997</v>
      </c>
      <c r="AG903" s="212">
        <v>24.644502099999997</v>
      </c>
      <c r="AH903" s="212">
        <v>84.936521499999998</v>
      </c>
      <c r="AI903" s="4">
        <v>927729</v>
      </c>
      <c r="AJ903" s="212">
        <v>94.915028800000002</v>
      </c>
      <c r="AK903" s="212">
        <v>24.416605399999998</v>
      </c>
      <c r="AL903" s="212">
        <v>85.097732000000008</v>
      </c>
      <c r="AM903" s="212">
        <v>-0.16121050000000992</v>
      </c>
      <c r="AN903" s="4">
        <v>975107</v>
      </c>
      <c r="AO903" s="212">
        <v>-4.8587487999999999</v>
      </c>
    </row>
    <row r="904" spans="1:41" x14ac:dyDescent="0.15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2002</v>
      </c>
      <c r="G904" s="201" t="s">
        <v>2091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15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2002</v>
      </c>
      <c r="G905" s="201" t="s">
        <v>2091</v>
      </c>
      <c r="H905" s="2" t="s">
        <v>952</v>
      </c>
      <c r="I905" s="2" t="s">
        <v>1988</v>
      </c>
      <c r="J905" s="4">
        <v>0</v>
      </c>
      <c r="K905" s="4">
        <v>2762415</v>
      </c>
      <c r="L905" s="4">
        <v>38361</v>
      </c>
      <c r="M905" s="4">
        <v>2800776</v>
      </c>
      <c r="N905" s="4">
        <v>0</v>
      </c>
      <c r="O905" s="4">
        <v>0</v>
      </c>
      <c r="P905" s="4">
        <v>2743579</v>
      </c>
      <c r="Q905" s="4">
        <v>16642</v>
      </c>
      <c r="R905" s="4">
        <v>2760221</v>
      </c>
      <c r="S905" s="4">
        <v>0</v>
      </c>
      <c r="T905" s="4">
        <v>0</v>
      </c>
      <c r="U905" s="4">
        <v>657</v>
      </c>
      <c r="V905" s="4">
        <v>657</v>
      </c>
      <c r="W905" s="212">
        <v>99.318132899999995</v>
      </c>
      <c r="X905" s="212">
        <v>43.3826021</v>
      </c>
      <c r="Y905" s="212">
        <v>98.552008400000005</v>
      </c>
      <c r="Z905" s="212">
        <v>99.363669299999998</v>
      </c>
      <c r="AA905" s="212">
        <v>41.393398300000001</v>
      </c>
      <c r="AB905" s="212">
        <v>98.561825499999998</v>
      </c>
      <c r="AC905" s="212">
        <v>-9.8170999999922515E-3</v>
      </c>
      <c r="AD905" s="4">
        <v>2633639</v>
      </c>
      <c r="AE905" s="212">
        <v>4.8063535000000002</v>
      </c>
      <c r="AF905" s="212">
        <v>99.318132899999995</v>
      </c>
      <c r="AG905" s="212">
        <v>44.138552900000001</v>
      </c>
      <c r="AH905" s="212">
        <v>98.575131999999996</v>
      </c>
      <c r="AI905" s="4">
        <v>2759564</v>
      </c>
      <c r="AJ905" s="212">
        <v>99.363669299999998</v>
      </c>
      <c r="AK905" s="212">
        <v>42.5409449</v>
      </c>
      <c r="AL905" s="212">
        <v>98.598614600000005</v>
      </c>
      <c r="AM905" s="212">
        <v>-2.3482600000008347E-2</v>
      </c>
      <c r="AN905" s="4">
        <v>2632642</v>
      </c>
      <c r="AO905" s="212">
        <v>4.8210885000000001</v>
      </c>
    </row>
    <row r="906" spans="1:41" x14ac:dyDescent="0.15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2002</v>
      </c>
      <c r="G906" s="201" t="s">
        <v>2091</v>
      </c>
      <c r="H906" s="2" t="s">
        <v>952</v>
      </c>
      <c r="I906" s="2" t="s">
        <v>1989</v>
      </c>
      <c r="J906" s="4">
        <v>0</v>
      </c>
      <c r="K906" s="4">
        <v>2762415</v>
      </c>
      <c r="L906" s="4">
        <v>38361</v>
      </c>
      <c r="M906" s="4">
        <v>2800776</v>
      </c>
      <c r="N906" s="4">
        <v>0</v>
      </c>
      <c r="O906" s="4">
        <v>0</v>
      </c>
      <c r="P906" s="4">
        <v>2743579</v>
      </c>
      <c r="Q906" s="4">
        <v>16642</v>
      </c>
      <c r="R906" s="4">
        <v>2760221</v>
      </c>
      <c r="S906" s="4">
        <v>0</v>
      </c>
      <c r="T906" s="4">
        <v>0</v>
      </c>
      <c r="U906" s="4">
        <v>657</v>
      </c>
      <c r="V906" s="4">
        <v>657</v>
      </c>
      <c r="W906" s="212">
        <v>99.318132899999995</v>
      </c>
      <c r="X906" s="212">
        <v>43.3826021</v>
      </c>
      <c r="Y906" s="212">
        <v>98.552008400000005</v>
      </c>
      <c r="Z906" s="212">
        <v>99.363669299999998</v>
      </c>
      <c r="AA906" s="212">
        <v>41.393398300000001</v>
      </c>
      <c r="AB906" s="212">
        <v>98.561825499999998</v>
      </c>
      <c r="AC906" s="212">
        <v>-9.8170999999922515E-3</v>
      </c>
      <c r="AD906" s="4">
        <v>2633639</v>
      </c>
      <c r="AE906" s="212">
        <v>4.8063535000000002</v>
      </c>
      <c r="AF906" s="212">
        <v>99.318132899999995</v>
      </c>
      <c r="AG906" s="212">
        <v>44.138552900000001</v>
      </c>
      <c r="AH906" s="212">
        <v>98.575131999999996</v>
      </c>
      <c r="AI906" s="4">
        <v>2759564</v>
      </c>
      <c r="AJ906" s="212">
        <v>99.363669299999998</v>
      </c>
      <c r="AK906" s="212">
        <v>42.5409449</v>
      </c>
      <c r="AL906" s="212">
        <v>98.598614600000005</v>
      </c>
      <c r="AM906" s="212">
        <v>-2.3482600000008347E-2</v>
      </c>
      <c r="AN906" s="4">
        <v>2632642</v>
      </c>
      <c r="AO906" s="212">
        <v>4.8210885000000001</v>
      </c>
    </row>
    <row r="907" spans="1:41" x14ac:dyDescent="0.15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2002</v>
      </c>
      <c r="G907" s="201" t="s">
        <v>2091</v>
      </c>
      <c r="H907" s="2" t="s">
        <v>952</v>
      </c>
      <c r="I907" s="2" t="s">
        <v>1990</v>
      </c>
      <c r="J907" s="4">
        <v>0</v>
      </c>
      <c r="K907" s="4">
        <v>758848</v>
      </c>
      <c r="L907" s="4">
        <v>15573</v>
      </c>
      <c r="M907" s="4">
        <v>774421</v>
      </c>
      <c r="N907" s="4">
        <v>0</v>
      </c>
      <c r="O907" s="4">
        <v>0</v>
      </c>
      <c r="P907" s="4">
        <v>751861</v>
      </c>
      <c r="Q907" s="4">
        <v>5250</v>
      </c>
      <c r="R907" s="4">
        <v>757111</v>
      </c>
      <c r="S907" s="4">
        <v>0</v>
      </c>
      <c r="T907" s="4">
        <v>0</v>
      </c>
      <c r="U907" s="4">
        <v>423</v>
      </c>
      <c r="V907" s="4">
        <v>423</v>
      </c>
      <c r="W907" s="212">
        <v>99.079262300000011</v>
      </c>
      <c r="X907" s="212">
        <v>33.712194199999999</v>
      </c>
      <c r="Y907" s="212">
        <v>97.7647817</v>
      </c>
      <c r="Z907" s="212">
        <v>99.109385000000003</v>
      </c>
      <c r="AA907" s="212">
        <v>35.355832700000001</v>
      </c>
      <c r="AB907" s="212">
        <v>98.005753399999989</v>
      </c>
      <c r="AC907" s="212">
        <v>-0.24097169999998869</v>
      </c>
      <c r="AD907" s="4">
        <v>771663</v>
      </c>
      <c r="AE907" s="212">
        <v>-1.8857973000000001</v>
      </c>
      <c r="AF907" s="212">
        <v>99.079262300000011</v>
      </c>
      <c r="AG907" s="212">
        <v>34.653465300000001</v>
      </c>
      <c r="AH907" s="212">
        <v>97.818211399999996</v>
      </c>
      <c r="AI907" s="4">
        <v>756688</v>
      </c>
      <c r="AJ907" s="212">
        <v>99.109385000000003</v>
      </c>
      <c r="AK907" s="212">
        <v>37.577978799999997</v>
      </c>
      <c r="AL907" s="212">
        <v>98.106181500000005</v>
      </c>
      <c r="AM907" s="212">
        <v>-0.28797010000000967</v>
      </c>
      <c r="AN907" s="4">
        <v>770857</v>
      </c>
      <c r="AO907" s="212">
        <v>-1.8380840999999999</v>
      </c>
    </row>
    <row r="908" spans="1:41" x14ac:dyDescent="0.15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2002</v>
      </c>
      <c r="G908" s="201" t="s">
        <v>2091</v>
      </c>
      <c r="H908" s="2" t="s">
        <v>952</v>
      </c>
      <c r="I908" s="203" t="s">
        <v>1991</v>
      </c>
      <c r="J908" s="4">
        <v>0</v>
      </c>
      <c r="K908" s="4">
        <v>703132</v>
      </c>
      <c r="L908" s="4">
        <v>15306</v>
      </c>
      <c r="M908" s="4">
        <v>718438</v>
      </c>
      <c r="N908" s="4">
        <v>0</v>
      </c>
      <c r="O908" s="4">
        <v>0</v>
      </c>
      <c r="P908" s="4">
        <v>696226</v>
      </c>
      <c r="Q908" s="4">
        <v>5125</v>
      </c>
      <c r="R908" s="4">
        <v>701351</v>
      </c>
      <c r="S908" s="4">
        <v>0</v>
      </c>
      <c r="T908" s="4">
        <v>0</v>
      </c>
      <c r="U908" s="4">
        <v>423</v>
      </c>
      <c r="V908" s="4">
        <v>423</v>
      </c>
      <c r="W908" s="212">
        <v>99.017823100000001</v>
      </c>
      <c r="X908" s="212">
        <v>33.483601200000003</v>
      </c>
      <c r="Y908" s="212">
        <v>97.621645799999996</v>
      </c>
      <c r="Z908" s="212">
        <v>99.06971089999999</v>
      </c>
      <c r="AA908" s="212">
        <v>35.802377400000005</v>
      </c>
      <c r="AB908" s="212">
        <v>97.902324100000001</v>
      </c>
      <c r="AC908" s="212">
        <v>-0.28067830000000527</v>
      </c>
      <c r="AD908" s="4">
        <v>714172</v>
      </c>
      <c r="AE908" s="212">
        <v>-1.7952257999999999</v>
      </c>
      <c r="AF908" s="212">
        <v>99.017823100000001</v>
      </c>
      <c r="AG908" s="212">
        <v>34.435261700000005</v>
      </c>
      <c r="AH908" s="212">
        <v>97.679157099999998</v>
      </c>
      <c r="AI908" s="4">
        <v>700928</v>
      </c>
      <c r="AJ908" s="212">
        <v>99.06971089999999</v>
      </c>
      <c r="AK908" s="212">
        <v>37.6396157</v>
      </c>
      <c r="AL908" s="212">
        <v>97.990579300000007</v>
      </c>
      <c r="AM908" s="212">
        <v>-0.31142220000000975</v>
      </c>
      <c r="AN908" s="4">
        <v>713515</v>
      </c>
      <c r="AO908" s="212">
        <v>-1.7640834000000001</v>
      </c>
    </row>
    <row r="909" spans="1:41" x14ac:dyDescent="0.15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2002</v>
      </c>
      <c r="G909" s="201" t="s">
        <v>2091</v>
      </c>
      <c r="H909" s="2" t="s">
        <v>952</v>
      </c>
      <c r="I909" s="2" t="s">
        <v>1992</v>
      </c>
      <c r="J909" s="4">
        <v>0</v>
      </c>
      <c r="K909" s="4">
        <v>20670</v>
      </c>
      <c r="L909" s="4">
        <v>450</v>
      </c>
      <c r="M909" s="4">
        <v>21120</v>
      </c>
      <c r="N909" s="4">
        <v>0</v>
      </c>
      <c r="O909" s="4">
        <v>0</v>
      </c>
      <c r="P909" s="4">
        <v>20467</v>
      </c>
      <c r="Q909" s="4">
        <v>151</v>
      </c>
      <c r="R909" s="4">
        <v>20618</v>
      </c>
      <c r="S909" s="4">
        <v>0</v>
      </c>
      <c r="T909" s="4">
        <v>0</v>
      </c>
      <c r="U909" s="4">
        <v>12</v>
      </c>
      <c r="V909" s="4">
        <v>12</v>
      </c>
      <c r="W909" s="212">
        <v>99.017900299999994</v>
      </c>
      <c r="X909" s="212">
        <v>33.555555599999998</v>
      </c>
      <c r="Y909" s="212">
        <v>97.623106100000001</v>
      </c>
      <c r="Z909" s="212">
        <v>99.069341300000005</v>
      </c>
      <c r="AA909" s="212">
        <v>35.897435900000005</v>
      </c>
      <c r="AB909" s="212">
        <v>97.903256299999995</v>
      </c>
      <c r="AC909" s="212">
        <v>-0.28015019999999424</v>
      </c>
      <c r="AD909" s="4">
        <v>20685</v>
      </c>
      <c r="AE909" s="212">
        <v>-0.32390619999999998</v>
      </c>
      <c r="AF909" s="212">
        <v>99.017900299999994</v>
      </c>
      <c r="AG909" s="212">
        <v>34.474885799999996</v>
      </c>
      <c r="AH909" s="212">
        <v>97.678605300000001</v>
      </c>
      <c r="AI909" s="4">
        <v>20606</v>
      </c>
      <c r="AJ909" s="212">
        <v>99.069341300000005</v>
      </c>
      <c r="AK909" s="212">
        <v>37.735849100000003</v>
      </c>
      <c r="AL909" s="212">
        <v>97.991378100000006</v>
      </c>
      <c r="AM909" s="212">
        <v>-0.31277280000000474</v>
      </c>
      <c r="AN909" s="4">
        <v>20666</v>
      </c>
      <c r="AO909" s="212">
        <v>-0.29033190000000003</v>
      </c>
    </row>
    <row r="910" spans="1:41" x14ac:dyDescent="0.15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2002</v>
      </c>
      <c r="G910" s="201" t="s">
        <v>2091</v>
      </c>
      <c r="H910" s="2" t="s">
        <v>952</v>
      </c>
      <c r="I910" s="2" t="s">
        <v>1993</v>
      </c>
      <c r="J910" s="4">
        <v>0</v>
      </c>
      <c r="K910" s="4">
        <v>682462</v>
      </c>
      <c r="L910" s="4">
        <v>14856</v>
      </c>
      <c r="M910" s="4">
        <v>697318</v>
      </c>
      <c r="N910" s="4">
        <v>0</v>
      </c>
      <c r="O910" s="4">
        <v>0</v>
      </c>
      <c r="P910" s="4">
        <v>675759</v>
      </c>
      <c r="Q910" s="4">
        <v>4974</v>
      </c>
      <c r="R910" s="4">
        <v>680733</v>
      </c>
      <c r="S910" s="4">
        <v>0</v>
      </c>
      <c r="T910" s="4">
        <v>0</v>
      </c>
      <c r="U910" s="4">
        <v>411</v>
      </c>
      <c r="V910" s="4">
        <v>411</v>
      </c>
      <c r="W910" s="212">
        <v>99.017820799999996</v>
      </c>
      <c r="X910" s="212">
        <v>33.481421599999997</v>
      </c>
      <c r="Y910" s="212">
        <v>97.621601599999991</v>
      </c>
      <c r="Z910" s="212">
        <v>99.069721999999999</v>
      </c>
      <c r="AA910" s="212">
        <v>35.799540899999997</v>
      </c>
      <c r="AB910" s="212">
        <v>97.902296300000003</v>
      </c>
      <c r="AC910" s="212">
        <v>-0.28069470000001218</v>
      </c>
      <c r="AD910" s="4">
        <v>693487</v>
      </c>
      <c r="AE910" s="212">
        <v>-1.8391115999999998</v>
      </c>
      <c r="AF910" s="212">
        <v>99.017820799999996</v>
      </c>
      <c r="AG910" s="212">
        <v>34.434060199999998</v>
      </c>
      <c r="AH910" s="212">
        <v>97.679173800000001</v>
      </c>
      <c r="AI910" s="4">
        <v>680322</v>
      </c>
      <c r="AJ910" s="212">
        <v>99.069721999999999</v>
      </c>
      <c r="AK910" s="212">
        <v>37.636743899999999</v>
      </c>
      <c r="AL910" s="212">
        <v>97.990555400000005</v>
      </c>
      <c r="AM910" s="212">
        <v>-0.31138160000000425</v>
      </c>
      <c r="AN910" s="4">
        <v>692849</v>
      </c>
      <c r="AO910" s="212">
        <v>-1.8080419000000001</v>
      </c>
    </row>
    <row r="911" spans="1:41" x14ac:dyDescent="0.15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2002</v>
      </c>
      <c r="G911" s="201" t="s">
        <v>2091</v>
      </c>
      <c r="H911" s="2" t="s">
        <v>952</v>
      </c>
      <c r="I911" s="2" t="s">
        <v>1994</v>
      </c>
      <c r="J911" s="4">
        <v>0</v>
      </c>
      <c r="K911" s="4">
        <v>5728</v>
      </c>
      <c r="L911" s="4">
        <v>0</v>
      </c>
      <c r="M911" s="4">
        <v>5728</v>
      </c>
      <c r="N911" s="4">
        <v>0</v>
      </c>
      <c r="O911" s="4">
        <v>0</v>
      </c>
      <c r="P911" s="4">
        <v>5728</v>
      </c>
      <c r="Q911" s="4">
        <v>0</v>
      </c>
      <c r="R911" s="4">
        <v>5728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5439</v>
      </c>
      <c r="AE911" s="212">
        <v>5.3134766999999998</v>
      </c>
      <c r="AF911" s="212">
        <v>100</v>
      </c>
      <c r="AG911" s="212">
        <v>0</v>
      </c>
      <c r="AH911" s="212">
        <v>100</v>
      </c>
      <c r="AI911" s="4">
        <v>5728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5439</v>
      </c>
      <c r="AO911" s="212">
        <v>5.3134766999999998</v>
      </c>
    </row>
    <row r="912" spans="1:41" x14ac:dyDescent="0.15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2002</v>
      </c>
      <c r="G912" s="201" t="s">
        <v>2091</v>
      </c>
      <c r="H912" s="2" t="s">
        <v>952</v>
      </c>
      <c r="I912" s="2" t="s">
        <v>1995</v>
      </c>
      <c r="J912" s="4">
        <v>0</v>
      </c>
      <c r="K912" s="4">
        <v>55716</v>
      </c>
      <c r="L912" s="4">
        <v>267</v>
      </c>
      <c r="M912" s="4">
        <v>55983</v>
      </c>
      <c r="N912" s="4">
        <v>0</v>
      </c>
      <c r="O912" s="4">
        <v>0</v>
      </c>
      <c r="P912" s="4">
        <v>55635</v>
      </c>
      <c r="Q912" s="4">
        <v>125</v>
      </c>
      <c r="R912" s="4">
        <v>55760</v>
      </c>
      <c r="S912" s="4">
        <v>0</v>
      </c>
      <c r="T912" s="4">
        <v>0</v>
      </c>
      <c r="U912" s="4">
        <v>0</v>
      </c>
      <c r="V912" s="4">
        <v>0</v>
      </c>
      <c r="W912" s="212">
        <v>99.854619900000003</v>
      </c>
      <c r="X912" s="212">
        <v>46.816479399999999</v>
      </c>
      <c r="Y912" s="212">
        <v>99.601664799999995</v>
      </c>
      <c r="Z912" s="212">
        <v>99.601531499999993</v>
      </c>
      <c r="AA912" s="212">
        <v>0</v>
      </c>
      <c r="AB912" s="212">
        <v>99.309046300000006</v>
      </c>
      <c r="AC912" s="212">
        <v>0.29261849999998901</v>
      </c>
      <c r="AD912" s="4">
        <v>57491</v>
      </c>
      <c r="AE912" s="212">
        <v>-3.0109061000000001</v>
      </c>
      <c r="AF912" s="212">
        <v>99.854619900000003</v>
      </c>
      <c r="AG912" s="212">
        <v>46.816479399999999</v>
      </c>
      <c r="AH912" s="212">
        <v>99.601664799999995</v>
      </c>
      <c r="AI912" s="4">
        <v>55760</v>
      </c>
      <c r="AJ912" s="212">
        <v>99.601531499999993</v>
      </c>
      <c r="AK912" s="212">
        <v>0</v>
      </c>
      <c r="AL912" s="212">
        <v>99.565307700000005</v>
      </c>
      <c r="AM912" s="212">
        <v>3.6357099999989373E-2</v>
      </c>
      <c r="AN912" s="4">
        <v>57342</v>
      </c>
      <c r="AO912" s="212">
        <v>-2.7588853000000002</v>
      </c>
    </row>
    <row r="913" spans="1:41" x14ac:dyDescent="0.15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2002</v>
      </c>
      <c r="G913" s="201" t="s">
        <v>2091</v>
      </c>
      <c r="H913" s="2" t="s">
        <v>952</v>
      </c>
      <c r="I913" s="2" t="s">
        <v>1996</v>
      </c>
      <c r="J913" s="4">
        <v>0</v>
      </c>
      <c r="K913" s="4">
        <v>28990</v>
      </c>
      <c r="L913" s="4">
        <v>142</v>
      </c>
      <c r="M913" s="4">
        <v>29132</v>
      </c>
      <c r="N913" s="4">
        <v>0</v>
      </c>
      <c r="O913" s="4">
        <v>0</v>
      </c>
      <c r="P913" s="4">
        <v>28918</v>
      </c>
      <c r="Q913" s="4">
        <v>0</v>
      </c>
      <c r="R913" s="4">
        <v>28918</v>
      </c>
      <c r="S913" s="4">
        <v>0</v>
      </c>
      <c r="T913" s="4">
        <v>0</v>
      </c>
      <c r="U913" s="4">
        <v>0</v>
      </c>
      <c r="V913" s="4">
        <v>0</v>
      </c>
      <c r="W913" s="212">
        <v>99.751638499999999</v>
      </c>
      <c r="X913" s="212">
        <v>0</v>
      </c>
      <c r="Y913" s="212">
        <v>99.265412600000005</v>
      </c>
      <c r="Z913" s="212">
        <v>99.5696248</v>
      </c>
      <c r="AA913" s="212">
        <v>0</v>
      </c>
      <c r="AB913" s="212">
        <v>98.971186099999997</v>
      </c>
      <c r="AC913" s="212">
        <v>0.29422650000000772</v>
      </c>
      <c r="AD913" s="4">
        <v>27994</v>
      </c>
      <c r="AE913" s="212">
        <v>3.3007073</v>
      </c>
      <c r="AF913" s="212">
        <v>99.751638499999999</v>
      </c>
      <c r="AG913" s="212">
        <v>0</v>
      </c>
      <c r="AH913" s="212">
        <v>99.265412600000005</v>
      </c>
      <c r="AI913" s="4">
        <v>28918</v>
      </c>
      <c r="AJ913" s="212">
        <v>99.5696248</v>
      </c>
      <c r="AK913" s="212">
        <v>0</v>
      </c>
      <c r="AL913" s="212">
        <v>99.495308500000007</v>
      </c>
      <c r="AM913" s="212">
        <v>-0.22989590000000248</v>
      </c>
      <c r="AN913" s="4">
        <v>27845</v>
      </c>
      <c r="AO913" s="212">
        <v>3.8534746000000002</v>
      </c>
    </row>
    <row r="914" spans="1:41" x14ac:dyDescent="0.15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2002</v>
      </c>
      <c r="G914" s="201" t="s">
        <v>2091</v>
      </c>
      <c r="H914" s="2" t="s">
        <v>952</v>
      </c>
      <c r="I914" s="2" t="s">
        <v>1997</v>
      </c>
      <c r="J914" s="4">
        <v>0</v>
      </c>
      <c r="K914" s="4">
        <v>26726</v>
      </c>
      <c r="L914" s="4">
        <v>125</v>
      </c>
      <c r="M914" s="4">
        <v>26851</v>
      </c>
      <c r="N914" s="4">
        <v>0</v>
      </c>
      <c r="O914" s="4">
        <v>0</v>
      </c>
      <c r="P914" s="4">
        <v>26717</v>
      </c>
      <c r="Q914" s="4">
        <v>125</v>
      </c>
      <c r="R914" s="4">
        <v>26842</v>
      </c>
      <c r="S914" s="4">
        <v>0</v>
      </c>
      <c r="T914" s="4">
        <v>0</v>
      </c>
      <c r="U914" s="4">
        <v>0</v>
      </c>
      <c r="V914" s="4">
        <v>0</v>
      </c>
      <c r="W914" s="212">
        <v>99.966324900000004</v>
      </c>
      <c r="X914" s="212">
        <v>100</v>
      </c>
      <c r="Y914" s="212">
        <v>99.966481700000003</v>
      </c>
      <c r="Z914" s="212">
        <v>99.63183140000001</v>
      </c>
      <c r="AA914" s="212">
        <v>0</v>
      </c>
      <c r="AB914" s="212">
        <v>99.63183140000001</v>
      </c>
      <c r="AC914" s="212">
        <v>0.33465029999999274</v>
      </c>
      <c r="AD914" s="4">
        <v>29497</v>
      </c>
      <c r="AE914" s="212">
        <v>-9.0009152999999991</v>
      </c>
      <c r="AF914" s="212">
        <v>99.966324900000004</v>
      </c>
      <c r="AG914" s="212">
        <v>100</v>
      </c>
      <c r="AH914" s="212">
        <v>99.966481700000003</v>
      </c>
      <c r="AI914" s="4">
        <v>26842</v>
      </c>
      <c r="AJ914" s="212">
        <v>99.63183140000001</v>
      </c>
      <c r="AK914" s="212">
        <v>0</v>
      </c>
      <c r="AL914" s="212">
        <v>99.63183140000001</v>
      </c>
      <c r="AM914" s="212">
        <v>0.33465029999999274</v>
      </c>
      <c r="AN914" s="4">
        <v>29497</v>
      </c>
      <c r="AO914" s="212">
        <v>-9.0009152999999991</v>
      </c>
    </row>
    <row r="915" spans="1:41" x14ac:dyDescent="0.15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2002</v>
      </c>
      <c r="G915" s="201" t="s">
        <v>2091</v>
      </c>
      <c r="H915" s="2" t="s">
        <v>952</v>
      </c>
      <c r="I915" s="2" t="s">
        <v>1998</v>
      </c>
      <c r="J915" s="4">
        <v>0</v>
      </c>
      <c r="K915" s="4">
        <v>1884144</v>
      </c>
      <c r="L915" s="4">
        <v>21405</v>
      </c>
      <c r="M915" s="4">
        <v>1905549</v>
      </c>
      <c r="N915" s="4">
        <v>0</v>
      </c>
      <c r="O915" s="4">
        <v>0</v>
      </c>
      <c r="P915" s="4">
        <v>1873177</v>
      </c>
      <c r="Q915" s="4">
        <v>10804</v>
      </c>
      <c r="R915" s="4">
        <v>1883981</v>
      </c>
      <c r="S915" s="4">
        <v>0</v>
      </c>
      <c r="T915" s="4">
        <v>0</v>
      </c>
      <c r="U915" s="4">
        <v>159</v>
      </c>
      <c r="V915" s="4">
        <v>159</v>
      </c>
      <c r="W915" s="212">
        <v>99.417931999999993</v>
      </c>
      <c r="X915" s="212">
        <v>50.474188300000002</v>
      </c>
      <c r="Y915" s="212">
        <v>98.868147699999994</v>
      </c>
      <c r="Z915" s="212">
        <v>99.468375499999993</v>
      </c>
      <c r="AA915" s="212">
        <v>46.121018800000002</v>
      </c>
      <c r="AB915" s="212">
        <v>98.795330899999996</v>
      </c>
      <c r="AC915" s="212">
        <v>7.2816799999998238E-2</v>
      </c>
      <c r="AD915" s="4">
        <v>1743212</v>
      </c>
      <c r="AE915" s="212">
        <v>8.075265700000001</v>
      </c>
      <c r="AF915" s="212">
        <v>99.417931999999993</v>
      </c>
      <c r="AG915" s="212">
        <v>50.851925099999995</v>
      </c>
      <c r="AH915" s="212">
        <v>98.876397999999995</v>
      </c>
      <c r="AI915" s="4">
        <v>1883822</v>
      </c>
      <c r="AJ915" s="212">
        <v>99.468375499999993</v>
      </c>
      <c r="AK915" s="212">
        <v>46.291536999999998</v>
      </c>
      <c r="AL915" s="212">
        <v>98.799922500000008</v>
      </c>
      <c r="AM915" s="212">
        <v>7.6475499999986596E-2</v>
      </c>
      <c r="AN915" s="4">
        <v>1743130</v>
      </c>
      <c r="AO915" s="212">
        <v>8.0712282000000002</v>
      </c>
    </row>
    <row r="916" spans="1:41" x14ac:dyDescent="0.15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2002</v>
      </c>
      <c r="G916" s="201" t="s">
        <v>2091</v>
      </c>
      <c r="H916" s="2" t="s">
        <v>952</v>
      </c>
      <c r="I916" s="2" t="s">
        <v>1571</v>
      </c>
      <c r="J916" s="4">
        <v>0</v>
      </c>
      <c r="K916" s="4">
        <v>1877249</v>
      </c>
      <c r="L916" s="4">
        <v>21405</v>
      </c>
      <c r="M916" s="4">
        <v>1898654</v>
      </c>
      <c r="N916" s="4">
        <v>0</v>
      </c>
      <c r="O916" s="4">
        <v>0</v>
      </c>
      <c r="P916" s="4">
        <v>1866282</v>
      </c>
      <c r="Q916" s="4">
        <v>10804</v>
      </c>
      <c r="R916" s="4">
        <v>1877086</v>
      </c>
      <c r="S916" s="4">
        <v>0</v>
      </c>
      <c r="T916" s="4">
        <v>0</v>
      </c>
      <c r="U916" s="4">
        <v>159</v>
      </c>
      <c r="V916" s="4">
        <v>159</v>
      </c>
      <c r="W916" s="212">
        <v>99.415794099999999</v>
      </c>
      <c r="X916" s="212">
        <v>50.474188300000002</v>
      </c>
      <c r="Y916" s="212">
        <v>98.864037400000001</v>
      </c>
      <c r="Z916" s="212">
        <v>99.466307099999995</v>
      </c>
      <c r="AA916" s="212">
        <v>46.121018800000002</v>
      </c>
      <c r="AB916" s="212">
        <v>98.790703399999998</v>
      </c>
      <c r="AC916" s="212">
        <v>7.3334000000002675E-2</v>
      </c>
      <c r="AD916" s="4">
        <v>1736460</v>
      </c>
      <c r="AE916" s="212">
        <v>8.0984300999999999</v>
      </c>
      <c r="AF916" s="212">
        <v>99.415794099999999</v>
      </c>
      <c r="AG916" s="212">
        <v>50.851925099999995</v>
      </c>
      <c r="AH916" s="212">
        <v>98.872317300000006</v>
      </c>
      <c r="AI916" s="4">
        <v>1876927</v>
      </c>
      <c r="AJ916" s="212">
        <v>99.466307099999995</v>
      </c>
      <c r="AK916" s="212">
        <v>46.291536999999998</v>
      </c>
      <c r="AL916" s="212">
        <v>98.795312300000006</v>
      </c>
      <c r="AM916" s="212">
        <v>7.7004999999999768E-2</v>
      </c>
      <c r="AN916" s="4">
        <v>1736378</v>
      </c>
      <c r="AO916" s="212">
        <v>8.0943781000000001</v>
      </c>
    </row>
    <row r="917" spans="1:41" x14ac:dyDescent="0.15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2002</v>
      </c>
      <c r="G917" s="201" t="s">
        <v>2091</v>
      </c>
      <c r="H917" s="2" t="s">
        <v>952</v>
      </c>
      <c r="I917" s="2" t="s">
        <v>1572</v>
      </c>
      <c r="J917" s="4">
        <v>0</v>
      </c>
      <c r="K917" s="4">
        <v>1501732</v>
      </c>
      <c r="L917" s="4">
        <v>17123</v>
      </c>
      <c r="M917" s="4">
        <v>1518855</v>
      </c>
      <c r="N917" s="4">
        <v>0</v>
      </c>
      <c r="O917" s="4">
        <v>0</v>
      </c>
      <c r="P917" s="4">
        <v>1492958</v>
      </c>
      <c r="Q917" s="4">
        <v>8643</v>
      </c>
      <c r="R917" s="4">
        <v>1501601</v>
      </c>
      <c r="S917" s="4">
        <v>0</v>
      </c>
      <c r="T917" s="4">
        <v>0</v>
      </c>
      <c r="U917" s="4">
        <v>127</v>
      </c>
      <c r="V917" s="4">
        <v>127</v>
      </c>
      <c r="W917" s="212">
        <v>99.415741300000008</v>
      </c>
      <c r="X917" s="212">
        <v>50.475968000000002</v>
      </c>
      <c r="Y917" s="212">
        <v>98.864012700000004</v>
      </c>
      <c r="Z917" s="212">
        <v>99.466336900000002</v>
      </c>
      <c r="AA917" s="212">
        <v>46.121105499999999</v>
      </c>
      <c r="AB917" s="212">
        <v>98.790728900000005</v>
      </c>
      <c r="AC917" s="212">
        <v>7.3283799999998678E-2</v>
      </c>
      <c r="AD917" s="4">
        <v>1374509</v>
      </c>
      <c r="AE917" s="212">
        <v>9.2463563000000004</v>
      </c>
      <c r="AF917" s="212">
        <v>99.415741300000008</v>
      </c>
      <c r="AG917" s="212">
        <v>50.853141899999997</v>
      </c>
      <c r="AH917" s="212">
        <v>98.872280000000003</v>
      </c>
      <c r="AI917" s="4">
        <v>1501474</v>
      </c>
      <c r="AJ917" s="212">
        <v>99.466336900000002</v>
      </c>
      <c r="AK917" s="212">
        <v>46.291865999999999</v>
      </c>
      <c r="AL917" s="212">
        <v>98.795344399999991</v>
      </c>
      <c r="AM917" s="212">
        <v>7.6935600000012982E-2</v>
      </c>
      <c r="AN917" s="4">
        <v>1374444</v>
      </c>
      <c r="AO917" s="212">
        <v>9.2422827000000005</v>
      </c>
    </row>
    <row r="918" spans="1:41" x14ac:dyDescent="0.15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2002</v>
      </c>
      <c r="G918" s="201" t="s">
        <v>2091</v>
      </c>
      <c r="H918" s="2" t="s">
        <v>952</v>
      </c>
      <c r="I918" s="2" t="s">
        <v>1573</v>
      </c>
      <c r="J918" s="4">
        <v>0</v>
      </c>
      <c r="K918" s="4">
        <v>339509</v>
      </c>
      <c r="L918" s="4">
        <v>3871</v>
      </c>
      <c r="M918" s="4">
        <v>343380</v>
      </c>
      <c r="N918" s="4">
        <v>0</v>
      </c>
      <c r="O918" s="4">
        <v>0</v>
      </c>
      <c r="P918" s="4">
        <v>337526</v>
      </c>
      <c r="Q918" s="4">
        <v>1954</v>
      </c>
      <c r="R918" s="4">
        <v>339480</v>
      </c>
      <c r="S918" s="4">
        <v>0</v>
      </c>
      <c r="T918" s="4">
        <v>0</v>
      </c>
      <c r="U918" s="4">
        <v>29</v>
      </c>
      <c r="V918" s="4">
        <v>29</v>
      </c>
      <c r="W918" s="212">
        <v>99.4159212</v>
      </c>
      <c r="X918" s="212">
        <v>50.477912700000005</v>
      </c>
      <c r="Y918" s="212">
        <v>98.864232000000001</v>
      </c>
      <c r="Z918" s="212">
        <v>99.4662893</v>
      </c>
      <c r="AA918" s="212">
        <v>46.124583899999998</v>
      </c>
      <c r="AB918" s="212">
        <v>98.790722000000002</v>
      </c>
      <c r="AC918" s="212">
        <v>7.3509999999998854E-2</v>
      </c>
      <c r="AD918" s="4">
        <v>328083</v>
      </c>
      <c r="AE918" s="212">
        <v>3.4738160999999996</v>
      </c>
      <c r="AF918" s="212">
        <v>99.4159212</v>
      </c>
      <c r="AG918" s="212">
        <v>50.858927600000001</v>
      </c>
      <c r="AH918" s="212">
        <v>98.872582300000005</v>
      </c>
      <c r="AI918" s="4">
        <v>339451</v>
      </c>
      <c r="AJ918" s="212">
        <v>99.4662893</v>
      </c>
      <c r="AK918" s="212">
        <v>46.289668299999995</v>
      </c>
      <c r="AL918" s="212">
        <v>98.795184399999997</v>
      </c>
      <c r="AM918" s="212">
        <v>7.7397900000008235E-2</v>
      </c>
      <c r="AN918" s="4">
        <v>328068</v>
      </c>
      <c r="AO918" s="212">
        <v>3.4697075000000002</v>
      </c>
    </row>
    <row r="919" spans="1:41" x14ac:dyDescent="0.15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2002</v>
      </c>
      <c r="G919" s="201" t="s">
        <v>2091</v>
      </c>
      <c r="H919" s="2" t="s">
        <v>952</v>
      </c>
      <c r="I919" s="2" t="s">
        <v>1574</v>
      </c>
      <c r="J919" s="4">
        <v>0</v>
      </c>
      <c r="K919" s="4">
        <v>36008</v>
      </c>
      <c r="L919" s="4">
        <v>411</v>
      </c>
      <c r="M919" s="4">
        <v>36419</v>
      </c>
      <c r="N919" s="4">
        <v>0</v>
      </c>
      <c r="O919" s="4">
        <v>0</v>
      </c>
      <c r="P919" s="4">
        <v>35798</v>
      </c>
      <c r="Q919" s="4">
        <v>207</v>
      </c>
      <c r="R919" s="4">
        <v>36005</v>
      </c>
      <c r="S919" s="4">
        <v>0</v>
      </c>
      <c r="T919" s="4">
        <v>0</v>
      </c>
      <c r="U919" s="4">
        <v>3</v>
      </c>
      <c r="V919" s="4">
        <v>3</v>
      </c>
      <c r="W919" s="212">
        <v>99.416796300000001</v>
      </c>
      <c r="X919" s="212">
        <v>50.364963500000002</v>
      </c>
      <c r="Y919" s="212">
        <v>98.863230700000003</v>
      </c>
      <c r="Z919" s="212">
        <v>99.465272200000001</v>
      </c>
      <c r="AA919" s="212">
        <v>46.082949299999996</v>
      </c>
      <c r="AB919" s="212">
        <v>98.789487499999993</v>
      </c>
      <c r="AC919" s="212">
        <v>7.3743200000009779E-2</v>
      </c>
      <c r="AD919" s="4">
        <v>33868</v>
      </c>
      <c r="AE919" s="212">
        <v>6.3097909999999997</v>
      </c>
      <c r="AF919" s="212">
        <v>99.416796300000001</v>
      </c>
      <c r="AG919" s="212">
        <v>50.735294099999997</v>
      </c>
      <c r="AH919" s="212">
        <v>98.871375200000003</v>
      </c>
      <c r="AI919" s="4">
        <v>36002</v>
      </c>
      <c r="AJ919" s="212">
        <v>99.465272200000001</v>
      </c>
      <c r="AK919" s="212">
        <v>46.296296300000002</v>
      </c>
      <c r="AL919" s="212">
        <v>98.795250999999993</v>
      </c>
      <c r="AM919" s="212">
        <v>7.6124200000009523E-2</v>
      </c>
      <c r="AN919" s="4">
        <v>33866</v>
      </c>
      <c r="AO919" s="212">
        <v>6.3072108</v>
      </c>
    </row>
    <row r="920" spans="1:41" x14ac:dyDescent="0.15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2002</v>
      </c>
      <c r="G920" s="201" t="s">
        <v>2091</v>
      </c>
      <c r="H920" s="2" t="s">
        <v>952</v>
      </c>
      <c r="I920" s="2" t="s">
        <v>1575</v>
      </c>
      <c r="J920" s="4">
        <v>0</v>
      </c>
      <c r="K920" s="4">
        <v>6895</v>
      </c>
      <c r="L920" s="4">
        <v>0</v>
      </c>
      <c r="M920" s="4">
        <v>6895</v>
      </c>
      <c r="N920" s="4">
        <v>0</v>
      </c>
      <c r="O920" s="4">
        <v>0</v>
      </c>
      <c r="P920" s="4">
        <v>6895</v>
      </c>
      <c r="Q920" s="4">
        <v>0</v>
      </c>
      <c r="R920" s="4">
        <v>6895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6752</v>
      </c>
      <c r="AE920" s="212">
        <v>2.1178909999999997</v>
      </c>
      <c r="AF920" s="212">
        <v>100</v>
      </c>
      <c r="AG920" s="212">
        <v>0</v>
      </c>
      <c r="AH920" s="212">
        <v>100</v>
      </c>
      <c r="AI920" s="4">
        <v>6895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6752</v>
      </c>
      <c r="AO920" s="212">
        <v>2.1178909999999997</v>
      </c>
    </row>
    <row r="921" spans="1:41" x14ac:dyDescent="0.15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2002</v>
      </c>
      <c r="G921" s="201" t="s">
        <v>2091</v>
      </c>
      <c r="H921" s="2" t="s">
        <v>952</v>
      </c>
      <c r="I921" s="2" t="s">
        <v>1576</v>
      </c>
      <c r="J921" s="4">
        <v>0</v>
      </c>
      <c r="K921" s="4">
        <v>52634</v>
      </c>
      <c r="L921" s="4">
        <v>1383</v>
      </c>
      <c r="M921" s="4">
        <v>54017</v>
      </c>
      <c r="N921" s="4">
        <v>0</v>
      </c>
      <c r="O921" s="4">
        <v>0</v>
      </c>
      <c r="P921" s="4">
        <v>51752</v>
      </c>
      <c r="Q921" s="4">
        <v>588</v>
      </c>
      <c r="R921" s="4">
        <v>52340</v>
      </c>
      <c r="S921" s="4">
        <v>0</v>
      </c>
      <c r="T921" s="4">
        <v>0</v>
      </c>
      <c r="U921" s="4">
        <v>75</v>
      </c>
      <c r="V921" s="4">
        <v>75</v>
      </c>
      <c r="W921" s="212">
        <v>98.324277100000003</v>
      </c>
      <c r="X921" s="212">
        <v>42.516269000000001</v>
      </c>
      <c r="Y921" s="212">
        <v>96.895421800000008</v>
      </c>
      <c r="Z921" s="212">
        <v>98.801099500000007</v>
      </c>
      <c r="AA921" s="212">
        <v>19.925163700000002</v>
      </c>
      <c r="AB921" s="212">
        <v>97.190925399999998</v>
      </c>
      <c r="AC921" s="212">
        <v>-0.29550359999998932</v>
      </c>
      <c r="AD921" s="4">
        <v>50895</v>
      </c>
      <c r="AE921" s="212">
        <v>2.8391787000000002</v>
      </c>
      <c r="AF921" s="212">
        <v>98.324277100000003</v>
      </c>
      <c r="AG921" s="212">
        <v>44.954128400000002</v>
      </c>
      <c r="AH921" s="212">
        <v>97.030143499999994</v>
      </c>
      <c r="AI921" s="4">
        <v>52265</v>
      </c>
      <c r="AJ921" s="212">
        <v>98.801099500000007</v>
      </c>
      <c r="AK921" s="212">
        <v>22.1875</v>
      </c>
      <c r="AL921" s="212">
        <v>97.393650600000001</v>
      </c>
      <c r="AM921" s="212">
        <v>-0.36350710000000674</v>
      </c>
      <c r="AN921" s="4">
        <v>50786</v>
      </c>
      <c r="AO921" s="212">
        <v>2.9122199000000002</v>
      </c>
    </row>
    <row r="922" spans="1:41" x14ac:dyDescent="0.15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2002</v>
      </c>
      <c r="G922" s="201" t="s">
        <v>2091</v>
      </c>
      <c r="H922" s="2" t="s">
        <v>952</v>
      </c>
      <c r="I922" s="2" t="s">
        <v>1999</v>
      </c>
      <c r="J922" s="4">
        <v>0</v>
      </c>
      <c r="K922" s="4">
        <v>1374</v>
      </c>
      <c r="L922" s="4">
        <v>0</v>
      </c>
      <c r="M922" s="4">
        <v>1374</v>
      </c>
      <c r="N922" s="4">
        <v>0</v>
      </c>
      <c r="O922" s="4">
        <v>0</v>
      </c>
      <c r="P922" s="4">
        <v>1374</v>
      </c>
      <c r="Q922" s="4">
        <v>0</v>
      </c>
      <c r="R922" s="4">
        <v>1374</v>
      </c>
      <c r="S922" s="4">
        <v>0</v>
      </c>
      <c r="T922" s="4">
        <v>0</v>
      </c>
      <c r="U922" s="4">
        <v>0</v>
      </c>
      <c r="V922" s="4">
        <v>0</v>
      </c>
      <c r="W922" s="212">
        <v>100</v>
      </c>
      <c r="X922" s="212">
        <v>0</v>
      </c>
      <c r="Y922" s="212">
        <v>100</v>
      </c>
      <c r="Z922" s="212">
        <v>100</v>
      </c>
      <c r="AA922" s="212">
        <v>0</v>
      </c>
      <c r="AB922" s="212">
        <v>100</v>
      </c>
      <c r="AC922" s="212">
        <v>0</v>
      </c>
      <c r="AD922" s="4">
        <v>1297</v>
      </c>
      <c r="AE922" s="212">
        <v>5.9367771999999999</v>
      </c>
      <c r="AF922" s="212">
        <v>100</v>
      </c>
      <c r="AG922" s="212">
        <v>0</v>
      </c>
      <c r="AH922" s="212">
        <v>100</v>
      </c>
      <c r="AI922" s="4">
        <v>1374</v>
      </c>
      <c r="AJ922" s="212">
        <v>100</v>
      </c>
      <c r="AK922" s="212">
        <v>0</v>
      </c>
      <c r="AL922" s="212">
        <v>100</v>
      </c>
      <c r="AM922" s="212">
        <v>0</v>
      </c>
      <c r="AN922" s="4">
        <v>1297</v>
      </c>
      <c r="AO922" s="212">
        <v>5.9367771999999999</v>
      </c>
    </row>
    <row r="923" spans="1:41" x14ac:dyDescent="0.15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2002</v>
      </c>
      <c r="G923" s="201" t="s">
        <v>2091</v>
      </c>
      <c r="H923" s="2" t="s">
        <v>952</v>
      </c>
      <c r="I923" s="2" t="s">
        <v>2000</v>
      </c>
      <c r="J923" s="4">
        <v>0</v>
      </c>
      <c r="K923" s="4">
        <v>51260</v>
      </c>
      <c r="L923" s="4">
        <v>1383</v>
      </c>
      <c r="M923" s="4">
        <v>52643</v>
      </c>
      <c r="N923" s="4">
        <v>0</v>
      </c>
      <c r="O923" s="4">
        <v>0</v>
      </c>
      <c r="P923" s="4">
        <v>50378</v>
      </c>
      <c r="Q923" s="4">
        <v>588</v>
      </c>
      <c r="R923" s="4">
        <v>50966</v>
      </c>
      <c r="S923" s="4">
        <v>0</v>
      </c>
      <c r="T923" s="4">
        <v>0</v>
      </c>
      <c r="U923" s="4">
        <v>75</v>
      </c>
      <c r="V923" s="4">
        <v>75</v>
      </c>
      <c r="W923" s="212">
        <v>98.279360100000005</v>
      </c>
      <c r="X923" s="212">
        <v>42.516269000000001</v>
      </c>
      <c r="Y923" s="212">
        <v>96.814391299999997</v>
      </c>
      <c r="Z923" s="212">
        <v>98.77</v>
      </c>
      <c r="AA923" s="212">
        <v>19.925163700000002</v>
      </c>
      <c r="AB923" s="212">
        <v>97.119583300000002</v>
      </c>
      <c r="AC923" s="212">
        <v>-0.30519200000000524</v>
      </c>
      <c r="AD923" s="4">
        <v>49598</v>
      </c>
      <c r="AE923" s="212">
        <v>2.7581756999999998</v>
      </c>
      <c r="AF923" s="212">
        <v>98.279360100000005</v>
      </c>
      <c r="AG923" s="212">
        <v>44.954128400000002</v>
      </c>
      <c r="AH923" s="212">
        <v>96.952518600000005</v>
      </c>
      <c r="AI923" s="4">
        <v>50891</v>
      </c>
      <c r="AJ923" s="212">
        <v>98.77</v>
      </c>
      <c r="AK923" s="212">
        <v>22.1875</v>
      </c>
      <c r="AL923" s="212">
        <v>97.327315499999997</v>
      </c>
      <c r="AM923" s="212">
        <v>-0.37479689999999266</v>
      </c>
      <c r="AN923" s="4">
        <v>49489</v>
      </c>
      <c r="AO923" s="212">
        <v>2.8329528000000002</v>
      </c>
    </row>
    <row r="924" spans="1:41" x14ac:dyDescent="0.15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2002</v>
      </c>
      <c r="G924" s="201" t="s">
        <v>2091</v>
      </c>
      <c r="H924" s="2" t="s">
        <v>952</v>
      </c>
      <c r="I924" s="2" t="s">
        <v>1961</v>
      </c>
      <c r="J924" s="4">
        <v>0</v>
      </c>
      <c r="K924" s="4">
        <v>66789</v>
      </c>
      <c r="L924" s="4">
        <v>0</v>
      </c>
      <c r="M924" s="4">
        <v>66789</v>
      </c>
      <c r="N924" s="4">
        <v>0</v>
      </c>
      <c r="O924" s="4">
        <v>0</v>
      </c>
      <c r="P924" s="4">
        <v>66789</v>
      </c>
      <c r="Q924" s="4">
        <v>0</v>
      </c>
      <c r="R924" s="4">
        <v>66789</v>
      </c>
      <c r="S924" s="4">
        <v>0</v>
      </c>
      <c r="T924" s="4">
        <v>0</v>
      </c>
      <c r="U924" s="4">
        <v>0</v>
      </c>
      <c r="V924" s="4">
        <v>0</v>
      </c>
      <c r="W924" s="212">
        <v>100</v>
      </c>
      <c r="X924" s="212">
        <v>0</v>
      </c>
      <c r="Y924" s="212">
        <v>100</v>
      </c>
      <c r="Z924" s="212">
        <v>100</v>
      </c>
      <c r="AA924" s="212">
        <v>0</v>
      </c>
      <c r="AB924" s="212">
        <v>100</v>
      </c>
      <c r="AC924" s="212">
        <v>0</v>
      </c>
      <c r="AD924" s="4">
        <v>67869</v>
      </c>
      <c r="AE924" s="212">
        <v>-1.5913008999999998</v>
      </c>
      <c r="AF924" s="212">
        <v>100</v>
      </c>
      <c r="AG924" s="212">
        <v>0</v>
      </c>
      <c r="AH924" s="212">
        <v>100</v>
      </c>
      <c r="AI924" s="4">
        <v>66789</v>
      </c>
      <c r="AJ924" s="212">
        <v>100</v>
      </c>
      <c r="AK924" s="212">
        <v>0</v>
      </c>
      <c r="AL924" s="212">
        <v>100</v>
      </c>
      <c r="AM924" s="212">
        <v>0</v>
      </c>
      <c r="AN924" s="4">
        <v>67869</v>
      </c>
      <c r="AO924" s="212">
        <v>-1.5913008999999998</v>
      </c>
    </row>
    <row r="925" spans="1:41" x14ac:dyDescent="0.15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2002</v>
      </c>
      <c r="G925" s="201" t="s">
        <v>2091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15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2002</v>
      </c>
      <c r="G926" s="201" t="s">
        <v>2091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15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2002</v>
      </c>
      <c r="G927" s="201" t="s">
        <v>2091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15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2002</v>
      </c>
      <c r="G928" s="201" t="s">
        <v>2091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15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2002</v>
      </c>
      <c r="G929" s="201" t="s">
        <v>2091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.5" x14ac:dyDescent="0.15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2002</v>
      </c>
      <c r="G930" s="201" t="s">
        <v>2091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15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2002</v>
      </c>
      <c r="G931" s="201" t="s">
        <v>2091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15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2002</v>
      </c>
      <c r="G932" s="201" t="s">
        <v>2091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15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2002</v>
      </c>
      <c r="G933" s="201" t="s">
        <v>2091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15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2002</v>
      </c>
      <c r="G934" s="201" t="s">
        <v>2091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15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2002</v>
      </c>
      <c r="G935" s="201" t="s">
        <v>2091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15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2002</v>
      </c>
      <c r="G936" s="201" t="s">
        <v>2091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15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2002</v>
      </c>
      <c r="G937" s="201" t="s">
        <v>2091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15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2002</v>
      </c>
      <c r="G938" s="201" t="s">
        <v>2091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15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2002</v>
      </c>
      <c r="G939" s="201" t="s">
        <v>2091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15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2002</v>
      </c>
      <c r="G940" s="201" t="s">
        <v>2091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15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2002</v>
      </c>
      <c r="G941" s="201" t="s">
        <v>2091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15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2002</v>
      </c>
      <c r="G942" s="201" t="s">
        <v>2091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15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2002</v>
      </c>
      <c r="G943" s="201" t="s">
        <v>2091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15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2002</v>
      </c>
      <c r="G944" s="201" t="s">
        <v>2091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15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2002</v>
      </c>
      <c r="G945" s="201" t="s">
        <v>2091</v>
      </c>
      <c r="H945" s="2" t="s">
        <v>952</v>
      </c>
      <c r="I945" s="2" t="s">
        <v>1981</v>
      </c>
      <c r="J945" s="4">
        <v>0</v>
      </c>
      <c r="K945" s="4">
        <v>2762415</v>
      </c>
      <c r="L945" s="4">
        <v>38361</v>
      </c>
      <c r="M945" s="4">
        <v>2800776</v>
      </c>
      <c r="N945" s="4">
        <v>0</v>
      </c>
      <c r="O945" s="4">
        <v>0</v>
      </c>
      <c r="P945" s="4">
        <v>2743579</v>
      </c>
      <c r="Q945" s="4">
        <v>16642</v>
      </c>
      <c r="R945" s="4">
        <v>2760221</v>
      </c>
      <c r="S945" s="4">
        <v>0</v>
      </c>
      <c r="T945" s="4">
        <v>0</v>
      </c>
      <c r="U945" s="4">
        <v>657</v>
      </c>
      <c r="V945" s="4">
        <v>657</v>
      </c>
      <c r="W945" s="212">
        <v>99.318132899999995</v>
      </c>
      <c r="X945" s="212">
        <v>43.3826021</v>
      </c>
      <c r="Y945" s="212">
        <v>98.552008400000005</v>
      </c>
      <c r="Z945" s="212">
        <v>99.363669299999998</v>
      </c>
      <c r="AA945" s="212">
        <v>41.393398300000001</v>
      </c>
      <c r="AB945" s="212">
        <v>98.561825499999998</v>
      </c>
      <c r="AC945" s="212">
        <v>-9.8170999999922515E-3</v>
      </c>
      <c r="AD945" s="4">
        <v>2633639</v>
      </c>
      <c r="AE945" s="212">
        <v>4.8063535000000002</v>
      </c>
      <c r="AF945" s="212">
        <v>99.318132899999995</v>
      </c>
      <c r="AG945" s="212">
        <v>44.138552900000001</v>
      </c>
      <c r="AH945" s="212">
        <v>98.575131999999996</v>
      </c>
      <c r="AI945" s="4">
        <v>2759564</v>
      </c>
      <c r="AJ945" s="212">
        <v>99.363669299999998</v>
      </c>
      <c r="AK945" s="212">
        <v>42.5409449</v>
      </c>
      <c r="AL945" s="212">
        <v>98.598614600000005</v>
      </c>
      <c r="AM945" s="212">
        <v>-2.3482600000008347E-2</v>
      </c>
      <c r="AN945" s="4">
        <v>2632642</v>
      </c>
      <c r="AO945" s="212">
        <v>4.8210885000000001</v>
      </c>
    </row>
    <row r="946" spans="1:41" x14ac:dyDescent="0.15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2002</v>
      </c>
      <c r="G946" s="201" t="s">
        <v>2091</v>
      </c>
      <c r="H946" s="2" t="s">
        <v>952</v>
      </c>
      <c r="I946" s="2" t="s">
        <v>1982</v>
      </c>
      <c r="J946" s="4">
        <v>0</v>
      </c>
      <c r="K946" s="4">
        <v>318850</v>
      </c>
      <c r="L946" s="4">
        <v>31025</v>
      </c>
      <c r="M946" s="4">
        <v>349875</v>
      </c>
      <c r="N946" s="4">
        <v>0</v>
      </c>
      <c r="O946" s="4">
        <v>0</v>
      </c>
      <c r="P946" s="4">
        <v>308926</v>
      </c>
      <c r="Q946" s="4">
        <v>6065</v>
      </c>
      <c r="R946" s="4">
        <v>314991</v>
      </c>
      <c r="S946" s="4">
        <v>0</v>
      </c>
      <c r="T946" s="4">
        <v>0</v>
      </c>
      <c r="U946" s="4">
        <v>6429</v>
      </c>
      <c r="V946" s="4">
        <v>6429</v>
      </c>
      <c r="W946" s="212">
        <v>96.887564699999999</v>
      </c>
      <c r="X946" s="212">
        <v>19.548750999999999</v>
      </c>
      <c r="Y946" s="212">
        <v>90.029581999999991</v>
      </c>
      <c r="Z946" s="212">
        <v>97.7875181</v>
      </c>
      <c r="AA946" s="212">
        <v>25.617328900000004</v>
      </c>
      <c r="AB946" s="212">
        <v>91.491298999999998</v>
      </c>
      <c r="AC946" s="212">
        <v>-1.4617170000000073</v>
      </c>
      <c r="AD946" s="4">
        <v>359720</v>
      </c>
      <c r="AE946" s="212">
        <v>-12.434393400000001</v>
      </c>
      <c r="AF946" s="212">
        <v>96.887564699999999</v>
      </c>
      <c r="AG946" s="212">
        <v>24.658481099999999</v>
      </c>
      <c r="AH946" s="212">
        <v>91.714854700000004</v>
      </c>
      <c r="AI946" s="4">
        <v>308562</v>
      </c>
      <c r="AJ946" s="212">
        <v>97.7875181</v>
      </c>
      <c r="AK946" s="212">
        <v>28.271291100000003</v>
      </c>
      <c r="AL946" s="212">
        <v>92.246777800000004</v>
      </c>
      <c r="AM946" s="212">
        <v>-0.5319231000000002</v>
      </c>
      <c r="AN946" s="4">
        <v>356500</v>
      </c>
      <c r="AO946" s="212">
        <v>-13.446844299999999</v>
      </c>
    </row>
    <row r="947" spans="1:41" x14ac:dyDescent="0.15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2002</v>
      </c>
      <c r="G947" s="201" t="s">
        <v>2091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15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2002</v>
      </c>
      <c r="G948" s="201" t="s">
        <v>2091</v>
      </c>
      <c r="H948" s="2" t="s">
        <v>974</v>
      </c>
      <c r="I948" s="2" t="s">
        <v>1988</v>
      </c>
      <c r="J948" s="4">
        <v>0</v>
      </c>
      <c r="K948" s="4">
        <v>6132186</v>
      </c>
      <c r="L948" s="4">
        <v>153896</v>
      </c>
      <c r="M948" s="4">
        <v>6286082</v>
      </c>
      <c r="N948" s="4">
        <v>0</v>
      </c>
      <c r="O948" s="4">
        <v>0</v>
      </c>
      <c r="P948" s="4">
        <v>6056172</v>
      </c>
      <c r="Q948" s="4">
        <v>64684</v>
      </c>
      <c r="R948" s="4">
        <v>6120856</v>
      </c>
      <c r="S948" s="4">
        <v>0</v>
      </c>
      <c r="T948" s="4">
        <v>0</v>
      </c>
      <c r="U948" s="4">
        <v>10678</v>
      </c>
      <c r="V948" s="4">
        <v>10678</v>
      </c>
      <c r="W948" s="212">
        <v>98.7604094</v>
      </c>
      <c r="X948" s="212">
        <v>42.030982000000002</v>
      </c>
      <c r="Y948" s="212">
        <v>97.371558300000004</v>
      </c>
      <c r="Z948" s="212">
        <v>98.805569899999995</v>
      </c>
      <c r="AA948" s="212">
        <v>44.867217699999998</v>
      </c>
      <c r="AB948" s="212">
        <v>97.217128399999993</v>
      </c>
      <c r="AC948" s="212">
        <v>0.15442990000001089</v>
      </c>
      <c r="AD948" s="4">
        <v>5779079</v>
      </c>
      <c r="AE948" s="212">
        <v>5.9140392000000004</v>
      </c>
      <c r="AF948" s="212">
        <v>98.7604094</v>
      </c>
      <c r="AG948" s="212">
        <v>45.164713899999995</v>
      </c>
      <c r="AH948" s="212">
        <v>97.537242199999994</v>
      </c>
      <c r="AI948" s="4">
        <v>6110178</v>
      </c>
      <c r="AJ948" s="212">
        <v>98.805569899999995</v>
      </c>
      <c r="AK948" s="212">
        <v>48.601571700000001</v>
      </c>
      <c r="AL948" s="212">
        <v>97.437606399999993</v>
      </c>
      <c r="AM948" s="212">
        <v>9.9635800000001495E-2</v>
      </c>
      <c r="AN948" s="4">
        <v>5765628</v>
      </c>
      <c r="AO948" s="212">
        <v>5.9759317999999997</v>
      </c>
    </row>
    <row r="949" spans="1:41" x14ac:dyDescent="0.15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2002</v>
      </c>
      <c r="G949" s="201" t="s">
        <v>2091</v>
      </c>
      <c r="H949" s="2" t="s">
        <v>974</v>
      </c>
      <c r="I949" s="203" t="s">
        <v>1989</v>
      </c>
      <c r="J949" s="4">
        <v>0</v>
      </c>
      <c r="K949" s="4">
        <v>6132186</v>
      </c>
      <c r="L949" s="4">
        <v>153896</v>
      </c>
      <c r="M949" s="4">
        <v>6286082</v>
      </c>
      <c r="N949" s="4">
        <v>0</v>
      </c>
      <c r="O949" s="4">
        <v>0</v>
      </c>
      <c r="P949" s="4">
        <v>6056172</v>
      </c>
      <c r="Q949" s="4">
        <v>64684</v>
      </c>
      <c r="R949" s="4">
        <v>6120856</v>
      </c>
      <c r="S949" s="4">
        <v>0</v>
      </c>
      <c r="T949" s="4">
        <v>0</v>
      </c>
      <c r="U949" s="4">
        <v>10678</v>
      </c>
      <c r="V949" s="4">
        <v>10678</v>
      </c>
      <c r="W949" s="212">
        <v>98.7604094</v>
      </c>
      <c r="X949" s="212">
        <v>42.030982000000002</v>
      </c>
      <c r="Y949" s="212">
        <v>97.371558300000004</v>
      </c>
      <c r="Z949" s="212">
        <v>98.805569899999995</v>
      </c>
      <c r="AA949" s="212">
        <v>44.867217699999998</v>
      </c>
      <c r="AB949" s="212">
        <v>97.217128399999993</v>
      </c>
      <c r="AC949" s="212">
        <v>0.15442990000001089</v>
      </c>
      <c r="AD949" s="4">
        <v>5779079</v>
      </c>
      <c r="AE949" s="212">
        <v>5.9140392000000004</v>
      </c>
      <c r="AF949" s="212">
        <v>98.7604094</v>
      </c>
      <c r="AG949" s="212">
        <v>45.164713899999995</v>
      </c>
      <c r="AH949" s="212">
        <v>97.537242199999994</v>
      </c>
      <c r="AI949" s="4">
        <v>6110178</v>
      </c>
      <c r="AJ949" s="212">
        <v>98.805569899999995</v>
      </c>
      <c r="AK949" s="212">
        <v>48.601571700000001</v>
      </c>
      <c r="AL949" s="212">
        <v>97.437606399999993</v>
      </c>
      <c r="AM949" s="212">
        <v>9.9635800000001495E-2</v>
      </c>
      <c r="AN949" s="4">
        <v>5765628</v>
      </c>
      <c r="AO949" s="212">
        <v>5.9759317999999997</v>
      </c>
    </row>
    <row r="950" spans="1:41" x14ac:dyDescent="0.15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2002</v>
      </c>
      <c r="G950" s="201" t="s">
        <v>2091</v>
      </c>
      <c r="H950" s="2" t="s">
        <v>974</v>
      </c>
      <c r="I950" s="2" t="s">
        <v>1990</v>
      </c>
      <c r="J950" s="4">
        <v>0</v>
      </c>
      <c r="K950" s="4">
        <v>1800907</v>
      </c>
      <c r="L950" s="4">
        <v>74795</v>
      </c>
      <c r="M950" s="4">
        <v>1875702</v>
      </c>
      <c r="N950" s="4">
        <v>0</v>
      </c>
      <c r="O950" s="4">
        <v>0</v>
      </c>
      <c r="P950" s="4">
        <v>1770082</v>
      </c>
      <c r="Q950" s="4">
        <v>23031</v>
      </c>
      <c r="R950" s="4">
        <v>1793113</v>
      </c>
      <c r="S950" s="4">
        <v>0</v>
      </c>
      <c r="T950" s="4">
        <v>0</v>
      </c>
      <c r="U950" s="4">
        <v>5275</v>
      </c>
      <c r="V950" s="4">
        <v>5275</v>
      </c>
      <c r="W950" s="212">
        <v>98.288362500000005</v>
      </c>
      <c r="X950" s="212">
        <v>30.792165300000001</v>
      </c>
      <c r="Y950" s="212">
        <v>95.596901899999992</v>
      </c>
      <c r="Z950" s="212">
        <v>98.345894099999995</v>
      </c>
      <c r="AA950" s="212">
        <v>38.767783900000005</v>
      </c>
      <c r="AB950" s="212">
        <v>95.707705899999993</v>
      </c>
      <c r="AC950" s="212">
        <v>-0.11080400000000168</v>
      </c>
      <c r="AD950" s="4">
        <v>1792635</v>
      </c>
      <c r="AE950" s="212">
        <v>2.66647E-2</v>
      </c>
      <c r="AF950" s="212">
        <v>98.288362500000005</v>
      </c>
      <c r="AG950" s="212">
        <v>33.128596100000003</v>
      </c>
      <c r="AH950" s="212">
        <v>95.8665053</v>
      </c>
      <c r="AI950" s="4">
        <v>1787838</v>
      </c>
      <c r="AJ950" s="212">
        <v>98.345894099999995</v>
      </c>
      <c r="AK950" s="212">
        <v>41.811656400000004</v>
      </c>
      <c r="AL950" s="212">
        <v>96.017231999999993</v>
      </c>
      <c r="AM950" s="212">
        <v>-0.15072669999999277</v>
      </c>
      <c r="AN950" s="4">
        <v>1786597</v>
      </c>
      <c r="AO950" s="212">
        <v>6.9461700000000001E-2</v>
      </c>
    </row>
    <row r="951" spans="1:41" x14ac:dyDescent="0.15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2002</v>
      </c>
      <c r="G951" s="201" t="s">
        <v>2091</v>
      </c>
      <c r="H951" s="2" t="s">
        <v>974</v>
      </c>
      <c r="I951" s="2" t="s">
        <v>1991</v>
      </c>
      <c r="J951" s="4">
        <v>0</v>
      </c>
      <c r="K951" s="4">
        <v>1552242</v>
      </c>
      <c r="L951" s="4">
        <v>71464</v>
      </c>
      <c r="M951" s="4">
        <v>1623706</v>
      </c>
      <c r="N951" s="4">
        <v>0</v>
      </c>
      <c r="O951" s="4">
        <v>0</v>
      </c>
      <c r="P951" s="4">
        <v>1522722</v>
      </c>
      <c r="Q951" s="4">
        <v>21964</v>
      </c>
      <c r="R951" s="4">
        <v>1544686</v>
      </c>
      <c r="S951" s="4">
        <v>0</v>
      </c>
      <c r="T951" s="4">
        <v>0</v>
      </c>
      <c r="U951" s="4">
        <v>4837</v>
      </c>
      <c r="V951" s="4">
        <v>4837</v>
      </c>
      <c r="W951" s="212">
        <v>98.098234699999992</v>
      </c>
      <c r="X951" s="212">
        <v>30.734355800000003</v>
      </c>
      <c r="Y951" s="212">
        <v>95.133355399999999</v>
      </c>
      <c r="Z951" s="212">
        <v>98.181651900000006</v>
      </c>
      <c r="AA951" s="212">
        <v>39.855645499999994</v>
      </c>
      <c r="AB951" s="212">
        <v>95.335192000000006</v>
      </c>
      <c r="AC951" s="212">
        <v>-0.20183660000000714</v>
      </c>
      <c r="AD951" s="4">
        <v>1556245</v>
      </c>
      <c r="AE951" s="212">
        <v>-0.7427494</v>
      </c>
      <c r="AF951" s="212">
        <v>98.098234699999992</v>
      </c>
      <c r="AG951" s="212">
        <v>32.965614500000001</v>
      </c>
      <c r="AH951" s="212">
        <v>95.417603299999996</v>
      </c>
      <c r="AI951" s="4">
        <v>1539849</v>
      </c>
      <c r="AJ951" s="212">
        <v>98.181651900000006</v>
      </c>
      <c r="AK951" s="212">
        <v>42.887051900000003</v>
      </c>
      <c r="AL951" s="212">
        <v>95.665192599999997</v>
      </c>
      <c r="AM951" s="212">
        <v>-0.24758930000000134</v>
      </c>
      <c r="AN951" s="4">
        <v>1550614</v>
      </c>
      <c r="AO951" s="212">
        <v>-0.69424109999999994</v>
      </c>
    </row>
    <row r="952" spans="1:41" x14ac:dyDescent="0.15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2002</v>
      </c>
      <c r="G952" s="201" t="s">
        <v>2091</v>
      </c>
      <c r="H952" s="2" t="s">
        <v>974</v>
      </c>
      <c r="I952" s="2" t="s">
        <v>1992</v>
      </c>
      <c r="J952" s="4">
        <v>0</v>
      </c>
      <c r="K952" s="4">
        <v>46168</v>
      </c>
      <c r="L952" s="4">
        <v>2126</v>
      </c>
      <c r="M952" s="4">
        <v>48294</v>
      </c>
      <c r="N952" s="4">
        <v>0</v>
      </c>
      <c r="O952" s="4">
        <v>0</v>
      </c>
      <c r="P952" s="4">
        <v>45225</v>
      </c>
      <c r="Q952" s="4">
        <v>653</v>
      </c>
      <c r="R952" s="4">
        <v>45878</v>
      </c>
      <c r="S952" s="4">
        <v>0</v>
      </c>
      <c r="T952" s="4">
        <v>0</v>
      </c>
      <c r="U952" s="4">
        <v>144</v>
      </c>
      <c r="V952" s="4">
        <v>144</v>
      </c>
      <c r="W952" s="212">
        <v>97.957459700000001</v>
      </c>
      <c r="X952" s="212">
        <v>30.714957699999999</v>
      </c>
      <c r="Y952" s="212">
        <v>94.997308199999992</v>
      </c>
      <c r="Z952" s="212">
        <v>98.123782199999994</v>
      </c>
      <c r="AA952" s="212">
        <v>39.846416400000003</v>
      </c>
      <c r="AB952" s="212">
        <v>95.279148700000007</v>
      </c>
      <c r="AC952" s="212">
        <v>-0.28184050000001548</v>
      </c>
      <c r="AD952" s="4">
        <v>45754</v>
      </c>
      <c r="AE952" s="212">
        <v>0.27101459999999999</v>
      </c>
      <c r="AF952" s="212">
        <v>97.957459700000001</v>
      </c>
      <c r="AG952" s="212">
        <v>32.946518699999999</v>
      </c>
      <c r="AH952" s="212">
        <v>95.2814123</v>
      </c>
      <c r="AI952" s="4">
        <v>45734</v>
      </c>
      <c r="AJ952" s="212">
        <v>98.123782199999994</v>
      </c>
      <c r="AK952" s="212">
        <v>42.8833792</v>
      </c>
      <c r="AL952" s="212">
        <v>95.609654200000008</v>
      </c>
      <c r="AM952" s="212">
        <v>-0.32824190000000897</v>
      </c>
      <c r="AN952" s="4">
        <v>45588</v>
      </c>
      <c r="AO952" s="212">
        <v>0.32025970000000004</v>
      </c>
    </row>
    <row r="953" spans="1:41" x14ac:dyDescent="0.15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2002</v>
      </c>
      <c r="G953" s="201" t="s">
        <v>2091</v>
      </c>
      <c r="H953" s="2" t="s">
        <v>974</v>
      </c>
      <c r="I953" s="2" t="s">
        <v>1993</v>
      </c>
      <c r="J953" s="4">
        <v>0</v>
      </c>
      <c r="K953" s="4">
        <v>1506074</v>
      </c>
      <c r="L953" s="4">
        <v>69338</v>
      </c>
      <c r="M953" s="4">
        <v>1575412</v>
      </c>
      <c r="N953" s="4">
        <v>0</v>
      </c>
      <c r="O953" s="4">
        <v>0</v>
      </c>
      <c r="P953" s="4">
        <v>1477497</v>
      </c>
      <c r="Q953" s="4">
        <v>21311</v>
      </c>
      <c r="R953" s="4">
        <v>1498808</v>
      </c>
      <c r="S953" s="4">
        <v>0</v>
      </c>
      <c r="T953" s="4">
        <v>0</v>
      </c>
      <c r="U953" s="4">
        <v>4693</v>
      </c>
      <c r="V953" s="4">
        <v>4693</v>
      </c>
      <c r="W953" s="212">
        <v>98.102550100000002</v>
      </c>
      <c r="X953" s="212">
        <v>30.734950500000004</v>
      </c>
      <c r="Y953" s="212">
        <v>95.1375259</v>
      </c>
      <c r="Z953" s="212">
        <v>98.183405899999997</v>
      </c>
      <c r="AA953" s="212">
        <v>39.855925300000003</v>
      </c>
      <c r="AB953" s="212">
        <v>95.336890600000004</v>
      </c>
      <c r="AC953" s="212">
        <v>-0.19936470000000384</v>
      </c>
      <c r="AD953" s="4">
        <v>1510491</v>
      </c>
      <c r="AE953" s="212">
        <v>-0.77345710000000001</v>
      </c>
      <c r="AF953" s="212">
        <v>98.102550100000002</v>
      </c>
      <c r="AG953" s="212">
        <v>32.966200000000001</v>
      </c>
      <c r="AH953" s="212">
        <v>95.421778199999991</v>
      </c>
      <c r="AI953" s="4">
        <v>1494115</v>
      </c>
      <c r="AJ953" s="212">
        <v>98.183405899999997</v>
      </c>
      <c r="AK953" s="212">
        <v>42.887163200000003</v>
      </c>
      <c r="AL953" s="212">
        <v>95.666875900000008</v>
      </c>
      <c r="AM953" s="212">
        <v>-0.24509770000001652</v>
      </c>
      <c r="AN953" s="4">
        <v>1505026</v>
      </c>
      <c r="AO953" s="212">
        <v>-0.72497089999999997</v>
      </c>
    </row>
    <row r="954" spans="1:41" x14ac:dyDescent="0.15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2002</v>
      </c>
      <c r="G954" s="201" t="s">
        <v>2091</v>
      </c>
      <c r="H954" s="2" t="s">
        <v>974</v>
      </c>
      <c r="I954" s="2" t="s">
        <v>1994</v>
      </c>
      <c r="J954" s="4">
        <v>0</v>
      </c>
      <c r="K954" s="4">
        <v>11124</v>
      </c>
      <c r="L954" s="4">
        <v>0</v>
      </c>
      <c r="M954" s="4">
        <v>11124</v>
      </c>
      <c r="N954" s="4">
        <v>0</v>
      </c>
      <c r="O954" s="4">
        <v>0</v>
      </c>
      <c r="P954" s="4">
        <v>11124</v>
      </c>
      <c r="Q954" s="4">
        <v>0</v>
      </c>
      <c r="R954" s="4">
        <v>11124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30739</v>
      </c>
      <c r="AE954" s="212">
        <v>-63.811444699999996</v>
      </c>
      <c r="AF954" s="212">
        <v>100</v>
      </c>
      <c r="AG954" s="212">
        <v>0</v>
      </c>
      <c r="AH954" s="212">
        <v>100</v>
      </c>
      <c r="AI954" s="4">
        <v>11124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30739</v>
      </c>
      <c r="AO954" s="212">
        <v>-63.811444699999996</v>
      </c>
    </row>
    <row r="955" spans="1:41" x14ac:dyDescent="0.15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2002</v>
      </c>
      <c r="G955" s="201" t="s">
        <v>2091</v>
      </c>
      <c r="H955" s="2" t="s">
        <v>974</v>
      </c>
      <c r="I955" s="2" t="s">
        <v>1995</v>
      </c>
      <c r="J955" s="4">
        <v>0</v>
      </c>
      <c r="K955" s="4">
        <v>248665</v>
      </c>
      <c r="L955" s="4">
        <v>3331</v>
      </c>
      <c r="M955" s="4">
        <v>251996</v>
      </c>
      <c r="N955" s="4">
        <v>0</v>
      </c>
      <c r="O955" s="4">
        <v>0</v>
      </c>
      <c r="P955" s="4">
        <v>247360</v>
      </c>
      <c r="Q955" s="4">
        <v>1067</v>
      </c>
      <c r="R955" s="4">
        <v>248427</v>
      </c>
      <c r="S955" s="4">
        <v>0</v>
      </c>
      <c r="T955" s="4">
        <v>0</v>
      </c>
      <c r="U955" s="4">
        <v>438</v>
      </c>
      <c r="V955" s="4">
        <v>438</v>
      </c>
      <c r="W955" s="212">
        <v>99.475197600000001</v>
      </c>
      <c r="X955" s="212">
        <v>32.032422700000005</v>
      </c>
      <c r="Y955" s="212">
        <v>98.583707700000005</v>
      </c>
      <c r="Z955" s="212">
        <v>99.420297199999993</v>
      </c>
      <c r="AA955" s="212">
        <v>12.305343500000001</v>
      </c>
      <c r="AB955" s="212">
        <v>98.234692800000005</v>
      </c>
      <c r="AC955" s="212">
        <v>0.34901490000000024</v>
      </c>
      <c r="AD955" s="4">
        <v>236390</v>
      </c>
      <c r="AE955" s="212">
        <v>5.092009</v>
      </c>
      <c r="AF955" s="212">
        <v>99.475197600000001</v>
      </c>
      <c r="AG955" s="212">
        <v>36.882129300000003</v>
      </c>
      <c r="AH955" s="212">
        <v>98.755356599999999</v>
      </c>
      <c r="AI955" s="4">
        <v>247989</v>
      </c>
      <c r="AJ955" s="212">
        <v>99.420297199999993</v>
      </c>
      <c r="AK955" s="212">
        <v>14.051603900000002</v>
      </c>
      <c r="AL955" s="212">
        <v>98.401122299999997</v>
      </c>
      <c r="AM955" s="212">
        <v>0.35423430000000167</v>
      </c>
      <c r="AN955" s="4">
        <v>235983</v>
      </c>
      <c r="AO955" s="212">
        <v>5.0876546000000005</v>
      </c>
    </row>
    <row r="956" spans="1:41" x14ac:dyDescent="0.15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2002</v>
      </c>
      <c r="G956" s="201" t="s">
        <v>2091</v>
      </c>
      <c r="H956" s="2" t="s">
        <v>974</v>
      </c>
      <c r="I956" s="2" t="s">
        <v>1996</v>
      </c>
      <c r="J956" s="4">
        <v>0</v>
      </c>
      <c r="K956" s="4">
        <v>122474</v>
      </c>
      <c r="L956" s="4">
        <v>1640</v>
      </c>
      <c r="M956" s="4">
        <v>124114</v>
      </c>
      <c r="N956" s="4">
        <v>0</v>
      </c>
      <c r="O956" s="4">
        <v>0</v>
      </c>
      <c r="P956" s="4">
        <v>121204</v>
      </c>
      <c r="Q956" s="4">
        <v>523</v>
      </c>
      <c r="R956" s="4">
        <v>121727</v>
      </c>
      <c r="S956" s="4">
        <v>0</v>
      </c>
      <c r="T956" s="4">
        <v>0</v>
      </c>
      <c r="U956" s="4">
        <v>216</v>
      </c>
      <c r="V956" s="4">
        <v>216</v>
      </c>
      <c r="W956" s="212">
        <v>98.963045199999996</v>
      </c>
      <c r="X956" s="212">
        <v>31.890243899999998</v>
      </c>
      <c r="Y956" s="212">
        <v>98.076768099999995</v>
      </c>
      <c r="Z956" s="212">
        <v>98.910088200000004</v>
      </c>
      <c r="AA956" s="212">
        <v>12.219020199999999</v>
      </c>
      <c r="AB956" s="212">
        <v>97.7306411</v>
      </c>
      <c r="AC956" s="212">
        <v>0.34612699999999563</v>
      </c>
      <c r="AD956" s="4">
        <v>124631</v>
      </c>
      <c r="AE956" s="212">
        <v>-2.3300784000000001</v>
      </c>
      <c r="AF956" s="212">
        <v>98.963045199999996</v>
      </c>
      <c r="AG956" s="212">
        <v>36.727528100000001</v>
      </c>
      <c r="AH956" s="212">
        <v>98.247752200000008</v>
      </c>
      <c r="AI956" s="4">
        <v>121511</v>
      </c>
      <c r="AJ956" s="212">
        <v>98.910088200000004</v>
      </c>
      <c r="AK956" s="212">
        <v>13.956550400000001</v>
      </c>
      <c r="AL956" s="212">
        <v>97.896456700000002</v>
      </c>
      <c r="AM956" s="212">
        <v>0.3512955000000062</v>
      </c>
      <c r="AN956" s="4">
        <v>124415</v>
      </c>
      <c r="AO956" s="212">
        <v>-2.3341237000000001</v>
      </c>
    </row>
    <row r="957" spans="1:41" x14ac:dyDescent="0.15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2002</v>
      </c>
      <c r="G957" s="201" t="s">
        <v>2091</v>
      </c>
      <c r="H957" s="2" t="s">
        <v>974</v>
      </c>
      <c r="I957" s="2" t="s">
        <v>1997</v>
      </c>
      <c r="J957" s="4">
        <v>0</v>
      </c>
      <c r="K957" s="4">
        <v>126191</v>
      </c>
      <c r="L957" s="4">
        <v>1691</v>
      </c>
      <c r="M957" s="4">
        <v>127882</v>
      </c>
      <c r="N957" s="4">
        <v>0</v>
      </c>
      <c r="O957" s="4">
        <v>0</v>
      </c>
      <c r="P957" s="4">
        <v>126156</v>
      </c>
      <c r="Q957" s="4">
        <v>544</v>
      </c>
      <c r="R957" s="4">
        <v>126700</v>
      </c>
      <c r="S957" s="4">
        <v>0</v>
      </c>
      <c r="T957" s="4">
        <v>0</v>
      </c>
      <c r="U957" s="4">
        <v>222</v>
      </c>
      <c r="V957" s="4">
        <v>222</v>
      </c>
      <c r="W957" s="212">
        <v>99.972264300000006</v>
      </c>
      <c r="X957" s="212">
        <v>32.170313399999998</v>
      </c>
      <c r="Y957" s="212">
        <v>99.075710400000006</v>
      </c>
      <c r="Z957" s="212">
        <v>99.995518599999997</v>
      </c>
      <c r="AA957" s="212">
        <v>12.402597399999999</v>
      </c>
      <c r="AB957" s="212">
        <v>98.802966900000001</v>
      </c>
      <c r="AC957" s="212">
        <v>0.27274350000000425</v>
      </c>
      <c r="AD957" s="4">
        <v>111759</v>
      </c>
      <c r="AE957" s="212">
        <v>13.368945700000001</v>
      </c>
      <c r="AF957" s="212">
        <v>99.972264300000006</v>
      </c>
      <c r="AG957" s="212">
        <v>37.031994600000004</v>
      </c>
      <c r="AH957" s="212">
        <v>99.248002499999998</v>
      </c>
      <c r="AI957" s="4">
        <v>126478</v>
      </c>
      <c r="AJ957" s="212">
        <v>99.995518599999997</v>
      </c>
      <c r="AK957" s="212">
        <v>14.158636</v>
      </c>
      <c r="AL957" s="212">
        <v>98.97008550000001</v>
      </c>
      <c r="AM957" s="212">
        <v>0.27791699999998798</v>
      </c>
      <c r="AN957" s="4">
        <v>111568</v>
      </c>
      <c r="AO957" s="212">
        <v>13.364047000000001</v>
      </c>
    </row>
    <row r="958" spans="1:41" x14ac:dyDescent="0.15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2002</v>
      </c>
      <c r="G958" s="201" t="s">
        <v>2091</v>
      </c>
      <c r="H958" s="2" t="s">
        <v>974</v>
      </c>
      <c r="I958" s="2" t="s">
        <v>1998</v>
      </c>
      <c r="J958" s="4">
        <v>0</v>
      </c>
      <c r="K958" s="4">
        <v>4091758</v>
      </c>
      <c r="L958" s="4">
        <v>68545</v>
      </c>
      <c r="M958" s="4">
        <v>4160303</v>
      </c>
      <c r="N958" s="4">
        <v>0</v>
      </c>
      <c r="O958" s="4">
        <v>0</v>
      </c>
      <c r="P958" s="4">
        <v>4049795</v>
      </c>
      <c r="Q958" s="4">
        <v>38886</v>
      </c>
      <c r="R958" s="4">
        <v>4088681</v>
      </c>
      <c r="S958" s="4">
        <v>0</v>
      </c>
      <c r="T958" s="4">
        <v>0</v>
      </c>
      <c r="U958" s="4">
        <v>4230</v>
      </c>
      <c r="V958" s="4">
        <v>4230</v>
      </c>
      <c r="W958" s="212">
        <v>98.974450599999997</v>
      </c>
      <c r="X958" s="212">
        <v>56.730614899999999</v>
      </c>
      <c r="Y958" s="212">
        <v>98.278442699999999</v>
      </c>
      <c r="Z958" s="212">
        <v>99.038555399999993</v>
      </c>
      <c r="AA958" s="212">
        <v>54.184050900000003</v>
      </c>
      <c r="AB958" s="212">
        <v>98.097746399999991</v>
      </c>
      <c r="AC958" s="212">
        <v>0.18069630000000814</v>
      </c>
      <c r="AD958" s="4">
        <v>3755271</v>
      </c>
      <c r="AE958" s="212">
        <v>8.8784537999999991</v>
      </c>
      <c r="AF958" s="212">
        <v>98.974450599999997</v>
      </c>
      <c r="AG958" s="212">
        <v>60.461789600000003</v>
      </c>
      <c r="AH958" s="212">
        <v>98.378469300000006</v>
      </c>
      <c r="AI958" s="4">
        <v>4084451</v>
      </c>
      <c r="AJ958" s="212">
        <v>99.038555399999993</v>
      </c>
      <c r="AK958" s="212">
        <v>58.362846099999999</v>
      </c>
      <c r="AL958" s="212">
        <v>98.24529050000001</v>
      </c>
      <c r="AM958" s="212">
        <v>0.13317879999999604</v>
      </c>
      <c r="AN958" s="4">
        <v>3749522</v>
      </c>
      <c r="AO958" s="212">
        <v>8.9325786000000011</v>
      </c>
    </row>
    <row r="959" spans="1:41" x14ac:dyDescent="0.15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2002</v>
      </c>
      <c r="G959" s="201" t="s">
        <v>2091</v>
      </c>
      <c r="H959" s="2" t="s">
        <v>974</v>
      </c>
      <c r="I959" s="2" t="s">
        <v>1571</v>
      </c>
      <c r="J959" s="4">
        <v>0</v>
      </c>
      <c r="K959" s="4">
        <v>4037874</v>
      </c>
      <c r="L959" s="4">
        <v>68545</v>
      </c>
      <c r="M959" s="4">
        <v>4106419</v>
      </c>
      <c r="N959" s="4">
        <v>0</v>
      </c>
      <c r="O959" s="4">
        <v>0</v>
      </c>
      <c r="P959" s="4">
        <v>3995911</v>
      </c>
      <c r="Q959" s="4">
        <v>38886</v>
      </c>
      <c r="R959" s="4">
        <v>4034797</v>
      </c>
      <c r="S959" s="4">
        <v>0</v>
      </c>
      <c r="T959" s="4">
        <v>0</v>
      </c>
      <c r="U959" s="4">
        <v>4230</v>
      </c>
      <c r="V959" s="4">
        <v>4230</v>
      </c>
      <c r="W959" s="212">
        <v>98.960764999999995</v>
      </c>
      <c r="X959" s="212">
        <v>56.730614899999999</v>
      </c>
      <c r="Y959" s="212">
        <v>98.255852599999997</v>
      </c>
      <c r="Z959" s="212">
        <v>99.025176099999996</v>
      </c>
      <c r="AA959" s="212">
        <v>54.184050900000003</v>
      </c>
      <c r="AB959" s="212">
        <v>98.071837700000003</v>
      </c>
      <c r="AC959" s="212">
        <v>0.18401489999999399</v>
      </c>
      <c r="AD959" s="4">
        <v>3703833</v>
      </c>
      <c r="AE959" s="212">
        <v>8.9357161000000005</v>
      </c>
      <c r="AF959" s="212">
        <v>98.960764999999995</v>
      </c>
      <c r="AG959" s="212">
        <v>60.461789600000003</v>
      </c>
      <c r="AH959" s="212">
        <v>98.357169799999994</v>
      </c>
      <c r="AI959" s="4">
        <v>4030567</v>
      </c>
      <c r="AJ959" s="212">
        <v>99.025176099999996</v>
      </c>
      <c r="AK959" s="212">
        <v>58.362846099999999</v>
      </c>
      <c r="AL959" s="212">
        <v>98.221354900000009</v>
      </c>
      <c r="AM959" s="212">
        <v>0.13581489999998553</v>
      </c>
      <c r="AN959" s="4">
        <v>3698084</v>
      </c>
      <c r="AO959" s="212">
        <v>8.9906826999999989</v>
      </c>
    </row>
    <row r="960" spans="1:41" x14ac:dyDescent="0.15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2002</v>
      </c>
      <c r="G960" s="201" t="s">
        <v>2091</v>
      </c>
      <c r="H960" s="2" t="s">
        <v>974</v>
      </c>
      <c r="I960" s="2" t="s">
        <v>1572</v>
      </c>
      <c r="J960" s="4">
        <v>0</v>
      </c>
      <c r="K960" s="4">
        <v>2213522</v>
      </c>
      <c r="L960" s="4">
        <v>37575</v>
      </c>
      <c r="M960" s="4">
        <v>2251097</v>
      </c>
      <c r="N960" s="4">
        <v>0</v>
      </c>
      <c r="O960" s="4">
        <v>0</v>
      </c>
      <c r="P960" s="4">
        <v>2190472</v>
      </c>
      <c r="Q960" s="4">
        <v>21317</v>
      </c>
      <c r="R960" s="4">
        <v>2211789</v>
      </c>
      <c r="S960" s="4">
        <v>0</v>
      </c>
      <c r="T960" s="4">
        <v>0</v>
      </c>
      <c r="U960" s="4">
        <v>2319</v>
      </c>
      <c r="V960" s="4">
        <v>2319</v>
      </c>
      <c r="W960" s="212">
        <v>98.958673099999999</v>
      </c>
      <c r="X960" s="212">
        <v>56.731869599999996</v>
      </c>
      <c r="Y960" s="212">
        <v>98.253829100000004</v>
      </c>
      <c r="Z960" s="212">
        <v>98.985700699999995</v>
      </c>
      <c r="AA960" s="212">
        <v>54.183583199999994</v>
      </c>
      <c r="AB960" s="212">
        <v>98.033191799999997</v>
      </c>
      <c r="AC960" s="212">
        <v>0.22063730000000703</v>
      </c>
      <c r="AD960" s="4">
        <v>2032979</v>
      </c>
      <c r="AE960" s="212">
        <v>8.7954670999999998</v>
      </c>
      <c r="AF960" s="212">
        <v>98.958673099999999</v>
      </c>
      <c r="AG960" s="212">
        <v>60.463467199999997</v>
      </c>
      <c r="AH960" s="212">
        <v>98.3551511</v>
      </c>
      <c r="AI960" s="4">
        <v>2209470</v>
      </c>
      <c r="AJ960" s="212">
        <v>98.985700699999995</v>
      </c>
      <c r="AK960" s="212">
        <v>58.362650199999997</v>
      </c>
      <c r="AL960" s="212">
        <v>98.182660300000009</v>
      </c>
      <c r="AM960" s="212">
        <v>0.1724907999999914</v>
      </c>
      <c r="AN960" s="4">
        <v>2029822</v>
      </c>
      <c r="AO960" s="212">
        <v>8.8504312000000009</v>
      </c>
    </row>
    <row r="961" spans="1:41" x14ac:dyDescent="0.15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2002</v>
      </c>
      <c r="G961" s="201" t="s">
        <v>2091</v>
      </c>
      <c r="H961" s="2" t="s">
        <v>974</v>
      </c>
      <c r="I961" s="2" t="s">
        <v>1573</v>
      </c>
      <c r="J961" s="4">
        <v>0</v>
      </c>
      <c r="K961" s="4">
        <v>1601292</v>
      </c>
      <c r="L961" s="4">
        <v>27183</v>
      </c>
      <c r="M961" s="4">
        <v>1628475</v>
      </c>
      <c r="N961" s="4">
        <v>0</v>
      </c>
      <c r="O961" s="4">
        <v>0</v>
      </c>
      <c r="P961" s="4">
        <v>1584702</v>
      </c>
      <c r="Q961" s="4">
        <v>15421</v>
      </c>
      <c r="R961" s="4">
        <v>1600123</v>
      </c>
      <c r="S961" s="4">
        <v>0</v>
      </c>
      <c r="T961" s="4">
        <v>0</v>
      </c>
      <c r="U961" s="4">
        <v>1677</v>
      </c>
      <c r="V961" s="4">
        <v>1677</v>
      </c>
      <c r="W961" s="212">
        <v>98.963961600000005</v>
      </c>
      <c r="X961" s="212">
        <v>56.730309400000003</v>
      </c>
      <c r="Y961" s="212">
        <v>98.258984600000005</v>
      </c>
      <c r="Z961" s="212">
        <v>99.087083200000009</v>
      </c>
      <c r="AA961" s="212">
        <v>54.182795399999996</v>
      </c>
      <c r="AB961" s="212">
        <v>98.132387699999995</v>
      </c>
      <c r="AC961" s="212">
        <v>0.12659690000000978</v>
      </c>
      <c r="AD961" s="4">
        <v>1442814</v>
      </c>
      <c r="AE961" s="212">
        <v>10.90293</v>
      </c>
      <c r="AF961" s="212">
        <v>98.963961600000005</v>
      </c>
      <c r="AG961" s="212">
        <v>60.4602839</v>
      </c>
      <c r="AH961" s="212">
        <v>98.360275799999997</v>
      </c>
      <c r="AI961" s="4">
        <v>1598446</v>
      </c>
      <c r="AJ961" s="212">
        <v>99.087083200000009</v>
      </c>
      <c r="AK961" s="212">
        <v>58.361186699999998</v>
      </c>
      <c r="AL961" s="212">
        <v>98.281989199999998</v>
      </c>
      <c r="AM961" s="212">
        <v>7.828659999999843E-2</v>
      </c>
      <c r="AN961" s="4">
        <v>1440576</v>
      </c>
      <c r="AO961" s="212">
        <v>10.9588109</v>
      </c>
    </row>
    <row r="962" spans="1:41" x14ac:dyDescent="0.15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2002</v>
      </c>
      <c r="G962" s="201" t="s">
        <v>2091</v>
      </c>
      <c r="H962" s="2" t="s">
        <v>974</v>
      </c>
      <c r="I962" s="2" t="s">
        <v>1574</v>
      </c>
      <c r="J962" s="4">
        <v>0</v>
      </c>
      <c r="K962" s="4">
        <v>223060</v>
      </c>
      <c r="L962" s="4">
        <v>3787</v>
      </c>
      <c r="M962" s="4">
        <v>226847</v>
      </c>
      <c r="N962" s="4">
        <v>0</v>
      </c>
      <c r="O962" s="4">
        <v>0</v>
      </c>
      <c r="P962" s="4">
        <v>220737</v>
      </c>
      <c r="Q962" s="4">
        <v>2148</v>
      </c>
      <c r="R962" s="4">
        <v>222885</v>
      </c>
      <c r="S962" s="4">
        <v>0</v>
      </c>
      <c r="T962" s="4">
        <v>0</v>
      </c>
      <c r="U962" s="4">
        <v>234</v>
      </c>
      <c r="V962" s="4">
        <v>234</v>
      </c>
      <c r="W962" s="212">
        <v>98.95857620000001</v>
      </c>
      <c r="X962" s="212">
        <v>56.720359099999996</v>
      </c>
      <c r="Y962" s="212">
        <v>98.253448399999996</v>
      </c>
      <c r="Z962" s="212">
        <v>98.985808300000002</v>
      </c>
      <c r="AA962" s="212">
        <v>54.196157700000001</v>
      </c>
      <c r="AB962" s="212">
        <v>98.0336523</v>
      </c>
      <c r="AC962" s="212">
        <v>0.21979609999999639</v>
      </c>
      <c r="AD962" s="4">
        <v>228040</v>
      </c>
      <c r="AE962" s="212">
        <v>-2.2605683000000001</v>
      </c>
      <c r="AF962" s="212">
        <v>98.95857620000001</v>
      </c>
      <c r="AG962" s="212">
        <v>60.455952700000005</v>
      </c>
      <c r="AH962" s="212">
        <v>98.354904599999998</v>
      </c>
      <c r="AI962" s="4">
        <v>222651</v>
      </c>
      <c r="AJ962" s="212">
        <v>98.985808300000002</v>
      </c>
      <c r="AK962" s="212">
        <v>58.375081699999996</v>
      </c>
      <c r="AL962" s="212">
        <v>98.183070700000002</v>
      </c>
      <c r="AM962" s="212">
        <v>0.17183389999999577</v>
      </c>
      <c r="AN962" s="4">
        <v>227686</v>
      </c>
      <c r="AO962" s="212">
        <v>-2.2113787999999999</v>
      </c>
    </row>
    <row r="963" spans="1:41" x14ac:dyDescent="0.15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2002</v>
      </c>
      <c r="G963" s="201" t="s">
        <v>2091</v>
      </c>
      <c r="H963" s="2" t="s">
        <v>974</v>
      </c>
      <c r="I963" s="2" t="s">
        <v>1575</v>
      </c>
      <c r="J963" s="4">
        <v>0</v>
      </c>
      <c r="K963" s="4">
        <v>53884</v>
      </c>
      <c r="L963" s="4">
        <v>0</v>
      </c>
      <c r="M963" s="4">
        <v>53884</v>
      </c>
      <c r="N963" s="4">
        <v>0</v>
      </c>
      <c r="O963" s="4">
        <v>0</v>
      </c>
      <c r="P963" s="4">
        <v>53884</v>
      </c>
      <c r="Q963" s="4">
        <v>0</v>
      </c>
      <c r="R963" s="4">
        <v>53884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51438</v>
      </c>
      <c r="AE963" s="212">
        <v>4.7552392999999995</v>
      </c>
      <c r="AF963" s="212">
        <v>100</v>
      </c>
      <c r="AG963" s="212">
        <v>0</v>
      </c>
      <c r="AH963" s="212">
        <v>100</v>
      </c>
      <c r="AI963" s="4">
        <v>53884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51438</v>
      </c>
      <c r="AO963" s="212">
        <v>4.7552392999999995</v>
      </c>
    </row>
    <row r="964" spans="1:41" x14ac:dyDescent="0.15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2002</v>
      </c>
      <c r="G964" s="201" t="s">
        <v>2091</v>
      </c>
      <c r="H964" s="2" t="s">
        <v>974</v>
      </c>
      <c r="I964" s="2" t="s">
        <v>1576</v>
      </c>
      <c r="J964" s="4">
        <v>0</v>
      </c>
      <c r="K964" s="4">
        <v>121987</v>
      </c>
      <c r="L964" s="4">
        <v>10556</v>
      </c>
      <c r="M964" s="4">
        <v>132543</v>
      </c>
      <c r="N964" s="4">
        <v>0</v>
      </c>
      <c r="O964" s="4">
        <v>0</v>
      </c>
      <c r="P964" s="4">
        <v>118761</v>
      </c>
      <c r="Q964" s="4">
        <v>2767</v>
      </c>
      <c r="R964" s="4">
        <v>121528</v>
      </c>
      <c r="S964" s="4">
        <v>0</v>
      </c>
      <c r="T964" s="4">
        <v>0</v>
      </c>
      <c r="U964" s="4">
        <v>1173</v>
      </c>
      <c r="V964" s="4">
        <v>1173</v>
      </c>
      <c r="W964" s="212">
        <v>97.355455899999995</v>
      </c>
      <c r="X964" s="212">
        <v>26.212580499999998</v>
      </c>
      <c r="Y964" s="212">
        <v>91.689489399999999</v>
      </c>
      <c r="Z964" s="212">
        <v>97.247366499999998</v>
      </c>
      <c r="AA964" s="212">
        <v>24.391274900000003</v>
      </c>
      <c r="AB964" s="212">
        <v>90.648379999999989</v>
      </c>
      <c r="AC964" s="212">
        <v>1.0411094000000105</v>
      </c>
      <c r="AD964" s="4">
        <v>118375</v>
      </c>
      <c r="AE964" s="212">
        <v>2.6635692</v>
      </c>
      <c r="AF964" s="212">
        <v>97.355455899999995</v>
      </c>
      <c r="AG964" s="212">
        <v>29.489502299999998</v>
      </c>
      <c r="AH964" s="212">
        <v>92.508183000000002</v>
      </c>
      <c r="AI964" s="4">
        <v>120355</v>
      </c>
      <c r="AJ964" s="212">
        <v>97.247366499999998</v>
      </c>
      <c r="AK964" s="212">
        <v>28.3844943</v>
      </c>
      <c r="AL964" s="212">
        <v>91.818372199999999</v>
      </c>
      <c r="AM964" s="212">
        <v>0.68981080000000361</v>
      </c>
      <c r="AN964" s="4">
        <v>116711</v>
      </c>
      <c r="AO964" s="212">
        <v>3.1222421000000002</v>
      </c>
    </row>
    <row r="965" spans="1:41" x14ac:dyDescent="0.15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2002</v>
      </c>
      <c r="G965" s="201" t="s">
        <v>2091</v>
      </c>
      <c r="H965" s="2" t="s">
        <v>974</v>
      </c>
      <c r="I965" s="2" t="s">
        <v>1999</v>
      </c>
      <c r="J965" s="4">
        <v>0</v>
      </c>
      <c r="K965" s="4">
        <v>3906</v>
      </c>
      <c r="L965" s="4">
        <v>0</v>
      </c>
      <c r="M965" s="4">
        <v>3906</v>
      </c>
      <c r="N965" s="4">
        <v>0</v>
      </c>
      <c r="O965" s="4">
        <v>0</v>
      </c>
      <c r="P965" s="4">
        <v>3906</v>
      </c>
      <c r="Q965" s="4">
        <v>0</v>
      </c>
      <c r="R965" s="4">
        <v>3906</v>
      </c>
      <c r="S965" s="4">
        <v>0</v>
      </c>
      <c r="T965" s="4">
        <v>0</v>
      </c>
      <c r="U965" s="4">
        <v>0</v>
      </c>
      <c r="V965" s="4">
        <v>0</v>
      </c>
      <c r="W965" s="212">
        <v>100</v>
      </c>
      <c r="X965" s="212">
        <v>0</v>
      </c>
      <c r="Y965" s="212">
        <v>100</v>
      </c>
      <c r="Z965" s="212">
        <v>100</v>
      </c>
      <c r="AA965" s="212">
        <v>0</v>
      </c>
      <c r="AB965" s="212">
        <v>100</v>
      </c>
      <c r="AC965" s="212">
        <v>0</v>
      </c>
      <c r="AD965" s="4">
        <v>4105</v>
      </c>
      <c r="AE965" s="212">
        <v>-4.8477467000000001</v>
      </c>
      <c r="AF965" s="212">
        <v>100</v>
      </c>
      <c r="AG965" s="212">
        <v>0</v>
      </c>
      <c r="AH965" s="212">
        <v>100</v>
      </c>
      <c r="AI965" s="4">
        <v>3906</v>
      </c>
      <c r="AJ965" s="212">
        <v>100</v>
      </c>
      <c r="AK965" s="212">
        <v>0</v>
      </c>
      <c r="AL965" s="212">
        <v>100</v>
      </c>
      <c r="AM965" s="212">
        <v>0</v>
      </c>
      <c r="AN965" s="4">
        <v>4105</v>
      </c>
      <c r="AO965" s="212">
        <v>-4.8477467000000001</v>
      </c>
    </row>
    <row r="966" spans="1:41" x14ac:dyDescent="0.15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2002</v>
      </c>
      <c r="G966" s="201" t="s">
        <v>2091</v>
      </c>
      <c r="H966" s="2" t="s">
        <v>974</v>
      </c>
      <c r="I966" s="2" t="s">
        <v>2000</v>
      </c>
      <c r="J966" s="4">
        <v>0</v>
      </c>
      <c r="K966" s="4">
        <v>118081</v>
      </c>
      <c r="L966" s="4">
        <v>10556</v>
      </c>
      <c r="M966" s="4">
        <v>128637</v>
      </c>
      <c r="N966" s="4">
        <v>0</v>
      </c>
      <c r="O966" s="4">
        <v>0</v>
      </c>
      <c r="P966" s="4">
        <v>114855</v>
      </c>
      <c r="Q966" s="4">
        <v>2767</v>
      </c>
      <c r="R966" s="4">
        <v>117622</v>
      </c>
      <c r="S966" s="4">
        <v>0</v>
      </c>
      <c r="T966" s="4">
        <v>0</v>
      </c>
      <c r="U966" s="4">
        <v>1173</v>
      </c>
      <c r="V966" s="4">
        <v>1173</v>
      </c>
      <c r="W966" s="212">
        <v>97.267977099999996</v>
      </c>
      <c r="X966" s="212">
        <v>26.212580499999998</v>
      </c>
      <c r="Y966" s="212">
        <v>91.437144799999999</v>
      </c>
      <c r="Z966" s="212">
        <v>97.148813000000004</v>
      </c>
      <c r="AA966" s="212">
        <v>24.391274900000003</v>
      </c>
      <c r="AB966" s="212">
        <v>90.3448712</v>
      </c>
      <c r="AC966" s="212">
        <v>1.0922735999999986</v>
      </c>
      <c r="AD966" s="4">
        <v>114270</v>
      </c>
      <c r="AE966" s="212">
        <v>2.9334032999999997</v>
      </c>
      <c r="AF966" s="212">
        <v>97.267977099999996</v>
      </c>
      <c r="AG966" s="212">
        <v>29.489502299999998</v>
      </c>
      <c r="AH966" s="212">
        <v>92.278604200000004</v>
      </c>
      <c r="AI966" s="4">
        <v>116449</v>
      </c>
      <c r="AJ966" s="212">
        <v>97.148813000000004</v>
      </c>
      <c r="AK966" s="212">
        <v>28.3844943</v>
      </c>
      <c r="AL966" s="212">
        <v>91.549295799999996</v>
      </c>
      <c r="AM966" s="212">
        <v>0.72930840000000785</v>
      </c>
      <c r="AN966" s="4">
        <v>112606</v>
      </c>
      <c r="AO966" s="212">
        <v>3.4127843999999996</v>
      </c>
    </row>
    <row r="967" spans="1:41" x14ac:dyDescent="0.15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2002</v>
      </c>
      <c r="G967" s="201" t="s">
        <v>2091</v>
      </c>
      <c r="H967" s="2" t="s">
        <v>974</v>
      </c>
      <c r="I967" s="2" t="s">
        <v>1961</v>
      </c>
      <c r="J967" s="4">
        <v>0</v>
      </c>
      <c r="K967" s="4">
        <v>117534</v>
      </c>
      <c r="L967" s="4">
        <v>0</v>
      </c>
      <c r="M967" s="4">
        <v>117534</v>
      </c>
      <c r="N967" s="4">
        <v>0</v>
      </c>
      <c r="O967" s="4">
        <v>0</v>
      </c>
      <c r="P967" s="4">
        <v>117534</v>
      </c>
      <c r="Q967" s="4">
        <v>0</v>
      </c>
      <c r="R967" s="4">
        <v>117534</v>
      </c>
      <c r="S967" s="4">
        <v>0</v>
      </c>
      <c r="T967" s="4">
        <v>0</v>
      </c>
      <c r="U967" s="4">
        <v>0</v>
      </c>
      <c r="V967" s="4">
        <v>0</v>
      </c>
      <c r="W967" s="212">
        <v>100</v>
      </c>
      <c r="X967" s="212">
        <v>0</v>
      </c>
      <c r="Y967" s="212">
        <v>100</v>
      </c>
      <c r="Z967" s="212">
        <v>100</v>
      </c>
      <c r="AA967" s="212">
        <v>0</v>
      </c>
      <c r="AB967" s="212">
        <v>100</v>
      </c>
      <c r="AC967" s="212">
        <v>0</v>
      </c>
      <c r="AD967" s="4">
        <v>112798</v>
      </c>
      <c r="AE967" s="212">
        <v>4.1986559999999997</v>
      </c>
      <c r="AF967" s="212">
        <v>100</v>
      </c>
      <c r="AG967" s="212">
        <v>0</v>
      </c>
      <c r="AH967" s="212">
        <v>100</v>
      </c>
      <c r="AI967" s="4">
        <v>117534</v>
      </c>
      <c r="AJ967" s="212">
        <v>100</v>
      </c>
      <c r="AK967" s="212">
        <v>0</v>
      </c>
      <c r="AL967" s="212">
        <v>100</v>
      </c>
      <c r="AM967" s="212">
        <v>0</v>
      </c>
      <c r="AN967" s="4">
        <v>112798</v>
      </c>
      <c r="AO967" s="212">
        <v>4.1986559999999997</v>
      </c>
    </row>
    <row r="968" spans="1:41" x14ac:dyDescent="0.15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2002</v>
      </c>
      <c r="G968" s="201" t="s">
        <v>2091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15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2002</v>
      </c>
      <c r="G969" s="201" t="s">
        <v>2091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15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2002</v>
      </c>
      <c r="G970" s="201" t="s">
        <v>2091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15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2002</v>
      </c>
      <c r="G971" s="201" t="s">
        <v>2091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15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2002</v>
      </c>
      <c r="G972" s="201" t="s">
        <v>2091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.5" x14ac:dyDescent="0.15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2002</v>
      </c>
      <c r="G973" s="201" t="s">
        <v>2091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15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2002</v>
      </c>
      <c r="G974" s="201" t="s">
        <v>2091</v>
      </c>
      <c r="H974" s="2" t="s">
        <v>974</v>
      </c>
      <c r="I974" s="2" t="s">
        <v>1967</v>
      </c>
      <c r="J974" s="4">
        <v>0</v>
      </c>
      <c r="K974" s="4">
        <v>36888</v>
      </c>
      <c r="L974" s="4">
        <v>0</v>
      </c>
      <c r="M974" s="4">
        <v>36888</v>
      </c>
      <c r="N974" s="4">
        <v>0</v>
      </c>
      <c r="O974" s="4">
        <v>0</v>
      </c>
      <c r="P974" s="4">
        <v>36888</v>
      </c>
      <c r="Q974" s="4">
        <v>0</v>
      </c>
      <c r="R974" s="4">
        <v>36888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30644</v>
      </c>
      <c r="AE974" s="212">
        <v>20.37593</v>
      </c>
      <c r="AF974" s="212">
        <v>100</v>
      </c>
      <c r="AG974" s="212">
        <v>0</v>
      </c>
      <c r="AH974" s="212">
        <v>100</v>
      </c>
      <c r="AI974" s="4">
        <v>36888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30644</v>
      </c>
      <c r="AO974" s="212">
        <v>20.37593</v>
      </c>
    </row>
    <row r="975" spans="1:41" x14ac:dyDescent="0.15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2002</v>
      </c>
      <c r="G975" s="201" t="s">
        <v>2091</v>
      </c>
      <c r="H975" s="2" t="s">
        <v>974</v>
      </c>
      <c r="I975" s="2" t="s">
        <v>1968</v>
      </c>
      <c r="J975" s="4">
        <v>0</v>
      </c>
      <c r="K975" s="4">
        <v>36888</v>
      </c>
      <c r="L975" s="4">
        <v>0</v>
      </c>
      <c r="M975" s="4">
        <v>36888</v>
      </c>
      <c r="N975" s="4">
        <v>0</v>
      </c>
      <c r="O975" s="4">
        <v>0</v>
      </c>
      <c r="P975" s="4">
        <v>36888</v>
      </c>
      <c r="Q975" s="4">
        <v>0</v>
      </c>
      <c r="R975" s="4">
        <v>36888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30644</v>
      </c>
      <c r="AE975" s="212">
        <v>20.37593</v>
      </c>
      <c r="AF975" s="212">
        <v>100</v>
      </c>
      <c r="AG975" s="212">
        <v>0</v>
      </c>
      <c r="AH975" s="212">
        <v>100</v>
      </c>
      <c r="AI975" s="4">
        <v>36888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30644</v>
      </c>
      <c r="AO975" s="212">
        <v>20.37593</v>
      </c>
    </row>
    <row r="976" spans="1:41" x14ac:dyDescent="0.15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2002</v>
      </c>
      <c r="G976" s="201" t="s">
        <v>2091</v>
      </c>
      <c r="H976" s="2" t="s">
        <v>974</v>
      </c>
      <c r="I976" s="2" t="s">
        <v>1969</v>
      </c>
      <c r="J976" s="4">
        <v>0</v>
      </c>
      <c r="K976" s="4">
        <v>36888</v>
      </c>
      <c r="L976" s="4">
        <v>0</v>
      </c>
      <c r="M976" s="4">
        <v>36888</v>
      </c>
      <c r="N976" s="4">
        <v>0</v>
      </c>
      <c r="O976" s="4">
        <v>0</v>
      </c>
      <c r="P976" s="4">
        <v>36888</v>
      </c>
      <c r="Q976" s="4">
        <v>0</v>
      </c>
      <c r="R976" s="4">
        <v>36888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30644</v>
      </c>
      <c r="AE976" s="212">
        <v>20.37593</v>
      </c>
      <c r="AF976" s="212">
        <v>100</v>
      </c>
      <c r="AG976" s="212">
        <v>0</v>
      </c>
      <c r="AH976" s="212">
        <v>100</v>
      </c>
      <c r="AI976" s="4">
        <v>36888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30644</v>
      </c>
      <c r="AO976" s="212">
        <v>20.37593</v>
      </c>
    </row>
    <row r="977" spans="1:41" x14ac:dyDescent="0.15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2002</v>
      </c>
      <c r="G977" s="201" t="s">
        <v>2091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15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2002</v>
      </c>
      <c r="G978" s="201" t="s">
        <v>2091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15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2002</v>
      </c>
      <c r="G979" s="201" t="s">
        <v>2091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15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2002</v>
      </c>
      <c r="G980" s="201" t="s">
        <v>2091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15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2002</v>
      </c>
      <c r="G981" s="201" t="s">
        <v>2091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15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2002</v>
      </c>
      <c r="G982" s="201" t="s">
        <v>2091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15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2002</v>
      </c>
      <c r="G983" s="201" t="s">
        <v>2091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15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2002</v>
      </c>
      <c r="G984" s="201" t="s">
        <v>2091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15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2002</v>
      </c>
      <c r="G985" s="201" t="s">
        <v>2091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15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2002</v>
      </c>
      <c r="G986" s="201" t="s">
        <v>2091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15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2002</v>
      </c>
      <c r="G987" s="201" t="s">
        <v>2091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15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2002</v>
      </c>
      <c r="G988" s="201" t="s">
        <v>2091</v>
      </c>
      <c r="H988" s="2" t="s">
        <v>974</v>
      </c>
      <c r="I988" s="2" t="s">
        <v>1981</v>
      </c>
      <c r="J988" s="4">
        <v>0</v>
      </c>
      <c r="K988" s="4">
        <v>6169074</v>
      </c>
      <c r="L988" s="4">
        <v>153896</v>
      </c>
      <c r="M988" s="4">
        <v>6322970</v>
      </c>
      <c r="N988" s="4">
        <v>0</v>
      </c>
      <c r="O988" s="4">
        <v>0</v>
      </c>
      <c r="P988" s="4">
        <v>6093060</v>
      </c>
      <c r="Q988" s="4">
        <v>64684</v>
      </c>
      <c r="R988" s="4">
        <v>6157744</v>
      </c>
      <c r="S988" s="4">
        <v>0</v>
      </c>
      <c r="T988" s="4">
        <v>0</v>
      </c>
      <c r="U988" s="4">
        <v>10678</v>
      </c>
      <c r="V988" s="4">
        <v>10678</v>
      </c>
      <c r="W988" s="212">
        <v>98.767821600000005</v>
      </c>
      <c r="X988" s="212">
        <v>42.030982000000002</v>
      </c>
      <c r="Y988" s="212">
        <v>97.386892599999996</v>
      </c>
      <c r="Z988" s="212">
        <v>98.811880500000001</v>
      </c>
      <c r="AA988" s="212">
        <v>44.867217699999998</v>
      </c>
      <c r="AB988" s="212">
        <v>97.231400499999992</v>
      </c>
      <c r="AC988" s="212">
        <v>0.15549210000000357</v>
      </c>
      <c r="AD988" s="4">
        <v>5809723</v>
      </c>
      <c r="AE988" s="212">
        <v>5.9903199999999996</v>
      </c>
      <c r="AF988" s="212">
        <v>98.767821600000005</v>
      </c>
      <c r="AG988" s="212">
        <v>45.164713899999995</v>
      </c>
      <c r="AH988" s="212">
        <v>97.551634200000009</v>
      </c>
      <c r="AI988" s="4">
        <v>6147066</v>
      </c>
      <c r="AJ988" s="212">
        <v>98.811880500000001</v>
      </c>
      <c r="AK988" s="212">
        <v>48.601571700000001</v>
      </c>
      <c r="AL988" s="212">
        <v>97.450777500000001</v>
      </c>
      <c r="AM988" s="212">
        <v>0.10085670000000846</v>
      </c>
      <c r="AN988" s="4">
        <v>5796272</v>
      </c>
      <c r="AO988" s="212">
        <v>6.0520624000000005</v>
      </c>
    </row>
    <row r="989" spans="1:41" x14ac:dyDescent="0.15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2002</v>
      </c>
      <c r="G989" s="201" t="s">
        <v>2091</v>
      </c>
      <c r="H989" s="2" t="s">
        <v>974</v>
      </c>
      <c r="I989" s="2" t="s">
        <v>1982</v>
      </c>
      <c r="J989" s="4">
        <v>0</v>
      </c>
      <c r="K989" s="4">
        <v>768313</v>
      </c>
      <c r="L989" s="4">
        <v>180769</v>
      </c>
      <c r="M989" s="4">
        <v>949082</v>
      </c>
      <c r="N989" s="4">
        <v>0</v>
      </c>
      <c r="O989" s="4">
        <v>0</v>
      </c>
      <c r="P989" s="4">
        <v>721438</v>
      </c>
      <c r="Q989" s="4">
        <v>24042</v>
      </c>
      <c r="R989" s="4">
        <v>745480</v>
      </c>
      <c r="S989" s="4">
        <v>0</v>
      </c>
      <c r="T989" s="4">
        <v>0</v>
      </c>
      <c r="U989" s="4">
        <v>17099</v>
      </c>
      <c r="V989" s="4">
        <v>17099</v>
      </c>
      <c r="W989" s="212">
        <v>93.898970899999995</v>
      </c>
      <c r="X989" s="212">
        <v>13.299846800000001</v>
      </c>
      <c r="Y989" s="212">
        <v>78.5474806</v>
      </c>
      <c r="Z989" s="212">
        <v>93.353272599999997</v>
      </c>
      <c r="AA989" s="212">
        <v>14.863712300000001</v>
      </c>
      <c r="AB989" s="212">
        <v>79.160236499999996</v>
      </c>
      <c r="AC989" s="212">
        <v>-0.61275589999999625</v>
      </c>
      <c r="AD989" s="4">
        <v>769937</v>
      </c>
      <c r="AE989" s="212">
        <v>-3.1764937</v>
      </c>
      <c r="AF989" s="212">
        <v>93.898970899999995</v>
      </c>
      <c r="AG989" s="212">
        <v>14.6893139</v>
      </c>
      <c r="AH989" s="212">
        <v>79.988583500000004</v>
      </c>
      <c r="AI989" s="4">
        <v>728381</v>
      </c>
      <c r="AJ989" s="212">
        <v>93.353272599999997</v>
      </c>
      <c r="AK989" s="212">
        <v>16.3545935</v>
      </c>
      <c r="AL989" s="212">
        <v>80.486996599999998</v>
      </c>
      <c r="AM989" s="212">
        <v>-0.49841309999999339</v>
      </c>
      <c r="AN989" s="4">
        <v>753904</v>
      </c>
      <c r="AO989" s="212">
        <v>-3.3854442999999996</v>
      </c>
    </row>
    <row r="990" spans="1:41" x14ac:dyDescent="0.15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2002</v>
      </c>
      <c r="G990" s="201" t="s">
        <v>2091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15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2002</v>
      </c>
      <c r="G991" s="201" t="s">
        <v>2091</v>
      </c>
      <c r="H991" s="2" t="s">
        <v>995</v>
      </c>
      <c r="I991" s="2" t="s">
        <v>1988</v>
      </c>
      <c r="J991" s="4">
        <v>0</v>
      </c>
      <c r="K991" s="4">
        <v>2794854</v>
      </c>
      <c r="L991" s="4">
        <v>74350</v>
      </c>
      <c r="M991" s="4">
        <v>2869204</v>
      </c>
      <c r="N991" s="4">
        <v>0</v>
      </c>
      <c r="O991" s="4">
        <v>0</v>
      </c>
      <c r="P991" s="4">
        <v>2754890</v>
      </c>
      <c r="Q991" s="4">
        <v>20486</v>
      </c>
      <c r="R991" s="4">
        <v>2775376</v>
      </c>
      <c r="S991" s="4">
        <v>0</v>
      </c>
      <c r="T991" s="4">
        <v>0</v>
      </c>
      <c r="U991" s="4">
        <v>2960</v>
      </c>
      <c r="V991" s="4">
        <v>2960</v>
      </c>
      <c r="W991" s="212">
        <v>98.5700863</v>
      </c>
      <c r="X991" s="212">
        <v>27.553463299999997</v>
      </c>
      <c r="Y991" s="212">
        <v>96.729824699999995</v>
      </c>
      <c r="Z991" s="212">
        <v>98.749250700000005</v>
      </c>
      <c r="AA991" s="212">
        <v>26.159600999999999</v>
      </c>
      <c r="AB991" s="212">
        <v>97.285350699999995</v>
      </c>
      <c r="AC991" s="212">
        <v>-0.55552600000000041</v>
      </c>
      <c r="AD991" s="4">
        <v>2708215</v>
      </c>
      <c r="AE991" s="212">
        <v>2.4798990999999999</v>
      </c>
      <c r="AF991" s="212">
        <v>98.5700863</v>
      </c>
      <c r="AG991" s="212">
        <v>28.695895799999999</v>
      </c>
      <c r="AH991" s="212">
        <v>96.829718600000007</v>
      </c>
      <c r="AI991" s="4">
        <v>2772416</v>
      </c>
      <c r="AJ991" s="212">
        <v>98.749250700000005</v>
      </c>
      <c r="AK991" s="212">
        <v>27.140507499999998</v>
      </c>
      <c r="AL991" s="212">
        <v>97.356310199999996</v>
      </c>
      <c r="AM991" s="212">
        <v>-0.52659159999998906</v>
      </c>
      <c r="AN991" s="4">
        <v>2706186</v>
      </c>
      <c r="AO991" s="212">
        <v>2.4473558</v>
      </c>
    </row>
    <row r="992" spans="1:41" x14ac:dyDescent="0.15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2002</v>
      </c>
      <c r="G992" s="201" t="s">
        <v>2091</v>
      </c>
      <c r="H992" s="2" t="s">
        <v>995</v>
      </c>
      <c r="I992" s="2" t="s">
        <v>1989</v>
      </c>
      <c r="J992" s="4">
        <v>0</v>
      </c>
      <c r="K992" s="4">
        <v>2794854</v>
      </c>
      <c r="L992" s="4">
        <v>74350</v>
      </c>
      <c r="M992" s="4">
        <v>2869204</v>
      </c>
      <c r="N992" s="4">
        <v>0</v>
      </c>
      <c r="O992" s="4">
        <v>0</v>
      </c>
      <c r="P992" s="4">
        <v>2754890</v>
      </c>
      <c r="Q992" s="4">
        <v>20486</v>
      </c>
      <c r="R992" s="4">
        <v>2775376</v>
      </c>
      <c r="S992" s="4">
        <v>0</v>
      </c>
      <c r="T992" s="4">
        <v>0</v>
      </c>
      <c r="U992" s="4">
        <v>2960</v>
      </c>
      <c r="V992" s="4">
        <v>2960</v>
      </c>
      <c r="W992" s="212">
        <v>98.5700863</v>
      </c>
      <c r="X992" s="212">
        <v>27.553463299999997</v>
      </c>
      <c r="Y992" s="212">
        <v>96.729824699999995</v>
      </c>
      <c r="Z992" s="212">
        <v>98.749250700000005</v>
      </c>
      <c r="AA992" s="212">
        <v>26.159600999999999</v>
      </c>
      <c r="AB992" s="212">
        <v>97.285350699999995</v>
      </c>
      <c r="AC992" s="212">
        <v>-0.55552600000000041</v>
      </c>
      <c r="AD992" s="4">
        <v>2708215</v>
      </c>
      <c r="AE992" s="212">
        <v>2.4798990999999999</v>
      </c>
      <c r="AF992" s="212">
        <v>98.5700863</v>
      </c>
      <c r="AG992" s="212">
        <v>28.695895799999999</v>
      </c>
      <c r="AH992" s="212">
        <v>96.829718600000007</v>
      </c>
      <c r="AI992" s="4">
        <v>2772416</v>
      </c>
      <c r="AJ992" s="212">
        <v>98.749250700000005</v>
      </c>
      <c r="AK992" s="212">
        <v>27.140507499999998</v>
      </c>
      <c r="AL992" s="212">
        <v>97.356310199999996</v>
      </c>
      <c r="AM992" s="212">
        <v>-0.52659159999998906</v>
      </c>
      <c r="AN992" s="4">
        <v>2706186</v>
      </c>
      <c r="AO992" s="212">
        <v>2.4473558</v>
      </c>
    </row>
    <row r="993" spans="1:41" x14ac:dyDescent="0.15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2002</v>
      </c>
      <c r="G993" s="201" t="s">
        <v>2091</v>
      </c>
      <c r="H993" s="2" t="s">
        <v>995</v>
      </c>
      <c r="I993" s="2" t="s">
        <v>1990</v>
      </c>
      <c r="J993" s="4">
        <v>0</v>
      </c>
      <c r="K993" s="4">
        <v>1051342</v>
      </c>
      <c r="L993" s="4">
        <v>33886</v>
      </c>
      <c r="M993" s="4">
        <v>1085228</v>
      </c>
      <c r="N993" s="4">
        <v>0</v>
      </c>
      <c r="O993" s="4">
        <v>0</v>
      </c>
      <c r="P993" s="4">
        <v>1032666</v>
      </c>
      <c r="Q993" s="4">
        <v>7501</v>
      </c>
      <c r="R993" s="4">
        <v>1040167</v>
      </c>
      <c r="S993" s="4">
        <v>0</v>
      </c>
      <c r="T993" s="4">
        <v>0</v>
      </c>
      <c r="U993" s="4">
        <v>1396</v>
      </c>
      <c r="V993" s="4">
        <v>1396</v>
      </c>
      <c r="W993" s="212">
        <v>98.223603699999998</v>
      </c>
      <c r="X993" s="212">
        <v>22.135985399999999</v>
      </c>
      <c r="Y993" s="212">
        <v>95.847785000000002</v>
      </c>
      <c r="Z993" s="212">
        <v>98.504603700000004</v>
      </c>
      <c r="AA993" s="212">
        <v>25.066383399999996</v>
      </c>
      <c r="AB993" s="212">
        <v>96.797232800000003</v>
      </c>
      <c r="AC993" s="212">
        <v>-0.94944780000000151</v>
      </c>
      <c r="AD993" s="4">
        <v>1019180</v>
      </c>
      <c r="AE993" s="212">
        <v>2.0592044999999999</v>
      </c>
      <c r="AF993" s="212">
        <v>98.223603699999998</v>
      </c>
      <c r="AG993" s="212">
        <v>23.0871037</v>
      </c>
      <c r="AH993" s="212">
        <v>95.971239100000005</v>
      </c>
      <c r="AI993" s="4">
        <v>1038771</v>
      </c>
      <c r="AJ993" s="212">
        <v>98.504603700000004</v>
      </c>
      <c r="AK993" s="212">
        <v>25.5773239</v>
      </c>
      <c r="AL993" s="212">
        <v>96.842209300000007</v>
      </c>
      <c r="AM993" s="212">
        <v>-0.87097020000000214</v>
      </c>
      <c r="AN993" s="4">
        <v>1018691</v>
      </c>
      <c r="AO993" s="212">
        <v>1.9711571000000001</v>
      </c>
    </row>
    <row r="994" spans="1:41" x14ac:dyDescent="0.15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2002</v>
      </c>
      <c r="G994" s="201" t="s">
        <v>2091</v>
      </c>
      <c r="H994" s="2" t="s">
        <v>995</v>
      </c>
      <c r="I994" s="2" t="s">
        <v>1991</v>
      </c>
      <c r="J994" s="4">
        <v>0</v>
      </c>
      <c r="K994" s="4">
        <v>916297</v>
      </c>
      <c r="L994" s="4">
        <v>32723</v>
      </c>
      <c r="M994" s="4">
        <v>949020</v>
      </c>
      <c r="N994" s="4">
        <v>0</v>
      </c>
      <c r="O994" s="4">
        <v>0</v>
      </c>
      <c r="P994" s="4">
        <v>898564</v>
      </c>
      <c r="Q994" s="4">
        <v>7180</v>
      </c>
      <c r="R994" s="4">
        <v>905744</v>
      </c>
      <c r="S994" s="4">
        <v>0</v>
      </c>
      <c r="T994" s="4">
        <v>0</v>
      </c>
      <c r="U994" s="4">
        <v>1346</v>
      </c>
      <c r="V994" s="4">
        <v>1346</v>
      </c>
      <c r="W994" s="212">
        <v>98.06471049999999</v>
      </c>
      <c r="X994" s="212">
        <v>21.941753500000001</v>
      </c>
      <c r="Y994" s="212">
        <v>95.439927499999996</v>
      </c>
      <c r="Z994" s="212">
        <v>98.371860900000001</v>
      </c>
      <c r="AA994" s="212">
        <v>24.9476418</v>
      </c>
      <c r="AB994" s="212">
        <v>96.476098699999994</v>
      </c>
      <c r="AC994" s="212">
        <v>-1.0361711999999983</v>
      </c>
      <c r="AD994" s="4">
        <v>892073</v>
      </c>
      <c r="AE994" s="212">
        <v>1.5324979000000001</v>
      </c>
      <c r="AF994" s="212">
        <v>98.06471049999999</v>
      </c>
      <c r="AG994" s="212">
        <v>22.883003499999997</v>
      </c>
      <c r="AH994" s="212">
        <v>95.575482700000009</v>
      </c>
      <c r="AI994" s="4">
        <v>904398</v>
      </c>
      <c r="AJ994" s="212">
        <v>98.371860900000001</v>
      </c>
      <c r="AK994" s="212">
        <v>25.4693179</v>
      </c>
      <c r="AL994" s="212">
        <v>96.527146600000009</v>
      </c>
      <c r="AM994" s="212">
        <v>-0.95166389999999978</v>
      </c>
      <c r="AN994" s="4">
        <v>891584</v>
      </c>
      <c r="AO994" s="212">
        <v>1.4372174</v>
      </c>
    </row>
    <row r="995" spans="1:41" x14ac:dyDescent="0.15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2002</v>
      </c>
      <c r="G995" s="201" t="s">
        <v>2091</v>
      </c>
      <c r="H995" s="2" t="s">
        <v>995</v>
      </c>
      <c r="I995" s="2" t="s">
        <v>1992</v>
      </c>
      <c r="J995" s="4">
        <v>0</v>
      </c>
      <c r="K995" s="4">
        <v>29066</v>
      </c>
      <c r="L995" s="4">
        <v>1038</v>
      </c>
      <c r="M995" s="4">
        <v>30104</v>
      </c>
      <c r="N995" s="4">
        <v>0</v>
      </c>
      <c r="O995" s="4">
        <v>0</v>
      </c>
      <c r="P995" s="4">
        <v>28504</v>
      </c>
      <c r="Q995" s="4">
        <v>227</v>
      </c>
      <c r="R995" s="4">
        <v>28731</v>
      </c>
      <c r="S995" s="4">
        <v>0</v>
      </c>
      <c r="T995" s="4">
        <v>0</v>
      </c>
      <c r="U995" s="4">
        <v>43</v>
      </c>
      <c r="V995" s="4">
        <v>43</v>
      </c>
      <c r="W995" s="212">
        <v>98.066469400000003</v>
      </c>
      <c r="X995" s="212">
        <v>21.868978800000001</v>
      </c>
      <c r="Y995" s="212">
        <v>95.439144299999995</v>
      </c>
      <c r="Z995" s="212">
        <v>98.374291099999994</v>
      </c>
      <c r="AA995" s="212">
        <v>24.902723700000003</v>
      </c>
      <c r="AB995" s="212">
        <v>96.477599900000001</v>
      </c>
      <c r="AC995" s="212">
        <v>-1.038455600000006</v>
      </c>
      <c r="AD995" s="4">
        <v>28814</v>
      </c>
      <c r="AE995" s="212">
        <v>-0.28805439999999999</v>
      </c>
      <c r="AF995" s="212">
        <v>98.066469400000003</v>
      </c>
      <c r="AG995" s="212">
        <v>22.814070399999999</v>
      </c>
      <c r="AH995" s="212">
        <v>95.575662800000003</v>
      </c>
      <c r="AI995" s="4">
        <v>28688</v>
      </c>
      <c r="AJ995" s="212">
        <v>98.374291099999994</v>
      </c>
      <c r="AK995" s="212">
        <v>25.430463599999996</v>
      </c>
      <c r="AL995" s="212">
        <v>96.529313200000004</v>
      </c>
      <c r="AM995" s="212">
        <v>-0.95365040000000079</v>
      </c>
      <c r="AN995" s="4">
        <v>28798</v>
      </c>
      <c r="AO995" s="212">
        <v>-0.381971</v>
      </c>
    </row>
    <row r="996" spans="1:41" x14ac:dyDescent="0.15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2002</v>
      </c>
      <c r="G996" s="201" t="s">
        <v>2091</v>
      </c>
      <c r="H996" s="2" t="s">
        <v>995</v>
      </c>
      <c r="I996" s="2" t="s">
        <v>1993</v>
      </c>
      <c r="J996" s="4">
        <v>0</v>
      </c>
      <c r="K996" s="4">
        <v>887231</v>
      </c>
      <c r="L996" s="4">
        <v>31685</v>
      </c>
      <c r="M996" s="4">
        <v>918916</v>
      </c>
      <c r="N996" s="4">
        <v>0</v>
      </c>
      <c r="O996" s="4">
        <v>0</v>
      </c>
      <c r="P996" s="4">
        <v>870060</v>
      </c>
      <c r="Q996" s="4">
        <v>6953</v>
      </c>
      <c r="R996" s="4">
        <v>877013</v>
      </c>
      <c r="S996" s="4">
        <v>0</v>
      </c>
      <c r="T996" s="4">
        <v>0</v>
      </c>
      <c r="U996" s="4">
        <v>1303</v>
      </c>
      <c r="V996" s="4">
        <v>1303</v>
      </c>
      <c r="W996" s="212">
        <v>98.06465279999999</v>
      </c>
      <c r="X996" s="212">
        <v>21.944137599999998</v>
      </c>
      <c r="Y996" s="212">
        <v>95.439953200000005</v>
      </c>
      <c r="Z996" s="212">
        <v>98.371779799999999</v>
      </c>
      <c r="AA996" s="212">
        <v>24.949140799999999</v>
      </c>
      <c r="AB996" s="212">
        <v>96.476048599999999</v>
      </c>
      <c r="AC996" s="212">
        <v>-1.0360953999999936</v>
      </c>
      <c r="AD996" s="4">
        <v>863259</v>
      </c>
      <c r="AE996" s="212">
        <v>1.5932646000000001</v>
      </c>
      <c r="AF996" s="212">
        <v>98.06465279999999</v>
      </c>
      <c r="AG996" s="212">
        <v>22.885261</v>
      </c>
      <c r="AH996" s="212">
        <v>95.575476800000004</v>
      </c>
      <c r="AI996" s="4">
        <v>875710</v>
      </c>
      <c r="AJ996" s="212">
        <v>98.371779799999999</v>
      </c>
      <c r="AK996" s="212">
        <v>25.470614200000004</v>
      </c>
      <c r="AL996" s="212">
        <v>96.52707430000001</v>
      </c>
      <c r="AM996" s="212">
        <v>-0.95159750000000543</v>
      </c>
      <c r="AN996" s="4">
        <v>862786</v>
      </c>
      <c r="AO996" s="212">
        <v>1.4979381000000001</v>
      </c>
    </row>
    <row r="997" spans="1:41" x14ac:dyDescent="0.15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2002</v>
      </c>
      <c r="G997" s="201" t="s">
        <v>2091</v>
      </c>
      <c r="H997" s="2" t="s">
        <v>995</v>
      </c>
      <c r="I997" s="2" t="s">
        <v>1994</v>
      </c>
      <c r="J997" s="4">
        <v>0</v>
      </c>
      <c r="K997" s="4">
        <v>1808</v>
      </c>
      <c r="L997" s="4">
        <v>0</v>
      </c>
      <c r="M997" s="4">
        <v>1808</v>
      </c>
      <c r="N997" s="4">
        <v>0</v>
      </c>
      <c r="O997" s="4">
        <v>0</v>
      </c>
      <c r="P997" s="4">
        <v>1808</v>
      </c>
      <c r="Q997" s="4">
        <v>0</v>
      </c>
      <c r="R997" s="4">
        <v>1808</v>
      </c>
      <c r="S997" s="4">
        <v>0</v>
      </c>
      <c r="T997" s="4">
        <v>0</v>
      </c>
      <c r="U997" s="4">
        <v>0</v>
      </c>
      <c r="V997" s="4">
        <v>0</v>
      </c>
      <c r="W997" s="212">
        <v>100</v>
      </c>
      <c r="X997" s="212">
        <v>0</v>
      </c>
      <c r="Y997" s="212">
        <v>100</v>
      </c>
      <c r="Z997" s="212">
        <v>100</v>
      </c>
      <c r="AA997" s="212">
        <v>0</v>
      </c>
      <c r="AB997" s="212">
        <v>100</v>
      </c>
      <c r="AC997" s="212">
        <v>0</v>
      </c>
      <c r="AD997" s="4">
        <v>8965</v>
      </c>
      <c r="AE997" s="212">
        <v>-79.832682700000007</v>
      </c>
      <c r="AF997" s="212">
        <v>100</v>
      </c>
      <c r="AG997" s="212">
        <v>0</v>
      </c>
      <c r="AH997" s="212">
        <v>100</v>
      </c>
      <c r="AI997" s="4">
        <v>1808</v>
      </c>
      <c r="AJ997" s="212">
        <v>100</v>
      </c>
      <c r="AK997" s="212">
        <v>0</v>
      </c>
      <c r="AL997" s="212">
        <v>100</v>
      </c>
      <c r="AM997" s="212">
        <v>0</v>
      </c>
      <c r="AN997" s="4">
        <v>8965</v>
      </c>
      <c r="AO997" s="212">
        <v>-79.832682700000007</v>
      </c>
    </row>
    <row r="998" spans="1:41" x14ac:dyDescent="0.15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2002</v>
      </c>
      <c r="G998" s="201" t="s">
        <v>2091</v>
      </c>
      <c r="H998" s="2" t="s">
        <v>995</v>
      </c>
      <c r="I998" s="2" t="s">
        <v>1995</v>
      </c>
      <c r="J998" s="4">
        <v>0</v>
      </c>
      <c r="K998" s="4">
        <v>135045</v>
      </c>
      <c r="L998" s="4">
        <v>1163</v>
      </c>
      <c r="M998" s="4">
        <v>136208</v>
      </c>
      <c r="N998" s="4">
        <v>0</v>
      </c>
      <c r="O998" s="4">
        <v>0</v>
      </c>
      <c r="P998" s="4">
        <v>134102</v>
      </c>
      <c r="Q998" s="4">
        <v>321</v>
      </c>
      <c r="R998" s="4">
        <v>134423</v>
      </c>
      <c r="S998" s="4">
        <v>0</v>
      </c>
      <c r="T998" s="4">
        <v>0</v>
      </c>
      <c r="U998" s="4">
        <v>50</v>
      </c>
      <c r="V998" s="4">
        <v>50</v>
      </c>
      <c r="W998" s="212">
        <v>99.301714200000006</v>
      </c>
      <c r="X998" s="212">
        <v>27.601031799999998</v>
      </c>
      <c r="Y998" s="212">
        <v>98.689504299999996</v>
      </c>
      <c r="Z998" s="212">
        <v>99.441397699999996</v>
      </c>
      <c r="AA998" s="212">
        <v>29.7520661</v>
      </c>
      <c r="AB998" s="212">
        <v>99.112635999999995</v>
      </c>
      <c r="AC998" s="212">
        <v>-0.423131699999999</v>
      </c>
      <c r="AD998" s="4">
        <v>127107</v>
      </c>
      <c r="AE998" s="212">
        <v>5.7557806000000005</v>
      </c>
      <c r="AF998" s="212">
        <v>99.301714200000006</v>
      </c>
      <c r="AG998" s="212">
        <v>28.8409704</v>
      </c>
      <c r="AH998" s="212">
        <v>98.725745099999997</v>
      </c>
      <c r="AI998" s="4">
        <v>134373</v>
      </c>
      <c r="AJ998" s="212">
        <v>99.441397699999996</v>
      </c>
      <c r="AK998" s="212">
        <v>29.7520661</v>
      </c>
      <c r="AL998" s="212">
        <v>99.112635999999995</v>
      </c>
      <c r="AM998" s="212">
        <v>-0.38689089999999737</v>
      </c>
      <c r="AN998" s="4">
        <v>127107</v>
      </c>
      <c r="AO998" s="212">
        <v>5.7164435999999998</v>
      </c>
    </row>
    <row r="999" spans="1:41" x14ac:dyDescent="0.15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2002</v>
      </c>
      <c r="G999" s="201" t="s">
        <v>2091</v>
      </c>
      <c r="H999" s="2" t="s">
        <v>995</v>
      </c>
      <c r="I999" s="2" t="s">
        <v>1996</v>
      </c>
      <c r="J999" s="4">
        <v>0</v>
      </c>
      <c r="K999" s="4">
        <v>55682</v>
      </c>
      <c r="L999" s="4">
        <v>927</v>
      </c>
      <c r="M999" s="4">
        <v>56609</v>
      </c>
      <c r="N999" s="4">
        <v>0</v>
      </c>
      <c r="O999" s="4">
        <v>0</v>
      </c>
      <c r="P999" s="4">
        <v>54757</v>
      </c>
      <c r="Q999" s="4">
        <v>280</v>
      </c>
      <c r="R999" s="4">
        <v>55037</v>
      </c>
      <c r="S999" s="4">
        <v>0</v>
      </c>
      <c r="T999" s="4">
        <v>0</v>
      </c>
      <c r="U999" s="4">
        <v>50</v>
      </c>
      <c r="V999" s="4">
        <v>50</v>
      </c>
      <c r="W999" s="212">
        <v>98.338780900000003</v>
      </c>
      <c r="X999" s="212">
        <v>30.204962200000001</v>
      </c>
      <c r="Y999" s="212">
        <v>97.22305639999999</v>
      </c>
      <c r="Z999" s="212">
        <v>99.132282000000004</v>
      </c>
      <c r="AA999" s="212">
        <v>29.7520661</v>
      </c>
      <c r="AB999" s="212">
        <v>98.384770200000006</v>
      </c>
      <c r="AC999" s="212">
        <v>-1.1617138000000153</v>
      </c>
      <c r="AD999" s="4">
        <v>55246</v>
      </c>
      <c r="AE999" s="212">
        <v>-0.37830789999999997</v>
      </c>
      <c r="AF999" s="212">
        <v>98.338780900000003</v>
      </c>
      <c r="AG999" s="212">
        <v>31.927023900000002</v>
      </c>
      <c r="AH999" s="212">
        <v>97.309004799999997</v>
      </c>
      <c r="AI999" s="4">
        <v>54987</v>
      </c>
      <c r="AJ999" s="212">
        <v>99.132282000000004</v>
      </c>
      <c r="AK999" s="212">
        <v>29.7520661</v>
      </c>
      <c r="AL999" s="212">
        <v>98.384770200000006</v>
      </c>
      <c r="AM999" s="212">
        <v>-1.0757654000000088</v>
      </c>
      <c r="AN999" s="4">
        <v>55246</v>
      </c>
      <c r="AO999" s="212">
        <v>-0.46881220000000001</v>
      </c>
    </row>
    <row r="1000" spans="1:41" x14ac:dyDescent="0.15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2002</v>
      </c>
      <c r="G1000" s="201" t="s">
        <v>2091</v>
      </c>
      <c r="H1000" s="2" t="s">
        <v>995</v>
      </c>
      <c r="I1000" s="2" t="s">
        <v>1997</v>
      </c>
      <c r="J1000" s="4">
        <v>0</v>
      </c>
      <c r="K1000" s="4">
        <v>79363</v>
      </c>
      <c r="L1000" s="4">
        <v>236</v>
      </c>
      <c r="M1000" s="4">
        <v>79599</v>
      </c>
      <c r="N1000" s="4">
        <v>0</v>
      </c>
      <c r="O1000" s="4">
        <v>0</v>
      </c>
      <c r="P1000" s="4">
        <v>79345</v>
      </c>
      <c r="Q1000" s="4">
        <v>41</v>
      </c>
      <c r="R1000" s="4">
        <v>79386</v>
      </c>
      <c r="S1000" s="4">
        <v>0</v>
      </c>
      <c r="T1000" s="4">
        <v>0</v>
      </c>
      <c r="U1000" s="4">
        <v>0</v>
      </c>
      <c r="V1000" s="4">
        <v>0</v>
      </c>
      <c r="W1000" s="212">
        <v>99.977319399999999</v>
      </c>
      <c r="X1000" s="212">
        <v>17.372881400000001</v>
      </c>
      <c r="Y1000" s="212">
        <v>99.732408699999993</v>
      </c>
      <c r="Z1000" s="212">
        <v>99.679576100000006</v>
      </c>
      <c r="AA1000" s="212">
        <v>0</v>
      </c>
      <c r="AB1000" s="212">
        <v>99.679576100000006</v>
      </c>
      <c r="AC1000" s="212">
        <v>5.2832599999987906E-2</v>
      </c>
      <c r="AD1000" s="4">
        <v>71861</v>
      </c>
      <c r="AE1000" s="212">
        <v>10.471604900000001</v>
      </c>
      <c r="AF1000" s="212">
        <v>99.977319399999999</v>
      </c>
      <c r="AG1000" s="212">
        <v>17.372881400000001</v>
      </c>
      <c r="AH1000" s="212">
        <v>99.732408699999993</v>
      </c>
      <c r="AI1000" s="4">
        <v>79386</v>
      </c>
      <c r="AJ1000" s="212">
        <v>99.679576100000006</v>
      </c>
      <c r="AK1000" s="212">
        <v>0</v>
      </c>
      <c r="AL1000" s="212">
        <v>99.679576100000006</v>
      </c>
      <c r="AM1000" s="212">
        <v>5.2832599999987906E-2</v>
      </c>
      <c r="AN1000" s="4">
        <v>71861</v>
      </c>
      <c r="AO1000" s="212">
        <v>10.471604900000001</v>
      </c>
    </row>
    <row r="1001" spans="1:41" x14ac:dyDescent="0.15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2002</v>
      </c>
      <c r="G1001" s="201" t="s">
        <v>2091</v>
      </c>
      <c r="H1001" s="2" t="s">
        <v>995</v>
      </c>
      <c r="I1001" s="2" t="s">
        <v>1998</v>
      </c>
      <c r="J1001" s="4">
        <v>0</v>
      </c>
      <c r="K1001" s="4">
        <v>1545883</v>
      </c>
      <c r="L1001" s="4">
        <v>37070</v>
      </c>
      <c r="M1001" s="4">
        <v>1582953</v>
      </c>
      <c r="N1001" s="4">
        <v>0</v>
      </c>
      <c r="O1001" s="4">
        <v>0</v>
      </c>
      <c r="P1001" s="4">
        <v>1526242</v>
      </c>
      <c r="Q1001" s="4">
        <v>11865</v>
      </c>
      <c r="R1001" s="4">
        <v>1538107</v>
      </c>
      <c r="S1001" s="4">
        <v>0</v>
      </c>
      <c r="T1001" s="4">
        <v>0</v>
      </c>
      <c r="U1001" s="4">
        <v>1318</v>
      </c>
      <c r="V1001" s="4">
        <v>1318</v>
      </c>
      <c r="W1001" s="212">
        <v>98.729464000000007</v>
      </c>
      <c r="X1001" s="212">
        <v>32.007013800000003</v>
      </c>
      <c r="Y1001" s="212">
        <v>97.166940499999995</v>
      </c>
      <c r="Z1001" s="212">
        <v>98.855597099999997</v>
      </c>
      <c r="AA1001" s="212">
        <v>27.367554200000001</v>
      </c>
      <c r="AB1001" s="212">
        <v>97.494889499999999</v>
      </c>
      <c r="AC1001" s="212">
        <v>-0.32794900000000382</v>
      </c>
      <c r="AD1001" s="4">
        <v>1492793</v>
      </c>
      <c r="AE1001" s="212">
        <v>3.0355179999999997</v>
      </c>
      <c r="AF1001" s="212">
        <v>98.729464000000007</v>
      </c>
      <c r="AG1001" s="212">
        <v>33.1869546</v>
      </c>
      <c r="AH1001" s="212">
        <v>97.247911200000004</v>
      </c>
      <c r="AI1001" s="4">
        <v>1536789</v>
      </c>
      <c r="AJ1001" s="212">
        <v>98.855597099999997</v>
      </c>
      <c r="AK1001" s="212">
        <v>28.794223800000001</v>
      </c>
      <c r="AL1001" s="212">
        <v>97.586921900000007</v>
      </c>
      <c r="AM1001" s="212">
        <v>-0.33901070000000288</v>
      </c>
      <c r="AN1001" s="4">
        <v>1491349</v>
      </c>
      <c r="AO1001" s="212">
        <v>3.0469059000000001</v>
      </c>
    </row>
    <row r="1002" spans="1:41" x14ac:dyDescent="0.15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2002</v>
      </c>
      <c r="G1002" s="201" t="s">
        <v>2091</v>
      </c>
      <c r="H1002" s="2" t="s">
        <v>995</v>
      </c>
      <c r="I1002" s="2" t="s">
        <v>1571</v>
      </c>
      <c r="J1002" s="4">
        <v>0</v>
      </c>
      <c r="K1002" s="4">
        <v>1540377</v>
      </c>
      <c r="L1002" s="4">
        <v>37070</v>
      </c>
      <c r="M1002" s="4">
        <v>1577447</v>
      </c>
      <c r="N1002" s="4">
        <v>0</v>
      </c>
      <c r="O1002" s="4">
        <v>0</v>
      </c>
      <c r="P1002" s="4">
        <v>1520736</v>
      </c>
      <c r="Q1002" s="4">
        <v>11865</v>
      </c>
      <c r="R1002" s="4">
        <v>1532601</v>
      </c>
      <c r="S1002" s="4">
        <v>0</v>
      </c>
      <c r="T1002" s="4">
        <v>0</v>
      </c>
      <c r="U1002" s="4">
        <v>1318</v>
      </c>
      <c r="V1002" s="4">
        <v>1318</v>
      </c>
      <c r="W1002" s="212">
        <v>98.724922500000005</v>
      </c>
      <c r="X1002" s="212">
        <v>32.007013800000003</v>
      </c>
      <c r="Y1002" s="212">
        <v>97.157051899999999</v>
      </c>
      <c r="Z1002" s="212">
        <v>98.851344400000002</v>
      </c>
      <c r="AA1002" s="212">
        <v>27.367554200000001</v>
      </c>
      <c r="AB1002" s="212">
        <v>97.485758000000004</v>
      </c>
      <c r="AC1002" s="212">
        <v>-0.32870610000000511</v>
      </c>
      <c r="AD1002" s="4">
        <v>1487232</v>
      </c>
      <c r="AE1002" s="212">
        <v>3.0505663999999997</v>
      </c>
      <c r="AF1002" s="212">
        <v>98.724922500000005</v>
      </c>
      <c r="AG1002" s="212">
        <v>33.1869546</v>
      </c>
      <c r="AH1002" s="212">
        <v>97.238297100000011</v>
      </c>
      <c r="AI1002" s="4">
        <v>1531283</v>
      </c>
      <c r="AJ1002" s="212">
        <v>98.851344400000002</v>
      </c>
      <c r="AK1002" s="212">
        <v>28.794223800000001</v>
      </c>
      <c r="AL1002" s="212">
        <v>97.578117599999999</v>
      </c>
      <c r="AM1002" s="212">
        <v>-0.33982049999998765</v>
      </c>
      <c r="AN1002" s="4">
        <v>1485788</v>
      </c>
      <c r="AO1002" s="212">
        <v>3.0620115000000001</v>
      </c>
    </row>
    <row r="1003" spans="1:41" x14ac:dyDescent="0.15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2002</v>
      </c>
      <c r="G1003" s="201" t="s">
        <v>2091</v>
      </c>
      <c r="H1003" s="2" t="s">
        <v>995</v>
      </c>
      <c r="I1003" s="2" t="s">
        <v>1572</v>
      </c>
      <c r="J1003" s="4">
        <v>0</v>
      </c>
      <c r="K1003" s="4">
        <v>554169</v>
      </c>
      <c r="L1003" s="4">
        <v>13336</v>
      </c>
      <c r="M1003" s="4">
        <v>567505</v>
      </c>
      <c r="N1003" s="4">
        <v>0</v>
      </c>
      <c r="O1003" s="4">
        <v>0</v>
      </c>
      <c r="P1003" s="4">
        <v>547103</v>
      </c>
      <c r="Q1003" s="4">
        <v>4268</v>
      </c>
      <c r="R1003" s="4">
        <v>551371</v>
      </c>
      <c r="S1003" s="4">
        <v>0</v>
      </c>
      <c r="T1003" s="4">
        <v>0</v>
      </c>
      <c r="U1003" s="4">
        <v>474</v>
      </c>
      <c r="V1003" s="4">
        <v>474</v>
      </c>
      <c r="W1003" s="212">
        <v>98.724937699999998</v>
      </c>
      <c r="X1003" s="212">
        <v>32.003599300000005</v>
      </c>
      <c r="Y1003" s="212">
        <v>97.157029500000007</v>
      </c>
      <c r="Z1003" s="212">
        <v>98.85124669999999</v>
      </c>
      <c r="AA1003" s="212">
        <v>27.371560499999998</v>
      </c>
      <c r="AB1003" s="212">
        <v>97.485770200000005</v>
      </c>
      <c r="AC1003" s="212">
        <v>-0.32874069999999733</v>
      </c>
      <c r="AD1003" s="4">
        <v>530423</v>
      </c>
      <c r="AE1003" s="212">
        <v>3.9493008000000005</v>
      </c>
      <c r="AF1003" s="212">
        <v>98.724937699999998</v>
      </c>
      <c r="AG1003" s="212">
        <v>33.183019700000003</v>
      </c>
      <c r="AH1003" s="212">
        <v>97.238246200000006</v>
      </c>
      <c r="AI1003" s="4">
        <v>550897</v>
      </c>
      <c r="AJ1003" s="212">
        <v>98.85124669999999</v>
      </c>
      <c r="AK1003" s="212">
        <v>28.798461400000004</v>
      </c>
      <c r="AL1003" s="212">
        <v>97.578129000000004</v>
      </c>
      <c r="AM1003" s="212">
        <v>-0.33988279999999804</v>
      </c>
      <c r="AN1003" s="4">
        <v>529908</v>
      </c>
      <c r="AO1003" s="212">
        <v>3.9608762</v>
      </c>
    </row>
    <row r="1004" spans="1:41" x14ac:dyDescent="0.15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2002</v>
      </c>
      <c r="G1004" s="201" t="s">
        <v>2091</v>
      </c>
      <c r="H1004" s="2" t="s">
        <v>995</v>
      </c>
      <c r="I1004" s="2" t="s">
        <v>1573</v>
      </c>
      <c r="J1004" s="4">
        <v>0</v>
      </c>
      <c r="K1004" s="4">
        <v>811237</v>
      </c>
      <c r="L1004" s="4">
        <v>19523</v>
      </c>
      <c r="M1004" s="4">
        <v>830760</v>
      </c>
      <c r="N1004" s="4">
        <v>0</v>
      </c>
      <c r="O1004" s="4">
        <v>0</v>
      </c>
      <c r="P1004" s="4">
        <v>800893</v>
      </c>
      <c r="Q1004" s="4">
        <v>6249</v>
      </c>
      <c r="R1004" s="4">
        <v>807142</v>
      </c>
      <c r="S1004" s="4">
        <v>0</v>
      </c>
      <c r="T1004" s="4">
        <v>0</v>
      </c>
      <c r="U1004" s="4">
        <v>694</v>
      </c>
      <c r="V1004" s="4">
        <v>694</v>
      </c>
      <c r="W1004" s="212">
        <v>98.724910200000011</v>
      </c>
      <c r="X1004" s="212">
        <v>32.008400299999998</v>
      </c>
      <c r="Y1004" s="212">
        <v>97.157060999999999</v>
      </c>
      <c r="Z1004" s="212">
        <v>98.851308599999996</v>
      </c>
      <c r="AA1004" s="212">
        <v>27.366902700000001</v>
      </c>
      <c r="AB1004" s="212">
        <v>97.485734000000008</v>
      </c>
      <c r="AC1004" s="212">
        <v>-0.3286730000000091</v>
      </c>
      <c r="AD1004" s="4">
        <v>778330</v>
      </c>
      <c r="AE1004" s="212">
        <v>3.7017716999999997</v>
      </c>
      <c r="AF1004" s="212">
        <v>98.724910200000011</v>
      </c>
      <c r="AG1004" s="212">
        <v>33.188167200000002</v>
      </c>
      <c r="AH1004" s="212">
        <v>97.238291899999993</v>
      </c>
      <c r="AI1004" s="4">
        <v>806448</v>
      </c>
      <c r="AJ1004" s="212">
        <v>98.851308599999996</v>
      </c>
      <c r="AK1004" s="212">
        <v>28.7941501</v>
      </c>
      <c r="AL1004" s="212">
        <v>97.578129700000005</v>
      </c>
      <c r="AM1004" s="212">
        <v>-0.33983780000001218</v>
      </c>
      <c r="AN1004" s="4">
        <v>777574</v>
      </c>
      <c r="AO1004" s="212">
        <v>3.7133443000000002</v>
      </c>
    </row>
    <row r="1005" spans="1:41" x14ac:dyDescent="0.15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2002</v>
      </c>
      <c r="G1005" s="201" t="s">
        <v>2091</v>
      </c>
      <c r="H1005" s="2" t="s">
        <v>995</v>
      </c>
      <c r="I1005" s="2" t="s">
        <v>1574</v>
      </c>
      <c r="J1005" s="4">
        <v>0</v>
      </c>
      <c r="K1005" s="4">
        <v>174971</v>
      </c>
      <c r="L1005" s="4">
        <v>4211</v>
      </c>
      <c r="M1005" s="4">
        <v>179182</v>
      </c>
      <c r="N1005" s="4">
        <v>0</v>
      </c>
      <c r="O1005" s="4">
        <v>0</v>
      </c>
      <c r="P1005" s="4">
        <v>172740</v>
      </c>
      <c r="Q1005" s="4">
        <v>1348</v>
      </c>
      <c r="R1005" s="4">
        <v>174088</v>
      </c>
      <c r="S1005" s="4">
        <v>0</v>
      </c>
      <c r="T1005" s="4">
        <v>0</v>
      </c>
      <c r="U1005" s="4">
        <v>150</v>
      </c>
      <c r="V1005" s="4">
        <v>150</v>
      </c>
      <c r="W1005" s="212">
        <v>98.724931600000005</v>
      </c>
      <c r="X1005" s="212">
        <v>32.011398700000001</v>
      </c>
      <c r="Y1005" s="212">
        <v>97.157080500000006</v>
      </c>
      <c r="Z1005" s="212">
        <v>98.851790799999989</v>
      </c>
      <c r="AA1005" s="212">
        <v>27.358490600000003</v>
      </c>
      <c r="AB1005" s="212">
        <v>97.485826000000003</v>
      </c>
      <c r="AC1005" s="212">
        <v>-0.32874549999999658</v>
      </c>
      <c r="AD1005" s="4">
        <v>178479</v>
      </c>
      <c r="AE1005" s="212">
        <v>-2.4602333999999999</v>
      </c>
      <c r="AF1005" s="212">
        <v>98.724931600000005</v>
      </c>
      <c r="AG1005" s="212">
        <v>33.193794599999997</v>
      </c>
      <c r="AH1005" s="212">
        <v>97.238482500000003</v>
      </c>
      <c r="AI1005" s="4">
        <v>173938</v>
      </c>
      <c r="AJ1005" s="212">
        <v>98.851790799999989</v>
      </c>
      <c r="AK1005" s="212">
        <v>28.781954900000002</v>
      </c>
      <c r="AL1005" s="212">
        <v>97.578030600000005</v>
      </c>
      <c r="AM1005" s="212">
        <v>-0.3395481000000018</v>
      </c>
      <c r="AN1005" s="4">
        <v>178306</v>
      </c>
      <c r="AO1005" s="212">
        <v>-2.4497213000000002</v>
      </c>
    </row>
    <row r="1006" spans="1:41" x14ac:dyDescent="0.15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2002</v>
      </c>
      <c r="G1006" s="201" t="s">
        <v>2091</v>
      </c>
      <c r="H1006" s="2" t="s">
        <v>995</v>
      </c>
      <c r="I1006" s="2" t="s">
        <v>1575</v>
      </c>
      <c r="J1006" s="4">
        <v>0</v>
      </c>
      <c r="K1006" s="4">
        <v>5506</v>
      </c>
      <c r="L1006" s="4">
        <v>0</v>
      </c>
      <c r="M1006" s="4">
        <v>5506</v>
      </c>
      <c r="N1006" s="4">
        <v>0</v>
      </c>
      <c r="O1006" s="4">
        <v>0</v>
      </c>
      <c r="P1006" s="4">
        <v>5506</v>
      </c>
      <c r="Q1006" s="4">
        <v>0</v>
      </c>
      <c r="R1006" s="4">
        <v>5506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5561</v>
      </c>
      <c r="AE1006" s="212">
        <v>-0.98903069999999993</v>
      </c>
      <c r="AF1006" s="212">
        <v>100</v>
      </c>
      <c r="AG1006" s="212">
        <v>0</v>
      </c>
      <c r="AH1006" s="212">
        <v>100</v>
      </c>
      <c r="AI1006" s="4">
        <v>5506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5561</v>
      </c>
      <c r="AO1006" s="212">
        <v>-0.98903069999999993</v>
      </c>
    </row>
    <row r="1007" spans="1:41" x14ac:dyDescent="0.15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2002</v>
      </c>
      <c r="G1007" s="201" t="s">
        <v>2091</v>
      </c>
      <c r="H1007" s="2" t="s">
        <v>995</v>
      </c>
      <c r="I1007" s="2" t="s">
        <v>1576</v>
      </c>
      <c r="J1007" s="4">
        <v>0</v>
      </c>
      <c r="K1007" s="4">
        <v>71118</v>
      </c>
      <c r="L1007" s="4">
        <v>3394</v>
      </c>
      <c r="M1007" s="4">
        <v>74512</v>
      </c>
      <c r="N1007" s="4">
        <v>0</v>
      </c>
      <c r="O1007" s="4">
        <v>0</v>
      </c>
      <c r="P1007" s="4">
        <v>69471</v>
      </c>
      <c r="Q1007" s="4">
        <v>1120</v>
      </c>
      <c r="R1007" s="4">
        <v>70591</v>
      </c>
      <c r="S1007" s="4">
        <v>0</v>
      </c>
      <c r="T1007" s="4">
        <v>0</v>
      </c>
      <c r="U1007" s="4">
        <v>246</v>
      </c>
      <c r="V1007" s="4">
        <v>246</v>
      </c>
      <c r="W1007" s="212">
        <v>97.684130600000003</v>
      </c>
      <c r="X1007" s="212">
        <v>32.999410699999999</v>
      </c>
      <c r="Y1007" s="212">
        <v>94.737760399999999</v>
      </c>
      <c r="Z1007" s="212">
        <v>97.777490600000007</v>
      </c>
      <c r="AA1007" s="212">
        <v>22.804926500000001</v>
      </c>
      <c r="AB1007" s="212">
        <v>95.162676000000005</v>
      </c>
      <c r="AC1007" s="212">
        <v>-0.42491560000000561</v>
      </c>
      <c r="AD1007" s="4">
        <v>68677</v>
      </c>
      <c r="AE1007" s="212">
        <v>2.7869592000000001</v>
      </c>
      <c r="AF1007" s="212">
        <v>97.684130600000003</v>
      </c>
      <c r="AG1007" s="212">
        <v>35.578144900000005</v>
      </c>
      <c r="AH1007" s="212">
        <v>95.0515714</v>
      </c>
      <c r="AI1007" s="4">
        <v>70345</v>
      </c>
      <c r="AJ1007" s="212">
        <v>97.777490600000007</v>
      </c>
      <c r="AK1007" s="212">
        <v>23.709211100000001</v>
      </c>
      <c r="AL1007" s="212">
        <v>95.2894328</v>
      </c>
      <c r="AM1007" s="212">
        <v>-0.23786139999999989</v>
      </c>
      <c r="AN1007" s="4">
        <v>68581</v>
      </c>
      <c r="AO1007" s="212">
        <v>2.5721410000000002</v>
      </c>
    </row>
    <row r="1008" spans="1:41" x14ac:dyDescent="0.15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2002</v>
      </c>
      <c r="G1008" s="201" t="s">
        <v>2091</v>
      </c>
      <c r="H1008" s="2" t="s">
        <v>995</v>
      </c>
      <c r="I1008" s="2" t="s">
        <v>1999</v>
      </c>
      <c r="J1008" s="4">
        <v>0</v>
      </c>
      <c r="K1008" s="4">
        <v>1632</v>
      </c>
      <c r="L1008" s="4">
        <v>0</v>
      </c>
      <c r="M1008" s="4">
        <v>1632</v>
      </c>
      <c r="N1008" s="4">
        <v>0</v>
      </c>
      <c r="O1008" s="4">
        <v>0</v>
      </c>
      <c r="P1008" s="4">
        <v>1632</v>
      </c>
      <c r="Q1008" s="4">
        <v>0</v>
      </c>
      <c r="R1008" s="4">
        <v>1632</v>
      </c>
      <c r="S1008" s="4">
        <v>0</v>
      </c>
      <c r="T1008" s="4">
        <v>0</v>
      </c>
      <c r="U1008" s="4">
        <v>0</v>
      </c>
      <c r="V1008" s="4">
        <v>0</v>
      </c>
      <c r="W1008" s="212">
        <v>100</v>
      </c>
      <c r="X1008" s="212">
        <v>0</v>
      </c>
      <c r="Y1008" s="212">
        <v>100</v>
      </c>
      <c r="Z1008" s="212">
        <v>100</v>
      </c>
      <c r="AA1008" s="212">
        <v>0</v>
      </c>
      <c r="AB1008" s="212">
        <v>100</v>
      </c>
      <c r="AC1008" s="212">
        <v>0</v>
      </c>
      <c r="AD1008" s="4">
        <v>1975</v>
      </c>
      <c r="AE1008" s="212">
        <v>-17.367088599999999</v>
      </c>
      <c r="AF1008" s="212">
        <v>100</v>
      </c>
      <c r="AG1008" s="212">
        <v>0</v>
      </c>
      <c r="AH1008" s="212">
        <v>100</v>
      </c>
      <c r="AI1008" s="4">
        <v>1632</v>
      </c>
      <c r="AJ1008" s="212">
        <v>100</v>
      </c>
      <c r="AK1008" s="212">
        <v>0</v>
      </c>
      <c r="AL1008" s="212">
        <v>105.1091006</v>
      </c>
      <c r="AM1008" s="212">
        <v>-5.109100600000005</v>
      </c>
      <c r="AN1008" s="4">
        <v>1879</v>
      </c>
      <c r="AO1008" s="212">
        <v>-13.145290000000001</v>
      </c>
    </row>
    <row r="1009" spans="1:41" x14ac:dyDescent="0.15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2002</v>
      </c>
      <c r="G1009" s="201" t="s">
        <v>2091</v>
      </c>
      <c r="H1009" s="2" t="s">
        <v>995</v>
      </c>
      <c r="I1009" s="2" t="s">
        <v>2000</v>
      </c>
      <c r="J1009" s="4">
        <v>0</v>
      </c>
      <c r="K1009" s="4">
        <v>69486</v>
      </c>
      <c r="L1009" s="4">
        <v>3394</v>
      </c>
      <c r="M1009" s="4">
        <v>72880</v>
      </c>
      <c r="N1009" s="4">
        <v>0</v>
      </c>
      <c r="O1009" s="4">
        <v>0</v>
      </c>
      <c r="P1009" s="4">
        <v>67839</v>
      </c>
      <c r="Q1009" s="4">
        <v>1120</v>
      </c>
      <c r="R1009" s="4">
        <v>68959</v>
      </c>
      <c r="S1009" s="4">
        <v>0</v>
      </c>
      <c r="T1009" s="4">
        <v>0</v>
      </c>
      <c r="U1009" s="4">
        <v>246</v>
      </c>
      <c r="V1009" s="4">
        <v>246</v>
      </c>
      <c r="W1009" s="212">
        <v>97.629738399999994</v>
      </c>
      <c r="X1009" s="212">
        <v>32.999410699999999</v>
      </c>
      <c r="Y1009" s="212">
        <v>94.619923200000002</v>
      </c>
      <c r="Z1009" s="212">
        <v>97.712630799999999</v>
      </c>
      <c r="AA1009" s="212">
        <v>22.804926500000001</v>
      </c>
      <c r="AB1009" s="212">
        <v>95.026569600000002</v>
      </c>
      <c r="AC1009" s="212">
        <v>-0.40664639999999963</v>
      </c>
      <c r="AD1009" s="4">
        <v>66702</v>
      </c>
      <c r="AE1009" s="212">
        <v>3.3837066</v>
      </c>
      <c r="AF1009" s="212">
        <v>97.629738399999994</v>
      </c>
      <c r="AG1009" s="212">
        <v>35.578144900000005</v>
      </c>
      <c r="AH1009" s="212">
        <v>94.940386000000004</v>
      </c>
      <c r="AI1009" s="4">
        <v>68713</v>
      </c>
      <c r="AJ1009" s="212">
        <v>97.712630799999999</v>
      </c>
      <c r="AK1009" s="212">
        <v>22.804926500000001</v>
      </c>
      <c r="AL1009" s="212">
        <v>95.026569600000002</v>
      </c>
      <c r="AM1009" s="212">
        <v>-8.618359999999825E-2</v>
      </c>
      <c r="AN1009" s="4">
        <v>66702</v>
      </c>
      <c r="AO1009" s="212">
        <v>3.0149021</v>
      </c>
    </row>
    <row r="1010" spans="1:41" x14ac:dyDescent="0.15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2002</v>
      </c>
      <c r="G1010" s="201" t="s">
        <v>2091</v>
      </c>
      <c r="H1010" s="2" t="s">
        <v>995</v>
      </c>
      <c r="I1010" s="2" t="s">
        <v>1961</v>
      </c>
      <c r="J1010" s="4">
        <v>0</v>
      </c>
      <c r="K1010" s="4">
        <v>126511</v>
      </c>
      <c r="L1010" s="4">
        <v>0</v>
      </c>
      <c r="M1010" s="4">
        <v>126511</v>
      </c>
      <c r="N1010" s="4">
        <v>0</v>
      </c>
      <c r="O1010" s="4">
        <v>0</v>
      </c>
      <c r="P1010" s="4">
        <v>126511</v>
      </c>
      <c r="Q1010" s="4">
        <v>0</v>
      </c>
      <c r="R1010" s="4">
        <v>126511</v>
      </c>
      <c r="S1010" s="4">
        <v>0</v>
      </c>
      <c r="T1010" s="4">
        <v>0</v>
      </c>
      <c r="U1010" s="4">
        <v>0</v>
      </c>
      <c r="V1010" s="4">
        <v>0</v>
      </c>
      <c r="W1010" s="212">
        <v>100</v>
      </c>
      <c r="X1010" s="212">
        <v>0</v>
      </c>
      <c r="Y1010" s="212">
        <v>100</v>
      </c>
      <c r="Z1010" s="212">
        <v>100</v>
      </c>
      <c r="AA1010" s="212">
        <v>0</v>
      </c>
      <c r="AB1010" s="212">
        <v>100</v>
      </c>
      <c r="AC1010" s="212">
        <v>0</v>
      </c>
      <c r="AD1010" s="4">
        <v>127565</v>
      </c>
      <c r="AE1010" s="212">
        <v>-0.82624540000000002</v>
      </c>
      <c r="AF1010" s="212">
        <v>100</v>
      </c>
      <c r="AG1010" s="212">
        <v>0</v>
      </c>
      <c r="AH1010" s="212">
        <v>100</v>
      </c>
      <c r="AI1010" s="4">
        <v>126511</v>
      </c>
      <c r="AJ1010" s="212">
        <v>100</v>
      </c>
      <c r="AK1010" s="212">
        <v>0</v>
      </c>
      <c r="AL1010" s="212">
        <v>100</v>
      </c>
      <c r="AM1010" s="212">
        <v>0</v>
      </c>
      <c r="AN1010" s="4">
        <v>127565</v>
      </c>
      <c r="AO1010" s="212">
        <v>-0.82624540000000002</v>
      </c>
    </row>
    <row r="1011" spans="1:41" x14ac:dyDescent="0.15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2002</v>
      </c>
      <c r="G1011" s="201" t="s">
        <v>2091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15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2002</v>
      </c>
      <c r="G1012" s="201" t="s">
        <v>2091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15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2002</v>
      </c>
      <c r="G1013" s="201" t="s">
        <v>2091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15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2002</v>
      </c>
      <c r="G1014" s="201" t="s">
        <v>2091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15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2002</v>
      </c>
      <c r="G1015" s="201" t="s">
        <v>2091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.5" x14ac:dyDescent="0.15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2002</v>
      </c>
      <c r="G1016" s="201" t="s">
        <v>2091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15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2002</v>
      </c>
      <c r="G1017" s="201" t="s">
        <v>2091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15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2002</v>
      </c>
      <c r="G1018" s="201" t="s">
        <v>2091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15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2002</v>
      </c>
      <c r="G1019" s="201" t="s">
        <v>2091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15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2002</v>
      </c>
      <c r="G1020" s="201" t="s">
        <v>2091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15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2002</v>
      </c>
      <c r="G1021" s="201" t="s">
        <v>2091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15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2002</v>
      </c>
      <c r="G1022" s="201" t="s">
        <v>2091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15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2002</v>
      </c>
      <c r="G1023" s="201" t="s">
        <v>2091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15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2002</v>
      </c>
      <c r="G1024" s="201" t="s">
        <v>2091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15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2002</v>
      </c>
      <c r="G1025" s="201" t="s">
        <v>2091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15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2002</v>
      </c>
      <c r="G1026" s="201" t="s">
        <v>2091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15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2002</v>
      </c>
      <c r="G1027" s="201" t="s">
        <v>2091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15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2002</v>
      </c>
      <c r="G1028" s="201" t="s">
        <v>2091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15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2002</v>
      </c>
      <c r="G1029" s="201" t="s">
        <v>2091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15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2002</v>
      </c>
      <c r="G1030" s="201" t="s">
        <v>2091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15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2002</v>
      </c>
      <c r="G1031" s="201" t="s">
        <v>2091</v>
      </c>
      <c r="H1031" s="2" t="s">
        <v>995</v>
      </c>
      <c r="I1031" s="203" t="s">
        <v>1981</v>
      </c>
      <c r="J1031" s="4">
        <v>0</v>
      </c>
      <c r="K1031" s="4">
        <v>2794854</v>
      </c>
      <c r="L1031" s="4">
        <v>74350</v>
      </c>
      <c r="M1031" s="4">
        <v>2869204</v>
      </c>
      <c r="N1031" s="4">
        <v>0</v>
      </c>
      <c r="O1031" s="4">
        <v>0</v>
      </c>
      <c r="P1031" s="4">
        <v>2754890</v>
      </c>
      <c r="Q1031" s="4">
        <v>20486</v>
      </c>
      <c r="R1031" s="4">
        <v>2775376</v>
      </c>
      <c r="S1031" s="4">
        <v>0</v>
      </c>
      <c r="T1031" s="4">
        <v>0</v>
      </c>
      <c r="U1031" s="4">
        <v>2960</v>
      </c>
      <c r="V1031" s="4">
        <v>2960</v>
      </c>
      <c r="W1031" s="212">
        <v>98.5700863</v>
      </c>
      <c r="X1031" s="212">
        <v>27.553463299999997</v>
      </c>
      <c r="Y1031" s="212">
        <v>96.729824699999995</v>
      </c>
      <c r="Z1031" s="212">
        <v>98.749250700000005</v>
      </c>
      <c r="AA1031" s="212">
        <v>26.159600999999999</v>
      </c>
      <c r="AB1031" s="212">
        <v>97.285350699999995</v>
      </c>
      <c r="AC1031" s="212">
        <v>-0.55552600000000041</v>
      </c>
      <c r="AD1031" s="4">
        <v>2708215</v>
      </c>
      <c r="AE1031" s="212">
        <v>2.4798990999999999</v>
      </c>
      <c r="AF1031" s="212">
        <v>98.5700863</v>
      </c>
      <c r="AG1031" s="212">
        <v>28.695895799999999</v>
      </c>
      <c r="AH1031" s="212">
        <v>96.829718600000007</v>
      </c>
      <c r="AI1031" s="4">
        <v>2772416</v>
      </c>
      <c r="AJ1031" s="212">
        <v>98.749250700000005</v>
      </c>
      <c r="AK1031" s="212">
        <v>27.140507499999998</v>
      </c>
      <c r="AL1031" s="212">
        <v>97.356310199999996</v>
      </c>
      <c r="AM1031" s="212">
        <v>-0.52659159999998906</v>
      </c>
      <c r="AN1031" s="4">
        <v>2706186</v>
      </c>
      <c r="AO1031" s="212">
        <v>2.4473558</v>
      </c>
    </row>
    <row r="1032" spans="1:41" x14ac:dyDescent="0.15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2002</v>
      </c>
      <c r="G1032" s="201" t="s">
        <v>2091</v>
      </c>
      <c r="H1032" s="2" t="s">
        <v>995</v>
      </c>
      <c r="I1032" s="2" t="s">
        <v>1982</v>
      </c>
      <c r="J1032" s="4">
        <v>0</v>
      </c>
      <c r="K1032" s="4">
        <v>383971</v>
      </c>
      <c r="L1032" s="4">
        <v>55014</v>
      </c>
      <c r="M1032" s="4">
        <v>438985</v>
      </c>
      <c r="N1032" s="4">
        <v>0</v>
      </c>
      <c r="O1032" s="4">
        <v>0</v>
      </c>
      <c r="P1032" s="4">
        <v>368446</v>
      </c>
      <c r="Q1032" s="4">
        <v>13349</v>
      </c>
      <c r="R1032" s="4">
        <v>381795</v>
      </c>
      <c r="S1032" s="4">
        <v>0</v>
      </c>
      <c r="T1032" s="4">
        <v>0</v>
      </c>
      <c r="U1032" s="4">
        <v>0</v>
      </c>
      <c r="V1032" s="4">
        <v>0</v>
      </c>
      <c r="W1032" s="212">
        <v>95.956725899999995</v>
      </c>
      <c r="X1032" s="212">
        <v>24.264732599999999</v>
      </c>
      <c r="Y1032" s="212">
        <v>86.972219999999993</v>
      </c>
      <c r="Z1032" s="212">
        <v>95.626530200000005</v>
      </c>
      <c r="AA1032" s="212">
        <v>22.0821544</v>
      </c>
      <c r="AB1032" s="212">
        <v>87.464047499999992</v>
      </c>
      <c r="AC1032" s="212">
        <v>-0.49182749999999942</v>
      </c>
      <c r="AD1032" s="4">
        <v>403839</v>
      </c>
      <c r="AE1032" s="212">
        <v>-5.4586110000000003</v>
      </c>
      <c r="AF1032" s="212">
        <v>95.956725899999995</v>
      </c>
      <c r="AG1032" s="212">
        <v>24.264732599999999</v>
      </c>
      <c r="AH1032" s="212">
        <v>86.972219999999993</v>
      </c>
      <c r="AI1032" s="4">
        <v>381795</v>
      </c>
      <c r="AJ1032" s="212">
        <v>95.626530200000005</v>
      </c>
      <c r="AK1032" s="212">
        <v>23.165738600000001</v>
      </c>
      <c r="AL1032" s="212">
        <v>87.920483000000004</v>
      </c>
      <c r="AM1032" s="212">
        <v>-0.9482630000000114</v>
      </c>
      <c r="AN1032" s="4">
        <v>401442</v>
      </c>
      <c r="AO1032" s="212">
        <v>-4.8941067</v>
      </c>
    </row>
    <row r="1033" spans="1:41" x14ac:dyDescent="0.15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2002</v>
      </c>
      <c r="G1033" s="201" t="s">
        <v>2091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15">
      <c r="A1034" s="2" t="s">
        <v>2047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2002</v>
      </c>
      <c r="G1034" s="201" t="s">
        <v>2091</v>
      </c>
      <c r="H1034" s="2" t="s">
        <v>2048</v>
      </c>
      <c r="I1034" s="2" t="s">
        <v>1988</v>
      </c>
      <c r="J1034" s="4">
        <v>0</v>
      </c>
      <c r="K1034" s="4">
        <v>2788753</v>
      </c>
      <c r="L1034" s="4">
        <v>124292</v>
      </c>
      <c r="M1034" s="4">
        <v>2913045</v>
      </c>
      <c r="N1034" s="4">
        <v>0</v>
      </c>
      <c r="O1034" s="4">
        <v>0</v>
      </c>
      <c r="P1034" s="4">
        <v>2749064</v>
      </c>
      <c r="Q1034" s="4">
        <v>21218</v>
      </c>
      <c r="R1034" s="4">
        <v>2770282</v>
      </c>
      <c r="S1034" s="4">
        <v>0</v>
      </c>
      <c r="T1034" s="4">
        <v>0</v>
      </c>
      <c r="U1034" s="4">
        <v>14721</v>
      </c>
      <c r="V1034" s="4">
        <v>14721</v>
      </c>
      <c r="W1034" s="212">
        <v>98.576819099999994</v>
      </c>
      <c r="X1034" s="212">
        <v>17.071090699999999</v>
      </c>
      <c r="Y1034" s="212">
        <v>95.099183199999999</v>
      </c>
      <c r="Z1034" s="212">
        <v>98.699986799999991</v>
      </c>
      <c r="AA1034" s="212">
        <v>21.615431399999999</v>
      </c>
      <c r="AB1034" s="212">
        <v>95.480878000000004</v>
      </c>
      <c r="AC1034" s="212">
        <v>-0.38169480000000533</v>
      </c>
      <c r="AD1034" s="4">
        <v>2745186</v>
      </c>
      <c r="AE1034" s="212">
        <v>0.9141821</v>
      </c>
      <c r="AF1034" s="212">
        <v>98.576819099999994</v>
      </c>
      <c r="AG1034" s="212">
        <v>19.364612900000001</v>
      </c>
      <c r="AH1034" s="212">
        <v>95.582205399999992</v>
      </c>
      <c r="AI1034" s="4">
        <v>2755561</v>
      </c>
      <c r="AJ1034" s="212">
        <v>98.699986799999991</v>
      </c>
      <c r="AK1034" s="212">
        <v>22.256811300000003</v>
      </c>
      <c r="AL1034" s="212">
        <v>95.59592099999999</v>
      </c>
      <c r="AM1034" s="212">
        <v>-1.3715599999997607E-2</v>
      </c>
      <c r="AN1034" s="4">
        <v>2741726</v>
      </c>
      <c r="AO1034" s="212">
        <v>0.50460910000000003</v>
      </c>
    </row>
    <row r="1035" spans="1:41" x14ac:dyDescent="0.15">
      <c r="A1035" s="2" t="s">
        <v>2049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2002</v>
      </c>
      <c r="G1035" s="201" t="s">
        <v>2091</v>
      </c>
      <c r="H1035" s="2" t="s">
        <v>2048</v>
      </c>
      <c r="I1035" s="2" t="s">
        <v>1989</v>
      </c>
      <c r="J1035" s="4">
        <v>0</v>
      </c>
      <c r="K1035" s="4">
        <v>2788753</v>
      </c>
      <c r="L1035" s="4">
        <v>124292</v>
      </c>
      <c r="M1035" s="4">
        <v>2913045</v>
      </c>
      <c r="N1035" s="4">
        <v>0</v>
      </c>
      <c r="O1035" s="4">
        <v>0</v>
      </c>
      <c r="P1035" s="4">
        <v>2749064</v>
      </c>
      <c r="Q1035" s="4">
        <v>21218</v>
      </c>
      <c r="R1035" s="4">
        <v>2770282</v>
      </c>
      <c r="S1035" s="4">
        <v>0</v>
      </c>
      <c r="T1035" s="4">
        <v>0</v>
      </c>
      <c r="U1035" s="4">
        <v>14721</v>
      </c>
      <c r="V1035" s="4">
        <v>14721</v>
      </c>
      <c r="W1035" s="212">
        <v>98.576819099999994</v>
      </c>
      <c r="X1035" s="212">
        <v>17.071090699999999</v>
      </c>
      <c r="Y1035" s="212">
        <v>95.099183199999999</v>
      </c>
      <c r="Z1035" s="212">
        <v>98.699986799999991</v>
      </c>
      <c r="AA1035" s="212">
        <v>21.615431399999999</v>
      </c>
      <c r="AB1035" s="212">
        <v>95.480878000000004</v>
      </c>
      <c r="AC1035" s="212">
        <v>-0.38169480000000533</v>
      </c>
      <c r="AD1035" s="4">
        <v>2745186</v>
      </c>
      <c r="AE1035" s="212">
        <v>0.9141821</v>
      </c>
      <c r="AF1035" s="212">
        <v>98.576819099999994</v>
      </c>
      <c r="AG1035" s="212">
        <v>19.364612900000001</v>
      </c>
      <c r="AH1035" s="212">
        <v>95.582205399999992</v>
      </c>
      <c r="AI1035" s="4">
        <v>2755561</v>
      </c>
      <c r="AJ1035" s="212">
        <v>98.699986799999991</v>
      </c>
      <c r="AK1035" s="212">
        <v>22.256811300000003</v>
      </c>
      <c r="AL1035" s="212">
        <v>95.59592099999999</v>
      </c>
      <c r="AM1035" s="212">
        <v>-1.3715599999997607E-2</v>
      </c>
      <c r="AN1035" s="4">
        <v>2741726</v>
      </c>
      <c r="AO1035" s="212">
        <v>0.50460910000000003</v>
      </c>
    </row>
    <row r="1036" spans="1:41" x14ac:dyDescent="0.15">
      <c r="A1036" s="2" t="s">
        <v>2050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2002</v>
      </c>
      <c r="G1036" s="201" t="s">
        <v>2091</v>
      </c>
      <c r="H1036" s="2" t="s">
        <v>2048</v>
      </c>
      <c r="I1036" s="2" t="s">
        <v>1990</v>
      </c>
      <c r="J1036" s="4">
        <v>0</v>
      </c>
      <c r="K1036" s="4">
        <v>1099097</v>
      </c>
      <c r="L1036" s="4">
        <v>40567</v>
      </c>
      <c r="M1036" s="4">
        <v>1139664</v>
      </c>
      <c r="N1036" s="4">
        <v>0</v>
      </c>
      <c r="O1036" s="4">
        <v>0</v>
      </c>
      <c r="P1036" s="4">
        <v>1084299</v>
      </c>
      <c r="Q1036" s="4">
        <v>10675</v>
      </c>
      <c r="R1036" s="4">
        <v>1094974</v>
      </c>
      <c r="S1036" s="4">
        <v>0</v>
      </c>
      <c r="T1036" s="4">
        <v>0</v>
      </c>
      <c r="U1036" s="4">
        <v>3250</v>
      </c>
      <c r="V1036" s="4">
        <v>3250</v>
      </c>
      <c r="W1036" s="212">
        <v>98.653621999999999</v>
      </c>
      <c r="X1036" s="212">
        <v>26.314492099999999</v>
      </c>
      <c r="Y1036" s="212">
        <v>96.078668800000003</v>
      </c>
      <c r="Z1036" s="212">
        <v>98.44566300000001</v>
      </c>
      <c r="AA1036" s="212">
        <v>21.389185099999999</v>
      </c>
      <c r="AB1036" s="212">
        <v>96.174193500000001</v>
      </c>
      <c r="AC1036" s="212">
        <v>-9.5524699999998575E-2</v>
      </c>
      <c r="AD1036" s="4">
        <v>1070941</v>
      </c>
      <c r="AE1036" s="212">
        <v>2.2441011999999998</v>
      </c>
      <c r="AF1036" s="212">
        <v>98.653621999999999</v>
      </c>
      <c r="AG1036" s="212">
        <v>28.606265199999996</v>
      </c>
      <c r="AH1036" s="212">
        <v>96.353441599999996</v>
      </c>
      <c r="AI1036" s="4">
        <v>1091724</v>
      </c>
      <c r="AJ1036" s="212">
        <v>98.44566300000001</v>
      </c>
      <c r="AK1036" s="212">
        <v>21.7840521</v>
      </c>
      <c r="AL1036" s="212">
        <v>96.225609800000001</v>
      </c>
      <c r="AM1036" s="212">
        <v>0.12783179999999561</v>
      </c>
      <c r="AN1036" s="4">
        <v>1070346</v>
      </c>
      <c r="AO1036" s="212">
        <v>1.9972981000000001</v>
      </c>
    </row>
    <row r="1037" spans="1:41" x14ac:dyDescent="0.15">
      <c r="A1037" s="2" t="s">
        <v>2051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2002</v>
      </c>
      <c r="G1037" s="201" t="s">
        <v>2091</v>
      </c>
      <c r="H1037" s="2" t="s">
        <v>2048</v>
      </c>
      <c r="I1037" s="2" t="s">
        <v>1991</v>
      </c>
      <c r="J1037" s="4">
        <v>0</v>
      </c>
      <c r="K1037" s="4">
        <v>1003714</v>
      </c>
      <c r="L1037" s="4">
        <v>37711</v>
      </c>
      <c r="M1037" s="4">
        <v>1041425</v>
      </c>
      <c r="N1037" s="4">
        <v>0</v>
      </c>
      <c r="O1037" s="4">
        <v>0</v>
      </c>
      <c r="P1037" s="4">
        <v>989263</v>
      </c>
      <c r="Q1037" s="4">
        <v>10168</v>
      </c>
      <c r="R1037" s="4">
        <v>999431</v>
      </c>
      <c r="S1037" s="4">
        <v>0</v>
      </c>
      <c r="T1037" s="4">
        <v>0</v>
      </c>
      <c r="U1037" s="4">
        <v>3217</v>
      </c>
      <c r="V1037" s="4">
        <v>3217</v>
      </c>
      <c r="W1037" s="212">
        <v>98.560247199999992</v>
      </c>
      <c r="X1037" s="212">
        <v>26.962955100000002</v>
      </c>
      <c r="Y1037" s="212">
        <v>95.967640500000002</v>
      </c>
      <c r="Z1037" s="212">
        <v>98.378935499999997</v>
      </c>
      <c r="AA1037" s="212">
        <v>22.883675799999999</v>
      </c>
      <c r="AB1037" s="212">
        <v>96.251937900000001</v>
      </c>
      <c r="AC1037" s="212">
        <v>-0.28429739999999981</v>
      </c>
      <c r="AD1037" s="4">
        <v>985924</v>
      </c>
      <c r="AE1037" s="212">
        <v>1.3699839</v>
      </c>
      <c r="AF1037" s="212">
        <v>98.560247199999992</v>
      </c>
      <c r="AG1037" s="212">
        <v>29.477590299999999</v>
      </c>
      <c r="AH1037" s="212">
        <v>96.265006600000007</v>
      </c>
      <c r="AI1037" s="4">
        <v>996214</v>
      </c>
      <c r="AJ1037" s="212">
        <v>98.378935499999997</v>
      </c>
      <c r="AK1037" s="212">
        <v>23.3654118</v>
      </c>
      <c r="AL1037" s="212">
        <v>96.307880800000007</v>
      </c>
      <c r="AM1037" s="212">
        <v>-4.2874199999999973E-2</v>
      </c>
      <c r="AN1037" s="4">
        <v>985329</v>
      </c>
      <c r="AO1037" s="212">
        <v>1.1047072</v>
      </c>
    </row>
    <row r="1038" spans="1:41" x14ac:dyDescent="0.15">
      <c r="A1038" s="2" t="s">
        <v>2052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2002</v>
      </c>
      <c r="G1038" s="201" t="s">
        <v>2091</v>
      </c>
      <c r="H1038" s="2" t="s">
        <v>2048</v>
      </c>
      <c r="I1038" s="2" t="s">
        <v>1992</v>
      </c>
      <c r="J1038" s="4">
        <v>0</v>
      </c>
      <c r="K1038" s="4">
        <v>40148</v>
      </c>
      <c r="L1038" s="4">
        <v>1508</v>
      </c>
      <c r="M1038" s="4">
        <v>41656</v>
      </c>
      <c r="N1038" s="4">
        <v>0</v>
      </c>
      <c r="O1038" s="4">
        <v>0</v>
      </c>
      <c r="P1038" s="4">
        <v>39571</v>
      </c>
      <c r="Q1038" s="4">
        <v>407</v>
      </c>
      <c r="R1038" s="4">
        <v>39978</v>
      </c>
      <c r="S1038" s="4">
        <v>0</v>
      </c>
      <c r="T1038" s="4">
        <v>0</v>
      </c>
      <c r="U1038" s="4">
        <v>129</v>
      </c>
      <c r="V1038" s="4">
        <v>129</v>
      </c>
      <c r="W1038" s="212">
        <v>98.562817600000002</v>
      </c>
      <c r="X1038" s="212">
        <v>26.989389899999999</v>
      </c>
      <c r="Y1038" s="212">
        <v>95.971768800000007</v>
      </c>
      <c r="Z1038" s="212">
        <v>98.380129600000004</v>
      </c>
      <c r="AA1038" s="212">
        <v>22.876949699999997</v>
      </c>
      <c r="AB1038" s="212">
        <v>96.253539000000004</v>
      </c>
      <c r="AC1038" s="212">
        <v>-0.28177019999999686</v>
      </c>
      <c r="AD1038" s="4">
        <v>39437</v>
      </c>
      <c r="AE1038" s="212">
        <v>1.3718082</v>
      </c>
      <c r="AF1038" s="212">
        <v>98.562817600000002</v>
      </c>
      <c r="AG1038" s="212">
        <v>29.514140700000002</v>
      </c>
      <c r="AH1038" s="212">
        <v>96.269896700000004</v>
      </c>
      <c r="AI1038" s="4">
        <v>39849</v>
      </c>
      <c r="AJ1038" s="212">
        <v>98.380129600000004</v>
      </c>
      <c r="AK1038" s="212">
        <v>23.3628319</v>
      </c>
      <c r="AL1038" s="212">
        <v>96.309954099999999</v>
      </c>
      <c r="AM1038" s="212">
        <v>-4.0057399999994914E-2</v>
      </c>
      <c r="AN1038" s="4">
        <v>39413</v>
      </c>
      <c r="AO1038" s="212">
        <v>1.1062339999999999</v>
      </c>
    </row>
    <row r="1039" spans="1:41" x14ac:dyDescent="0.15">
      <c r="A1039" s="2" t="s">
        <v>2053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2002</v>
      </c>
      <c r="G1039" s="201" t="s">
        <v>2091</v>
      </c>
      <c r="H1039" s="2" t="s">
        <v>2048</v>
      </c>
      <c r="I1039" s="2" t="s">
        <v>1993</v>
      </c>
      <c r="J1039" s="4">
        <v>0</v>
      </c>
      <c r="K1039" s="4">
        <v>963566</v>
      </c>
      <c r="L1039" s="4">
        <v>36203</v>
      </c>
      <c r="M1039" s="4">
        <v>999769</v>
      </c>
      <c r="N1039" s="4">
        <v>0</v>
      </c>
      <c r="O1039" s="4">
        <v>0</v>
      </c>
      <c r="P1039" s="4">
        <v>949692</v>
      </c>
      <c r="Q1039" s="4">
        <v>9761</v>
      </c>
      <c r="R1039" s="4">
        <v>959453</v>
      </c>
      <c r="S1039" s="4">
        <v>0</v>
      </c>
      <c r="T1039" s="4">
        <v>0</v>
      </c>
      <c r="U1039" s="4">
        <v>3088</v>
      </c>
      <c r="V1039" s="4">
        <v>3088</v>
      </c>
      <c r="W1039" s="212">
        <v>98.560140099999998</v>
      </c>
      <c r="X1039" s="212">
        <v>26.961854000000002</v>
      </c>
      <c r="Y1039" s="212">
        <v>95.967468499999995</v>
      </c>
      <c r="Z1039" s="212">
        <v>98.378885800000006</v>
      </c>
      <c r="AA1039" s="212">
        <v>22.883956000000001</v>
      </c>
      <c r="AB1039" s="212">
        <v>96.251871200000011</v>
      </c>
      <c r="AC1039" s="212">
        <v>-0.28440270000001533</v>
      </c>
      <c r="AD1039" s="4">
        <v>946487</v>
      </c>
      <c r="AE1039" s="212">
        <v>1.3699078999999998</v>
      </c>
      <c r="AF1039" s="212">
        <v>98.560140099999998</v>
      </c>
      <c r="AG1039" s="212">
        <v>29.4760682</v>
      </c>
      <c r="AH1039" s="212">
        <v>96.264802900000007</v>
      </c>
      <c r="AI1039" s="4">
        <v>956365</v>
      </c>
      <c r="AJ1039" s="212">
        <v>98.378885800000006</v>
      </c>
      <c r="AK1039" s="212">
        <v>23.365519300000003</v>
      </c>
      <c r="AL1039" s="212">
        <v>96.307794400000006</v>
      </c>
      <c r="AM1039" s="212">
        <v>-4.2991499999999405E-2</v>
      </c>
      <c r="AN1039" s="4">
        <v>945916</v>
      </c>
      <c r="AO1039" s="212">
        <v>1.1046435000000001</v>
      </c>
    </row>
    <row r="1040" spans="1:41" x14ac:dyDescent="0.15">
      <c r="A1040" s="2" t="s">
        <v>2054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2002</v>
      </c>
      <c r="G1040" s="201" t="s">
        <v>2091</v>
      </c>
      <c r="H1040" s="2" t="s">
        <v>2048</v>
      </c>
      <c r="I1040" s="2" t="s">
        <v>1994</v>
      </c>
      <c r="J1040" s="4">
        <v>0</v>
      </c>
      <c r="K1040" s="4">
        <v>5953</v>
      </c>
      <c r="L1040" s="4">
        <v>0</v>
      </c>
      <c r="M1040" s="4">
        <v>5953</v>
      </c>
      <c r="N1040" s="4">
        <v>0</v>
      </c>
      <c r="O1040" s="4">
        <v>0</v>
      </c>
      <c r="P1040" s="4">
        <v>5953</v>
      </c>
      <c r="Q1040" s="4">
        <v>0</v>
      </c>
      <c r="R1040" s="4">
        <v>5953</v>
      </c>
      <c r="S1040" s="4">
        <v>0</v>
      </c>
      <c r="T1040" s="4">
        <v>0</v>
      </c>
      <c r="U1040" s="4">
        <v>0</v>
      </c>
      <c r="V1040" s="4">
        <v>0</v>
      </c>
      <c r="W1040" s="212">
        <v>100</v>
      </c>
      <c r="X1040" s="212">
        <v>0</v>
      </c>
      <c r="Y1040" s="212">
        <v>100</v>
      </c>
      <c r="Z1040" s="212">
        <v>100</v>
      </c>
      <c r="AA1040" s="212">
        <v>0</v>
      </c>
      <c r="AB1040" s="212">
        <v>100</v>
      </c>
      <c r="AC1040" s="212">
        <v>0</v>
      </c>
      <c r="AD1040" s="4">
        <v>3047</v>
      </c>
      <c r="AE1040" s="212">
        <v>95.372497499999994</v>
      </c>
      <c r="AF1040" s="212">
        <v>100</v>
      </c>
      <c r="AG1040" s="212">
        <v>0</v>
      </c>
      <c r="AH1040" s="212">
        <v>100</v>
      </c>
      <c r="AI1040" s="4">
        <v>5953</v>
      </c>
      <c r="AJ1040" s="212">
        <v>100</v>
      </c>
      <c r="AK1040" s="212">
        <v>0</v>
      </c>
      <c r="AL1040" s="212">
        <v>100</v>
      </c>
      <c r="AM1040" s="212">
        <v>0</v>
      </c>
      <c r="AN1040" s="4">
        <v>3047</v>
      </c>
      <c r="AO1040" s="212">
        <v>95.372497499999994</v>
      </c>
    </row>
    <row r="1041" spans="1:41" x14ac:dyDescent="0.15">
      <c r="A1041" s="2" t="s">
        <v>2055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2002</v>
      </c>
      <c r="G1041" s="201" t="s">
        <v>2091</v>
      </c>
      <c r="H1041" s="2" t="s">
        <v>2048</v>
      </c>
      <c r="I1041" s="2" t="s">
        <v>1995</v>
      </c>
      <c r="J1041" s="4">
        <v>0</v>
      </c>
      <c r="K1041" s="4">
        <v>95383</v>
      </c>
      <c r="L1041" s="4">
        <v>2856</v>
      </c>
      <c r="M1041" s="4">
        <v>98239</v>
      </c>
      <c r="N1041" s="4">
        <v>0</v>
      </c>
      <c r="O1041" s="4">
        <v>0</v>
      </c>
      <c r="P1041" s="4">
        <v>95036</v>
      </c>
      <c r="Q1041" s="4">
        <v>507</v>
      </c>
      <c r="R1041" s="4">
        <v>95543</v>
      </c>
      <c r="S1041" s="4">
        <v>0</v>
      </c>
      <c r="T1041" s="4">
        <v>0</v>
      </c>
      <c r="U1041" s="4">
        <v>33</v>
      </c>
      <c r="V1041" s="4">
        <v>33</v>
      </c>
      <c r="W1041" s="212">
        <v>99.636203499999993</v>
      </c>
      <c r="X1041" s="212">
        <v>17.752100800000001</v>
      </c>
      <c r="Y1041" s="212">
        <v>97.255672400000009</v>
      </c>
      <c r="Z1041" s="212">
        <v>99.224733499999999</v>
      </c>
      <c r="AA1041" s="212">
        <v>10.5143722</v>
      </c>
      <c r="AB1041" s="212">
        <v>95.281697200000011</v>
      </c>
      <c r="AC1041" s="212">
        <v>1.9739751999999982</v>
      </c>
      <c r="AD1041" s="4">
        <v>85017</v>
      </c>
      <c r="AE1041" s="212">
        <v>12.3810532</v>
      </c>
      <c r="AF1041" s="212">
        <v>99.636203499999993</v>
      </c>
      <c r="AG1041" s="212">
        <v>17.959617399999999</v>
      </c>
      <c r="AH1041" s="212">
        <v>97.288353100000009</v>
      </c>
      <c r="AI1041" s="4">
        <v>95510</v>
      </c>
      <c r="AJ1041" s="212">
        <v>99.224733499999999</v>
      </c>
      <c r="AK1041" s="212">
        <v>10.5143722</v>
      </c>
      <c r="AL1041" s="212">
        <v>95.281697200000011</v>
      </c>
      <c r="AM1041" s="212">
        <v>2.0066558999999984</v>
      </c>
      <c r="AN1041" s="4">
        <v>85017</v>
      </c>
      <c r="AO1041" s="212">
        <v>12.3422374</v>
      </c>
    </row>
    <row r="1042" spans="1:41" x14ac:dyDescent="0.15">
      <c r="A1042" s="2" t="s">
        <v>2056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2002</v>
      </c>
      <c r="G1042" s="201" t="s">
        <v>2091</v>
      </c>
      <c r="H1042" s="2" t="s">
        <v>2048</v>
      </c>
      <c r="I1042" s="2" t="s">
        <v>1996</v>
      </c>
      <c r="J1042" s="4">
        <v>0</v>
      </c>
      <c r="K1042" s="4">
        <v>41015</v>
      </c>
      <c r="L1042" s="4">
        <v>1228</v>
      </c>
      <c r="M1042" s="4">
        <v>42243</v>
      </c>
      <c r="N1042" s="4">
        <v>0</v>
      </c>
      <c r="O1042" s="4">
        <v>0</v>
      </c>
      <c r="P1042" s="4">
        <v>40865</v>
      </c>
      <c r="Q1042" s="4">
        <v>490</v>
      </c>
      <c r="R1042" s="4">
        <v>41355</v>
      </c>
      <c r="S1042" s="4">
        <v>0</v>
      </c>
      <c r="T1042" s="4">
        <v>0</v>
      </c>
      <c r="U1042" s="4">
        <v>33</v>
      </c>
      <c r="V1042" s="4">
        <v>33</v>
      </c>
      <c r="W1042" s="212">
        <v>99.634280099999998</v>
      </c>
      <c r="X1042" s="212">
        <v>39.902280099999999</v>
      </c>
      <c r="Y1042" s="212">
        <v>97.897876600000004</v>
      </c>
      <c r="Z1042" s="212">
        <v>99.223916400000007</v>
      </c>
      <c r="AA1042" s="212">
        <v>22.371244600000001</v>
      </c>
      <c r="AB1042" s="212">
        <v>95.807997700000001</v>
      </c>
      <c r="AC1042" s="212">
        <v>2.0898789000000022</v>
      </c>
      <c r="AD1042" s="4">
        <v>40179</v>
      </c>
      <c r="AE1042" s="212">
        <v>2.9269021</v>
      </c>
      <c r="AF1042" s="212">
        <v>99.634280099999998</v>
      </c>
      <c r="AG1042" s="212">
        <v>41.004184100000003</v>
      </c>
      <c r="AH1042" s="212">
        <v>97.974413600000005</v>
      </c>
      <c r="AI1042" s="4">
        <v>41322</v>
      </c>
      <c r="AJ1042" s="212">
        <v>99.223916400000007</v>
      </c>
      <c r="AK1042" s="212">
        <v>22.371244600000001</v>
      </c>
      <c r="AL1042" s="212">
        <v>95.807997700000001</v>
      </c>
      <c r="AM1042" s="212">
        <v>2.1664159000000041</v>
      </c>
      <c r="AN1042" s="4">
        <v>40179</v>
      </c>
      <c r="AO1042" s="212">
        <v>2.8447697000000001</v>
      </c>
    </row>
    <row r="1043" spans="1:41" x14ac:dyDescent="0.15">
      <c r="A1043" s="2" t="s">
        <v>2057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2002</v>
      </c>
      <c r="G1043" s="201" t="s">
        <v>2091</v>
      </c>
      <c r="H1043" s="2" t="s">
        <v>2048</v>
      </c>
      <c r="I1043" s="2" t="s">
        <v>1997</v>
      </c>
      <c r="J1043" s="4">
        <v>0</v>
      </c>
      <c r="K1043" s="4">
        <v>54368</v>
      </c>
      <c r="L1043" s="4">
        <v>1628</v>
      </c>
      <c r="M1043" s="4">
        <v>55996</v>
      </c>
      <c r="N1043" s="4">
        <v>0</v>
      </c>
      <c r="O1043" s="4">
        <v>0</v>
      </c>
      <c r="P1043" s="4">
        <v>54171</v>
      </c>
      <c r="Q1043" s="4">
        <v>17</v>
      </c>
      <c r="R1043" s="4">
        <v>54188</v>
      </c>
      <c r="S1043" s="4">
        <v>0</v>
      </c>
      <c r="T1043" s="4">
        <v>0</v>
      </c>
      <c r="U1043" s="4">
        <v>0</v>
      </c>
      <c r="V1043" s="4">
        <v>0</v>
      </c>
      <c r="W1043" s="212">
        <v>99.637654499999996</v>
      </c>
      <c r="X1043" s="212">
        <v>1.0442260000000001</v>
      </c>
      <c r="Y1043" s="212">
        <v>96.771197900000004</v>
      </c>
      <c r="Z1043" s="212">
        <v>99.225458099999997</v>
      </c>
      <c r="AA1043" s="212">
        <v>0</v>
      </c>
      <c r="AB1043" s="212">
        <v>94.814971499999999</v>
      </c>
      <c r="AC1043" s="212">
        <v>1.9562264000000056</v>
      </c>
      <c r="AD1043" s="4">
        <v>44838</v>
      </c>
      <c r="AE1043" s="212">
        <v>20.852847999999998</v>
      </c>
      <c r="AF1043" s="212">
        <v>99.637654499999996</v>
      </c>
      <c r="AG1043" s="212">
        <v>1.0442260000000001</v>
      </c>
      <c r="AH1043" s="212">
        <v>96.771197900000004</v>
      </c>
      <c r="AI1043" s="4">
        <v>54188</v>
      </c>
      <c r="AJ1043" s="212">
        <v>99.225458099999997</v>
      </c>
      <c r="AK1043" s="212">
        <v>0</v>
      </c>
      <c r="AL1043" s="212">
        <v>94.814971499999999</v>
      </c>
      <c r="AM1043" s="212">
        <v>1.9562264000000056</v>
      </c>
      <c r="AN1043" s="4">
        <v>44838</v>
      </c>
      <c r="AO1043" s="212">
        <v>20.852847999999998</v>
      </c>
    </row>
    <row r="1044" spans="1:41" x14ac:dyDescent="0.15">
      <c r="A1044" s="2" t="s">
        <v>2058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2002</v>
      </c>
      <c r="G1044" s="201" t="s">
        <v>2091</v>
      </c>
      <c r="H1044" s="2" t="s">
        <v>2048</v>
      </c>
      <c r="I1044" s="2" t="s">
        <v>1998</v>
      </c>
      <c r="J1044" s="4">
        <v>0</v>
      </c>
      <c r="K1044" s="4">
        <v>1507591</v>
      </c>
      <c r="L1044" s="4">
        <v>79149</v>
      </c>
      <c r="M1044" s="4">
        <v>1586740</v>
      </c>
      <c r="N1044" s="4">
        <v>0</v>
      </c>
      <c r="O1044" s="4">
        <v>0</v>
      </c>
      <c r="P1044" s="4">
        <v>1484266</v>
      </c>
      <c r="Q1044" s="4">
        <v>9595</v>
      </c>
      <c r="R1044" s="4">
        <v>1493861</v>
      </c>
      <c r="S1044" s="4">
        <v>0</v>
      </c>
      <c r="T1044" s="4">
        <v>0</v>
      </c>
      <c r="U1044" s="4">
        <v>11173</v>
      </c>
      <c r="V1044" s="4">
        <v>11173</v>
      </c>
      <c r="W1044" s="212">
        <v>98.452829699999995</v>
      </c>
      <c r="X1044" s="212">
        <v>12.1227053</v>
      </c>
      <c r="Y1044" s="212">
        <v>94.146552100000008</v>
      </c>
      <c r="Z1044" s="212">
        <v>98.817982000000001</v>
      </c>
      <c r="AA1044" s="212">
        <v>21.747465099999999</v>
      </c>
      <c r="AB1044" s="212">
        <v>94.780232600000005</v>
      </c>
      <c r="AC1044" s="212">
        <v>-0.63368049999999698</v>
      </c>
      <c r="AD1044" s="4">
        <v>1500536</v>
      </c>
      <c r="AE1044" s="212">
        <v>-0.44484099999999999</v>
      </c>
      <c r="AF1044" s="212">
        <v>98.452829699999995</v>
      </c>
      <c r="AG1044" s="212">
        <v>14.115275999999998</v>
      </c>
      <c r="AH1044" s="212">
        <v>94.814184400000002</v>
      </c>
      <c r="AI1044" s="4">
        <v>1482688</v>
      </c>
      <c r="AJ1044" s="212">
        <v>98.817982000000001</v>
      </c>
      <c r="AK1044" s="212">
        <v>22.4823013</v>
      </c>
      <c r="AL1044" s="212">
        <v>94.9428111</v>
      </c>
      <c r="AM1044" s="212">
        <v>-0.1286266999999981</v>
      </c>
      <c r="AN1044" s="4">
        <v>1497825</v>
      </c>
      <c r="AO1044" s="212">
        <v>-1.0105987000000001</v>
      </c>
    </row>
    <row r="1045" spans="1:41" x14ac:dyDescent="0.15">
      <c r="A1045" s="2" t="s">
        <v>2059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2002</v>
      </c>
      <c r="G1045" s="201" t="s">
        <v>2091</v>
      </c>
      <c r="H1045" s="2" t="s">
        <v>2048</v>
      </c>
      <c r="I1045" s="2" t="s">
        <v>1571</v>
      </c>
      <c r="J1045" s="4">
        <v>0</v>
      </c>
      <c r="K1045" s="4">
        <v>1502223</v>
      </c>
      <c r="L1045" s="4">
        <v>79149</v>
      </c>
      <c r="M1045" s="4">
        <v>1581372</v>
      </c>
      <c r="N1045" s="4">
        <v>0</v>
      </c>
      <c r="O1045" s="4">
        <v>0</v>
      </c>
      <c r="P1045" s="4">
        <v>1478898</v>
      </c>
      <c r="Q1045" s="4">
        <v>9595</v>
      </c>
      <c r="R1045" s="4">
        <v>1488493</v>
      </c>
      <c r="S1045" s="4">
        <v>0</v>
      </c>
      <c r="T1045" s="4">
        <v>0</v>
      </c>
      <c r="U1045" s="4">
        <v>11173</v>
      </c>
      <c r="V1045" s="4">
        <v>11173</v>
      </c>
      <c r="W1045" s="212">
        <v>98.44730109999999</v>
      </c>
      <c r="X1045" s="212">
        <v>12.1227053</v>
      </c>
      <c r="Y1045" s="212">
        <v>94.126682399999993</v>
      </c>
      <c r="Z1045" s="212">
        <v>98.813736699999993</v>
      </c>
      <c r="AA1045" s="212">
        <v>21.747465099999999</v>
      </c>
      <c r="AB1045" s="212">
        <v>94.7624706</v>
      </c>
      <c r="AC1045" s="212">
        <v>-0.63578820000000746</v>
      </c>
      <c r="AD1045" s="4">
        <v>1495167</v>
      </c>
      <c r="AE1045" s="212">
        <v>-0.44637150000000003</v>
      </c>
      <c r="AF1045" s="212">
        <v>98.44730109999999</v>
      </c>
      <c r="AG1045" s="212">
        <v>14.115275999999998</v>
      </c>
      <c r="AH1045" s="212">
        <v>94.79645570000001</v>
      </c>
      <c r="AI1045" s="4">
        <v>1477320</v>
      </c>
      <c r="AJ1045" s="212">
        <v>98.813736699999993</v>
      </c>
      <c r="AK1045" s="212">
        <v>22.4823013</v>
      </c>
      <c r="AL1045" s="212">
        <v>94.925572700000004</v>
      </c>
      <c r="AM1045" s="212">
        <v>-0.12911699999999371</v>
      </c>
      <c r="AN1045" s="4">
        <v>1492456</v>
      </c>
      <c r="AO1045" s="212">
        <v>-1.0141673</v>
      </c>
    </row>
    <row r="1046" spans="1:41" x14ac:dyDescent="0.15">
      <c r="A1046" s="2" t="s">
        <v>2060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2002</v>
      </c>
      <c r="G1046" s="201" t="s">
        <v>2091</v>
      </c>
      <c r="H1046" s="2" t="s">
        <v>2048</v>
      </c>
      <c r="I1046" s="2" t="s">
        <v>1572</v>
      </c>
      <c r="J1046" s="4">
        <v>0</v>
      </c>
      <c r="K1046" s="4">
        <v>427983</v>
      </c>
      <c r="L1046" s="4">
        <v>22550</v>
      </c>
      <c r="M1046" s="4">
        <v>450533</v>
      </c>
      <c r="N1046" s="4">
        <v>0</v>
      </c>
      <c r="O1046" s="4">
        <v>0</v>
      </c>
      <c r="P1046" s="4">
        <v>421338</v>
      </c>
      <c r="Q1046" s="4">
        <v>2734</v>
      </c>
      <c r="R1046" s="4">
        <v>424072</v>
      </c>
      <c r="S1046" s="4">
        <v>0</v>
      </c>
      <c r="T1046" s="4">
        <v>0</v>
      </c>
      <c r="U1046" s="4">
        <v>4741</v>
      </c>
      <c r="V1046" s="4">
        <v>4741</v>
      </c>
      <c r="W1046" s="212">
        <v>98.4473682</v>
      </c>
      <c r="X1046" s="212">
        <v>12.1241685</v>
      </c>
      <c r="Y1046" s="212">
        <v>94.12673430000001</v>
      </c>
      <c r="Z1046" s="212">
        <v>98.813690300000005</v>
      </c>
      <c r="AA1046" s="212">
        <v>21.750248599999999</v>
      </c>
      <c r="AB1046" s="212">
        <v>94.762626699999998</v>
      </c>
      <c r="AC1046" s="212">
        <v>-0.63589239999998881</v>
      </c>
      <c r="AD1046" s="4">
        <v>380670</v>
      </c>
      <c r="AE1046" s="212">
        <v>11.401476300000001</v>
      </c>
      <c r="AF1046" s="212">
        <v>98.4473682</v>
      </c>
      <c r="AG1046" s="212">
        <v>15.3517884</v>
      </c>
      <c r="AH1046" s="212">
        <v>95.1277726</v>
      </c>
      <c r="AI1046" s="4">
        <v>419331</v>
      </c>
      <c r="AJ1046" s="212">
        <v>98.813690300000005</v>
      </c>
      <c r="AK1046" s="212">
        <v>22.9856871</v>
      </c>
      <c r="AL1046" s="212">
        <v>95.031130300000001</v>
      </c>
      <c r="AM1046" s="212">
        <v>9.6642299999999182E-2</v>
      </c>
      <c r="AN1046" s="4">
        <v>379535</v>
      </c>
      <c r="AO1046" s="212">
        <v>10.485462500000001</v>
      </c>
    </row>
    <row r="1047" spans="1:41" x14ac:dyDescent="0.15">
      <c r="A1047" s="2" t="s">
        <v>2061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2002</v>
      </c>
      <c r="G1047" s="201" t="s">
        <v>2091</v>
      </c>
      <c r="H1047" s="2" t="s">
        <v>2048</v>
      </c>
      <c r="I1047" s="2" t="s">
        <v>1573</v>
      </c>
      <c r="J1047" s="4">
        <v>0</v>
      </c>
      <c r="K1047" s="4">
        <v>655420</v>
      </c>
      <c r="L1047" s="4">
        <v>34533</v>
      </c>
      <c r="M1047" s="4">
        <v>689953</v>
      </c>
      <c r="N1047" s="4">
        <v>0</v>
      </c>
      <c r="O1047" s="4">
        <v>0</v>
      </c>
      <c r="P1047" s="4">
        <v>645243</v>
      </c>
      <c r="Q1047" s="4">
        <v>4186</v>
      </c>
      <c r="R1047" s="4">
        <v>649429</v>
      </c>
      <c r="S1047" s="4">
        <v>0</v>
      </c>
      <c r="T1047" s="4">
        <v>0</v>
      </c>
      <c r="U1047" s="4">
        <v>6432</v>
      </c>
      <c r="V1047" s="4">
        <v>6432</v>
      </c>
      <c r="W1047" s="212">
        <v>98.447255200000001</v>
      </c>
      <c r="X1047" s="212">
        <v>12.1217386</v>
      </c>
      <c r="Y1047" s="212">
        <v>94.126556399999998</v>
      </c>
      <c r="Z1047" s="212">
        <v>98.813733800000009</v>
      </c>
      <c r="AA1047" s="212">
        <v>21.746793</v>
      </c>
      <c r="AB1047" s="212">
        <v>94.762445700000001</v>
      </c>
      <c r="AC1047" s="212">
        <v>-0.63588930000000232</v>
      </c>
      <c r="AD1047" s="4">
        <v>623933</v>
      </c>
      <c r="AE1047" s="212">
        <v>4.0863361999999999</v>
      </c>
      <c r="AF1047" s="212">
        <v>98.447255200000001</v>
      </c>
      <c r="AG1047" s="212">
        <v>14.896267</v>
      </c>
      <c r="AH1047" s="212">
        <v>95.012296599999999</v>
      </c>
      <c r="AI1047" s="4">
        <v>642997</v>
      </c>
      <c r="AJ1047" s="212">
        <v>98.813733800000009</v>
      </c>
      <c r="AK1047" s="212">
        <v>22.7842354</v>
      </c>
      <c r="AL1047" s="212">
        <v>94.989814899999999</v>
      </c>
      <c r="AM1047" s="212">
        <v>2.248170000000016E-2</v>
      </c>
      <c r="AN1047" s="4">
        <v>622357</v>
      </c>
      <c r="AO1047" s="212">
        <v>3.3164245000000001</v>
      </c>
    </row>
    <row r="1048" spans="1:41" x14ac:dyDescent="0.15">
      <c r="A1048" s="2" t="s">
        <v>2062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2002</v>
      </c>
      <c r="G1048" s="201" t="s">
        <v>2091</v>
      </c>
      <c r="H1048" s="2" t="s">
        <v>2048</v>
      </c>
      <c r="I1048" s="2" t="s">
        <v>1574</v>
      </c>
      <c r="J1048" s="4">
        <v>0</v>
      </c>
      <c r="K1048" s="4">
        <v>418820</v>
      </c>
      <c r="L1048" s="4">
        <v>22066</v>
      </c>
      <c r="M1048" s="4">
        <v>440886</v>
      </c>
      <c r="N1048" s="4">
        <v>0</v>
      </c>
      <c r="O1048" s="4">
        <v>0</v>
      </c>
      <c r="P1048" s="4">
        <v>412317</v>
      </c>
      <c r="Q1048" s="4">
        <v>2675</v>
      </c>
      <c r="R1048" s="4">
        <v>414992</v>
      </c>
      <c r="S1048" s="4">
        <v>0</v>
      </c>
      <c r="T1048" s="4">
        <v>0</v>
      </c>
      <c r="U1048" s="4">
        <v>0</v>
      </c>
      <c r="V1048" s="4">
        <v>0</v>
      </c>
      <c r="W1048" s="212">
        <v>98.447304299999999</v>
      </c>
      <c r="X1048" s="212">
        <v>12.122722700000001</v>
      </c>
      <c r="Y1048" s="212">
        <v>94.126826399999999</v>
      </c>
      <c r="Z1048" s="212">
        <v>98.813776300000001</v>
      </c>
      <c r="AA1048" s="212">
        <v>21.746160100000001</v>
      </c>
      <c r="AB1048" s="212">
        <v>94.762381200000007</v>
      </c>
      <c r="AC1048" s="212">
        <v>-0.63555480000000841</v>
      </c>
      <c r="AD1048" s="4">
        <v>490564</v>
      </c>
      <c r="AE1048" s="212">
        <v>-15.4051255</v>
      </c>
      <c r="AF1048" s="212">
        <v>98.447304299999999</v>
      </c>
      <c r="AG1048" s="212">
        <v>12.122722700000001</v>
      </c>
      <c r="AH1048" s="212">
        <v>94.126826399999999</v>
      </c>
      <c r="AI1048" s="4">
        <v>414992</v>
      </c>
      <c r="AJ1048" s="212">
        <v>98.813776300000001</v>
      </c>
      <c r="AK1048" s="212">
        <v>21.746160100000001</v>
      </c>
      <c r="AL1048" s="212">
        <v>94.762381200000007</v>
      </c>
      <c r="AM1048" s="212">
        <v>-0.63555480000000841</v>
      </c>
      <c r="AN1048" s="4">
        <v>490564</v>
      </c>
      <c r="AO1048" s="212">
        <v>-15.4051255</v>
      </c>
    </row>
    <row r="1049" spans="1:41" x14ac:dyDescent="0.15">
      <c r="A1049" s="2" t="s">
        <v>2063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2002</v>
      </c>
      <c r="G1049" s="201" t="s">
        <v>2091</v>
      </c>
      <c r="H1049" s="2" t="s">
        <v>2048</v>
      </c>
      <c r="I1049" s="2" t="s">
        <v>1575</v>
      </c>
      <c r="J1049" s="4">
        <v>0</v>
      </c>
      <c r="K1049" s="4">
        <v>5368</v>
      </c>
      <c r="L1049" s="4">
        <v>0</v>
      </c>
      <c r="M1049" s="4">
        <v>5368</v>
      </c>
      <c r="N1049" s="4">
        <v>0</v>
      </c>
      <c r="O1049" s="4">
        <v>0</v>
      </c>
      <c r="P1049" s="4">
        <v>5368</v>
      </c>
      <c r="Q1049" s="4">
        <v>0</v>
      </c>
      <c r="R1049" s="4">
        <v>5368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5369</v>
      </c>
      <c r="AE1049" s="212">
        <v>-1.86254E-2</v>
      </c>
      <c r="AF1049" s="212">
        <v>100</v>
      </c>
      <c r="AG1049" s="212">
        <v>0</v>
      </c>
      <c r="AH1049" s="212">
        <v>100</v>
      </c>
      <c r="AI1049" s="4">
        <v>5368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5369</v>
      </c>
      <c r="AO1049" s="212">
        <v>-1.86254E-2</v>
      </c>
    </row>
    <row r="1050" spans="1:41" x14ac:dyDescent="0.15">
      <c r="A1050" s="2" t="s">
        <v>2064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2002</v>
      </c>
      <c r="G1050" s="201" t="s">
        <v>2091</v>
      </c>
      <c r="H1050" s="2" t="s">
        <v>2048</v>
      </c>
      <c r="I1050" s="2" t="s">
        <v>1576</v>
      </c>
      <c r="J1050" s="4">
        <v>0</v>
      </c>
      <c r="K1050" s="4">
        <v>93151</v>
      </c>
      <c r="L1050" s="4">
        <v>4576</v>
      </c>
      <c r="M1050" s="4">
        <v>97727</v>
      </c>
      <c r="N1050" s="4">
        <v>0</v>
      </c>
      <c r="O1050" s="4">
        <v>0</v>
      </c>
      <c r="P1050" s="4">
        <v>91585</v>
      </c>
      <c r="Q1050" s="4">
        <v>948</v>
      </c>
      <c r="R1050" s="4">
        <v>92533</v>
      </c>
      <c r="S1050" s="4">
        <v>0</v>
      </c>
      <c r="T1050" s="4">
        <v>0</v>
      </c>
      <c r="U1050" s="4">
        <v>298</v>
      </c>
      <c r="V1050" s="4">
        <v>298</v>
      </c>
      <c r="W1050" s="212">
        <v>98.318858599999999</v>
      </c>
      <c r="X1050" s="212">
        <v>20.716783199999998</v>
      </c>
      <c r="Y1050" s="212">
        <v>94.685194500000009</v>
      </c>
      <c r="Z1050" s="212">
        <v>98.553058299999989</v>
      </c>
      <c r="AA1050" s="212">
        <v>20.795533799999998</v>
      </c>
      <c r="AB1050" s="212">
        <v>94.962784799999994</v>
      </c>
      <c r="AC1050" s="212">
        <v>-0.27759029999998575</v>
      </c>
      <c r="AD1050" s="4">
        <v>88417</v>
      </c>
      <c r="AE1050" s="212">
        <v>4.6552134000000001</v>
      </c>
      <c r="AF1050" s="212">
        <v>98.318858599999999</v>
      </c>
      <c r="AG1050" s="212">
        <v>22.1598878</v>
      </c>
      <c r="AH1050" s="212">
        <v>94.974802199999999</v>
      </c>
      <c r="AI1050" s="4">
        <v>92235</v>
      </c>
      <c r="AJ1050" s="212">
        <v>98.553058299999989</v>
      </c>
      <c r="AK1050" s="212">
        <v>21.568154400000001</v>
      </c>
      <c r="AL1050" s="212">
        <v>95.1201145</v>
      </c>
      <c r="AM1050" s="212">
        <v>-0.1453123000000005</v>
      </c>
      <c r="AN1050" s="4">
        <v>88263</v>
      </c>
      <c r="AO1050" s="212">
        <v>4.5001869000000001</v>
      </c>
    </row>
    <row r="1051" spans="1:41" x14ac:dyDescent="0.15">
      <c r="A1051" s="2" t="s">
        <v>2065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2002</v>
      </c>
      <c r="G1051" s="201" t="s">
        <v>2091</v>
      </c>
      <c r="H1051" s="2" t="s">
        <v>2048</v>
      </c>
      <c r="I1051" s="2" t="s">
        <v>1999</v>
      </c>
      <c r="J1051" s="4">
        <v>0</v>
      </c>
      <c r="K1051" s="4">
        <v>3376</v>
      </c>
      <c r="L1051" s="4">
        <v>0</v>
      </c>
      <c r="M1051" s="4">
        <v>3376</v>
      </c>
      <c r="N1051" s="4">
        <v>0</v>
      </c>
      <c r="O1051" s="4">
        <v>0</v>
      </c>
      <c r="P1051" s="4">
        <v>3376</v>
      </c>
      <c r="Q1051" s="4">
        <v>0</v>
      </c>
      <c r="R1051" s="4">
        <v>3376</v>
      </c>
      <c r="S1051" s="4">
        <v>0</v>
      </c>
      <c r="T1051" s="4">
        <v>0</v>
      </c>
      <c r="U1051" s="4">
        <v>298</v>
      </c>
      <c r="V1051" s="4">
        <v>298</v>
      </c>
      <c r="W1051" s="212">
        <v>100</v>
      </c>
      <c r="X1051" s="212">
        <v>0</v>
      </c>
      <c r="Y1051" s="212">
        <v>100</v>
      </c>
      <c r="Z1051" s="212">
        <v>100</v>
      </c>
      <c r="AA1051" s="212">
        <v>0</v>
      </c>
      <c r="AB1051" s="212">
        <v>100</v>
      </c>
      <c r="AC1051" s="212">
        <v>0</v>
      </c>
      <c r="AD1051" s="4">
        <v>2976</v>
      </c>
      <c r="AE1051" s="212">
        <v>13.440860199999999</v>
      </c>
      <c r="AF1051" s="212">
        <v>100</v>
      </c>
      <c r="AG1051" s="212">
        <v>0</v>
      </c>
      <c r="AH1051" s="212">
        <v>109.68161139999999</v>
      </c>
      <c r="AI1051" s="4">
        <v>3078</v>
      </c>
      <c r="AJ1051" s="212">
        <v>100</v>
      </c>
      <c r="AK1051" s="212">
        <v>0</v>
      </c>
      <c r="AL1051" s="212">
        <v>100</v>
      </c>
      <c r="AM1051" s="212">
        <v>9.6816113999999942</v>
      </c>
      <c r="AN1051" s="4">
        <v>2976</v>
      </c>
      <c r="AO1051" s="212">
        <v>3.4274194000000002</v>
      </c>
    </row>
    <row r="1052" spans="1:41" x14ac:dyDescent="0.15">
      <c r="A1052" s="2" t="s">
        <v>2066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2002</v>
      </c>
      <c r="G1052" s="201" t="s">
        <v>2091</v>
      </c>
      <c r="H1052" s="2" t="s">
        <v>2048</v>
      </c>
      <c r="I1052" s="2" t="s">
        <v>2000</v>
      </c>
      <c r="J1052" s="4">
        <v>0</v>
      </c>
      <c r="K1052" s="4">
        <v>89775</v>
      </c>
      <c r="L1052" s="4">
        <v>4576</v>
      </c>
      <c r="M1052" s="4">
        <v>94351</v>
      </c>
      <c r="N1052" s="4">
        <v>0</v>
      </c>
      <c r="O1052" s="4">
        <v>0</v>
      </c>
      <c r="P1052" s="4">
        <v>88209</v>
      </c>
      <c r="Q1052" s="4">
        <v>948</v>
      </c>
      <c r="R1052" s="4">
        <v>89157</v>
      </c>
      <c r="S1052" s="4">
        <v>0</v>
      </c>
      <c r="T1052" s="4">
        <v>0</v>
      </c>
      <c r="U1052" s="4">
        <v>0</v>
      </c>
      <c r="V1052" s="4">
        <v>0</v>
      </c>
      <c r="W1052" s="212">
        <v>98.255639099999996</v>
      </c>
      <c r="X1052" s="212">
        <v>20.716783199999998</v>
      </c>
      <c r="Y1052" s="212">
        <v>94.495023899999993</v>
      </c>
      <c r="Z1052" s="212">
        <v>98.502889400000001</v>
      </c>
      <c r="AA1052" s="212">
        <v>20.795533799999998</v>
      </c>
      <c r="AB1052" s="212">
        <v>94.796462899999995</v>
      </c>
      <c r="AC1052" s="212">
        <v>-0.30143900000000201</v>
      </c>
      <c r="AD1052" s="4">
        <v>85441</v>
      </c>
      <c r="AE1052" s="212">
        <v>4.3492000000000006</v>
      </c>
      <c r="AF1052" s="212">
        <v>98.255639099999996</v>
      </c>
      <c r="AG1052" s="212">
        <v>20.716783199999998</v>
      </c>
      <c r="AH1052" s="212">
        <v>94.495023899999993</v>
      </c>
      <c r="AI1052" s="4">
        <v>89157</v>
      </c>
      <c r="AJ1052" s="212">
        <v>98.502889400000001</v>
      </c>
      <c r="AK1052" s="212">
        <v>21.568154400000001</v>
      </c>
      <c r="AL1052" s="212">
        <v>94.958711699999995</v>
      </c>
      <c r="AM1052" s="212">
        <v>-0.46368780000000243</v>
      </c>
      <c r="AN1052" s="4">
        <v>85287</v>
      </c>
      <c r="AO1052" s="212">
        <v>4.5376199999999995</v>
      </c>
    </row>
    <row r="1053" spans="1:41" x14ac:dyDescent="0.15">
      <c r="A1053" s="2" t="s">
        <v>2067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2002</v>
      </c>
      <c r="G1053" s="201" t="s">
        <v>2091</v>
      </c>
      <c r="H1053" s="2" t="s">
        <v>2048</v>
      </c>
      <c r="I1053" s="2" t="s">
        <v>1961</v>
      </c>
      <c r="J1053" s="4">
        <v>0</v>
      </c>
      <c r="K1053" s="4">
        <v>88914</v>
      </c>
      <c r="L1053" s="4">
        <v>0</v>
      </c>
      <c r="M1053" s="4">
        <v>88914</v>
      </c>
      <c r="N1053" s="4">
        <v>0</v>
      </c>
      <c r="O1053" s="4">
        <v>0</v>
      </c>
      <c r="P1053" s="4">
        <v>88914</v>
      </c>
      <c r="Q1053" s="4">
        <v>0</v>
      </c>
      <c r="R1053" s="4">
        <v>88914</v>
      </c>
      <c r="S1053" s="4">
        <v>0</v>
      </c>
      <c r="T1053" s="4">
        <v>0</v>
      </c>
      <c r="U1053" s="4">
        <v>0</v>
      </c>
      <c r="V1053" s="4">
        <v>0</v>
      </c>
      <c r="W1053" s="212">
        <v>100</v>
      </c>
      <c r="X1053" s="212">
        <v>0</v>
      </c>
      <c r="Y1053" s="212">
        <v>100</v>
      </c>
      <c r="Z1053" s="212">
        <v>100</v>
      </c>
      <c r="AA1053" s="212">
        <v>0</v>
      </c>
      <c r="AB1053" s="212">
        <v>100</v>
      </c>
      <c r="AC1053" s="212">
        <v>0</v>
      </c>
      <c r="AD1053" s="4">
        <v>85292</v>
      </c>
      <c r="AE1053" s="212">
        <v>4.2465882000000006</v>
      </c>
      <c r="AF1053" s="212">
        <v>100</v>
      </c>
      <c r="AG1053" s="212">
        <v>0</v>
      </c>
      <c r="AH1053" s="212">
        <v>100</v>
      </c>
      <c r="AI1053" s="4">
        <v>88914</v>
      </c>
      <c r="AJ1053" s="212">
        <v>100</v>
      </c>
      <c r="AK1053" s="212">
        <v>0</v>
      </c>
      <c r="AL1053" s="212">
        <v>100</v>
      </c>
      <c r="AM1053" s="212">
        <v>0</v>
      </c>
      <c r="AN1053" s="4">
        <v>85292</v>
      </c>
      <c r="AO1053" s="212">
        <v>4.2465882000000006</v>
      </c>
    </row>
    <row r="1054" spans="1:41" x14ac:dyDescent="0.15">
      <c r="A1054" s="2" t="s">
        <v>2068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2002</v>
      </c>
      <c r="G1054" s="201" t="s">
        <v>2091</v>
      </c>
      <c r="H1054" s="2" t="s">
        <v>2048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15">
      <c r="A1055" s="2" t="s">
        <v>2069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2002</v>
      </c>
      <c r="G1055" s="201" t="s">
        <v>2091</v>
      </c>
      <c r="H1055" s="2" t="s">
        <v>2048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15">
      <c r="A1056" s="2" t="s">
        <v>2070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2002</v>
      </c>
      <c r="G1056" s="201" t="s">
        <v>2091</v>
      </c>
      <c r="H1056" s="2" t="s">
        <v>2048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15">
      <c r="A1057" s="2" t="s">
        <v>2071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2002</v>
      </c>
      <c r="G1057" s="201" t="s">
        <v>2091</v>
      </c>
      <c r="H1057" s="2" t="s">
        <v>2048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15">
      <c r="A1058" s="2" t="s">
        <v>2072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2002</v>
      </c>
      <c r="G1058" s="201" t="s">
        <v>2091</v>
      </c>
      <c r="H1058" s="2" t="s">
        <v>2048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.5" x14ac:dyDescent="0.15">
      <c r="A1059" s="2" t="s">
        <v>2073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2002</v>
      </c>
      <c r="G1059" s="201" t="s">
        <v>2091</v>
      </c>
      <c r="H1059" s="2" t="s">
        <v>2048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15">
      <c r="A1060" s="2" t="s">
        <v>2074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2002</v>
      </c>
      <c r="G1060" s="201" t="s">
        <v>2091</v>
      </c>
      <c r="H1060" s="2" t="s">
        <v>2048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15">
      <c r="A1061" s="2" t="s">
        <v>2075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2002</v>
      </c>
      <c r="G1061" s="201" t="s">
        <v>2091</v>
      </c>
      <c r="H1061" s="2" t="s">
        <v>2048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15">
      <c r="A1062" s="2" t="s">
        <v>2076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2002</v>
      </c>
      <c r="G1062" s="201" t="s">
        <v>2091</v>
      </c>
      <c r="H1062" s="2" t="s">
        <v>2048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15">
      <c r="A1063" s="2" t="s">
        <v>2077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2002</v>
      </c>
      <c r="G1063" s="201" t="s">
        <v>2091</v>
      </c>
      <c r="H1063" s="2" t="s">
        <v>2048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15">
      <c r="A1064" s="2" t="s">
        <v>2078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2002</v>
      </c>
      <c r="G1064" s="201" t="s">
        <v>2091</v>
      </c>
      <c r="H1064" s="2" t="s">
        <v>2048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15">
      <c r="A1065" s="2" t="s">
        <v>2079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2002</v>
      </c>
      <c r="G1065" s="201" t="s">
        <v>2091</v>
      </c>
      <c r="H1065" s="2" t="s">
        <v>2048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15">
      <c r="A1066" s="2" t="s">
        <v>2080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2002</v>
      </c>
      <c r="G1066" s="201" t="s">
        <v>2091</v>
      </c>
      <c r="H1066" s="2" t="s">
        <v>2048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15">
      <c r="A1067" s="2" t="s">
        <v>2081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2002</v>
      </c>
      <c r="G1067" s="201" t="s">
        <v>2091</v>
      </c>
      <c r="H1067" s="2" t="s">
        <v>2048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15">
      <c r="A1068" s="2" t="s">
        <v>2082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2002</v>
      </c>
      <c r="G1068" s="201" t="s">
        <v>2091</v>
      </c>
      <c r="H1068" s="2" t="s">
        <v>2048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15">
      <c r="A1069" s="2" t="s">
        <v>2083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2002</v>
      </c>
      <c r="G1069" s="201" t="s">
        <v>2091</v>
      </c>
      <c r="H1069" s="2" t="s">
        <v>2048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15">
      <c r="A1070" s="2" t="s">
        <v>2084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2002</v>
      </c>
      <c r="G1070" s="201" t="s">
        <v>2091</v>
      </c>
      <c r="H1070" s="2" t="s">
        <v>2048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15">
      <c r="A1071" s="2" t="s">
        <v>2085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2002</v>
      </c>
      <c r="G1071" s="201" t="s">
        <v>2091</v>
      </c>
      <c r="H1071" s="2" t="s">
        <v>2048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15">
      <c r="A1072" s="2" t="s">
        <v>2086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2002</v>
      </c>
      <c r="G1072" s="201" t="s">
        <v>2091</v>
      </c>
      <c r="H1072" s="2" t="s">
        <v>2048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15">
      <c r="A1073" s="2" t="s">
        <v>2087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2002</v>
      </c>
      <c r="G1073" s="201" t="s">
        <v>2091</v>
      </c>
      <c r="H1073" s="2" t="s">
        <v>2048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15">
      <c r="A1074" s="2" t="s">
        <v>2088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2002</v>
      </c>
      <c r="G1074" s="201" t="s">
        <v>2091</v>
      </c>
      <c r="H1074" s="2" t="s">
        <v>2048</v>
      </c>
      <c r="I1074" s="2" t="s">
        <v>1981</v>
      </c>
      <c r="J1074" s="4">
        <v>0</v>
      </c>
      <c r="K1074" s="4">
        <v>2788753</v>
      </c>
      <c r="L1074" s="4">
        <v>124292</v>
      </c>
      <c r="M1074" s="4">
        <v>2913045</v>
      </c>
      <c r="N1074" s="4">
        <v>0</v>
      </c>
      <c r="O1074" s="4">
        <v>0</v>
      </c>
      <c r="P1074" s="4">
        <v>2749064</v>
      </c>
      <c r="Q1074" s="4">
        <v>21218</v>
      </c>
      <c r="R1074" s="4">
        <v>2770282</v>
      </c>
      <c r="S1074" s="4">
        <v>0</v>
      </c>
      <c r="T1074" s="4">
        <v>0</v>
      </c>
      <c r="U1074" s="4">
        <v>14721</v>
      </c>
      <c r="V1074" s="4">
        <v>14721</v>
      </c>
      <c r="W1074" s="212">
        <v>98.576819099999994</v>
      </c>
      <c r="X1074" s="212">
        <v>17.071090699999999</v>
      </c>
      <c r="Y1074" s="212">
        <v>95.099183199999999</v>
      </c>
      <c r="Z1074" s="212">
        <v>98.699986799999991</v>
      </c>
      <c r="AA1074" s="212">
        <v>21.615431399999999</v>
      </c>
      <c r="AB1074" s="212">
        <v>95.480878000000004</v>
      </c>
      <c r="AC1074" s="212">
        <v>-0.38169480000000533</v>
      </c>
      <c r="AD1074" s="4">
        <v>2745186</v>
      </c>
      <c r="AE1074" s="212">
        <v>0.9141821</v>
      </c>
      <c r="AF1074" s="212">
        <v>98.576819099999994</v>
      </c>
      <c r="AG1074" s="212">
        <v>19.364612900000001</v>
      </c>
      <c r="AH1074" s="212">
        <v>95.582205399999992</v>
      </c>
      <c r="AI1074" s="4">
        <v>2755561</v>
      </c>
      <c r="AJ1074" s="212">
        <v>98.699986799999991</v>
      </c>
      <c r="AK1074" s="212">
        <v>22.256811300000003</v>
      </c>
      <c r="AL1074" s="212">
        <v>95.59592099999999</v>
      </c>
      <c r="AM1074" s="212">
        <v>-1.3715599999997607E-2</v>
      </c>
      <c r="AN1074" s="4">
        <v>2741726</v>
      </c>
      <c r="AO1074" s="212">
        <v>0.50460910000000003</v>
      </c>
    </row>
    <row r="1075" spans="1:41" x14ac:dyDescent="0.15">
      <c r="A1075" s="2" t="s">
        <v>2089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2002</v>
      </c>
      <c r="G1075" s="201" t="s">
        <v>2091</v>
      </c>
      <c r="H1075" s="2" t="s">
        <v>2048</v>
      </c>
      <c r="I1075" s="2" t="s">
        <v>1982</v>
      </c>
      <c r="J1075" s="4">
        <v>0</v>
      </c>
      <c r="K1075" s="4">
        <v>391769</v>
      </c>
      <c r="L1075" s="4">
        <v>45409</v>
      </c>
      <c r="M1075" s="4">
        <v>437178</v>
      </c>
      <c r="N1075" s="4">
        <v>0</v>
      </c>
      <c r="O1075" s="4">
        <v>0</v>
      </c>
      <c r="P1075" s="4">
        <v>381386</v>
      </c>
      <c r="Q1075" s="4">
        <v>7724</v>
      </c>
      <c r="R1075" s="4">
        <v>389110</v>
      </c>
      <c r="S1075" s="4">
        <v>0</v>
      </c>
      <c r="T1075" s="4">
        <v>0</v>
      </c>
      <c r="U1075" s="4">
        <v>4756</v>
      </c>
      <c r="V1075" s="4">
        <v>4756</v>
      </c>
      <c r="W1075" s="212">
        <v>97.349713699999995</v>
      </c>
      <c r="X1075" s="212">
        <v>17.0098439</v>
      </c>
      <c r="Y1075" s="212">
        <v>89.004936199999989</v>
      </c>
      <c r="Z1075" s="212">
        <v>98.026829300000003</v>
      </c>
      <c r="AA1075" s="212">
        <v>17.056603800000001</v>
      </c>
      <c r="AB1075" s="212">
        <v>89.821738400000001</v>
      </c>
      <c r="AC1075" s="212">
        <v>-0.81680220000001214</v>
      </c>
      <c r="AD1075" s="4">
        <v>411062</v>
      </c>
      <c r="AE1075" s="212">
        <v>-5.3403136</v>
      </c>
      <c r="AF1075" s="212">
        <v>97.349713699999995</v>
      </c>
      <c r="AG1075" s="212">
        <v>18.999827799999998</v>
      </c>
      <c r="AH1075" s="212">
        <v>89.983858400000003</v>
      </c>
      <c r="AI1075" s="4">
        <v>384354</v>
      </c>
      <c r="AJ1075" s="212">
        <v>98.026829300000003</v>
      </c>
      <c r="AK1075" s="212">
        <v>17.7972775</v>
      </c>
      <c r="AL1075" s="212">
        <v>90.20214519999999</v>
      </c>
      <c r="AM1075" s="212">
        <v>-0.21828679999998712</v>
      </c>
      <c r="AN1075" s="4">
        <v>409132</v>
      </c>
      <c r="AO1075" s="212">
        <v>-6.0562361000000005</v>
      </c>
    </row>
    <row r="1076" spans="1:41" x14ac:dyDescent="0.15">
      <c r="A1076" s="2" t="s">
        <v>2090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2002</v>
      </c>
      <c r="G1076" s="201" t="s">
        <v>2091</v>
      </c>
      <c r="H1076" s="2" t="s">
        <v>2048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15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2002</v>
      </c>
      <c r="G1077" s="201" t="s">
        <v>2091</v>
      </c>
      <c r="H1077" s="2" t="s">
        <v>1016</v>
      </c>
      <c r="I1077" s="2" t="s">
        <v>1988</v>
      </c>
      <c r="J1077" s="4">
        <v>0</v>
      </c>
      <c r="K1077" s="4">
        <v>4078828</v>
      </c>
      <c r="L1077" s="4">
        <v>96292</v>
      </c>
      <c r="M1077" s="4">
        <v>4175120</v>
      </c>
      <c r="N1077" s="4">
        <v>0</v>
      </c>
      <c r="O1077" s="4">
        <v>0</v>
      </c>
      <c r="P1077" s="4">
        <v>4047924</v>
      </c>
      <c r="Q1077" s="4">
        <v>33334</v>
      </c>
      <c r="R1077" s="4">
        <v>4081258</v>
      </c>
      <c r="S1077" s="4">
        <v>0</v>
      </c>
      <c r="T1077" s="4">
        <v>195</v>
      </c>
      <c r="U1077" s="4">
        <v>8590</v>
      </c>
      <c r="V1077" s="4">
        <v>8785</v>
      </c>
      <c r="W1077" s="212">
        <v>99.242331399999998</v>
      </c>
      <c r="X1077" s="212">
        <v>34.617621399999997</v>
      </c>
      <c r="Y1077" s="212">
        <v>97.751873000000003</v>
      </c>
      <c r="Z1077" s="212">
        <v>99.137028900000004</v>
      </c>
      <c r="AA1077" s="212">
        <v>36.064361900000002</v>
      </c>
      <c r="AB1077" s="212">
        <v>97.624822899999998</v>
      </c>
      <c r="AC1077" s="212">
        <v>0.12705010000000527</v>
      </c>
      <c r="AD1077" s="4">
        <v>4021103</v>
      </c>
      <c r="AE1077" s="212">
        <v>1.4959826000000001</v>
      </c>
      <c r="AF1077" s="212">
        <v>99.247076199999995</v>
      </c>
      <c r="AG1077" s="212">
        <v>38.008255200000001</v>
      </c>
      <c r="AH1077" s="212">
        <v>97.957989499999996</v>
      </c>
      <c r="AI1077" s="4">
        <v>4072473</v>
      </c>
      <c r="AJ1077" s="212">
        <v>99.13831119999999</v>
      </c>
      <c r="AK1077" s="212">
        <v>37.198541899999995</v>
      </c>
      <c r="AL1077" s="212">
        <v>97.697474600000007</v>
      </c>
      <c r="AM1077" s="212">
        <v>0.26051489999998978</v>
      </c>
      <c r="AN1077" s="4">
        <v>4018040</v>
      </c>
      <c r="AO1077" s="212">
        <v>1.3547152</v>
      </c>
    </row>
    <row r="1078" spans="1:41" x14ac:dyDescent="0.15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2002</v>
      </c>
      <c r="G1078" s="201" t="s">
        <v>2091</v>
      </c>
      <c r="H1078" s="2" t="s">
        <v>1016</v>
      </c>
      <c r="I1078" s="2" t="s">
        <v>1989</v>
      </c>
      <c r="J1078" s="4">
        <v>0</v>
      </c>
      <c r="K1078" s="4">
        <v>4078828</v>
      </c>
      <c r="L1078" s="4">
        <v>96292</v>
      </c>
      <c r="M1078" s="4">
        <v>4175120</v>
      </c>
      <c r="N1078" s="4">
        <v>0</v>
      </c>
      <c r="O1078" s="4">
        <v>0</v>
      </c>
      <c r="P1078" s="4">
        <v>4047924</v>
      </c>
      <c r="Q1078" s="4">
        <v>33334</v>
      </c>
      <c r="R1078" s="4">
        <v>4081258</v>
      </c>
      <c r="S1078" s="4">
        <v>0</v>
      </c>
      <c r="T1078" s="4">
        <v>195</v>
      </c>
      <c r="U1078" s="4">
        <v>8590</v>
      </c>
      <c r="V1078" s="4">
        <v>8785</v>
      </c>
      <c r="W1078" s="212">
        <v>99.242331399999998</v>
      </c>
      <c r="X1078" s="212">
        <v>34.617621399999997</v>
      </c>
      <c r="Y1078" s="212">
        <v>97.751873000000003</v>
      </c>
      <c r="Z1078" s="212">
        <v>99.137028900000004</v>
      </c>
      <c r="AA1078" s="212">
        <v>36.064361900000002</v>
      </c>
      <c r="AB1078" s="212">
        <v>97.624822899999998</v>
      </c>
      <c r="AC1078" s="212">
        <v>0.12705010000000527</v>
      </c>
      <c r="AD1078" s="4">
        <v>4021103</v>
      </c>
      <c r="AE1078" s="212">
        <v>1.4959826000000001</v>
      </c>
      <c r="AF1078" s="212">
        <v>99.247076199999995</v>
      </c>
      <c r="AG1078" s="212">
        <v>38.008255200000001</v>
      </c>
      <c r="AH1078" s="212">
        <v>97.957989499999996</v>
      </c>
      <c r="AI1078" s="4">
        <v>4072473</v>
      </c>
      <c r="AJ1078" s="212">
        <v>99.13831119999999</v>
      </c>
      <c r="AK1078" s="212">
        <v>37.198541899999995</v>
      </c>
      <c r="AL1078" s="212">
        <v>97.697474600000007</v>
      </c>
      <c r="AM1078" s="212">
        <v>0.26051489999998978</v>
      </c>
      <c r="AN1078" s="4">
        <v>4018040</v>
      </c>
      <c r="AO1078" s="212">
        <v>1.3547152</v>
      </c>
    </row>
    <row r="1079" spans="1:41" x14ac:dyDescent="0.15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2002</v>
      </c>
      <c r="G1079" s="201" t="s">
        <v>2091</v>
      </c>
      <c r="H1079" s="2" t="s">
        <v>1016</v>
      </c>
      <c r="I1079" s="2" t="s">
        <v>1990</v>
      </c>
      <c r="J1079" s="4">
        <v>0</v>
      </c>
      <c r="K1079" s="4">
        <v>1636542</v>
      </c>
      <c r="L1079" s="4">
        <v>39122</v>
      </c>
      <c r="M1079" s="4">
        <v>1675664</v>
      </c>
      <c r="N1079" s="4">
        <v>0</v>
      </c>
      <c r="O1079" s="4">
        <v>0</v>
      </c>
      <c r="P1079" s="4">
        <v>1621231</v>
      </c>
      <c r="Q1079" s="4">
        <v>13944</v>
      </c>
      <c r="R1079" s="4">
        <v>1635175</v>
      </c>
      <c r="S1079" s="4">
        <v>0</v>
      </c>
      <c r="T1079" s="4">
        <v>75</v>
      </c>
      <c r="U1079" s="4">
        <v>3572</v>
      </c>
      <c r="V1079" s="4">
        <v>3647</v>
      </c>
      <c r="W1079" s="212">
        <v>99.064429799999999</v>
      </c>
      <c r="X1079" s="212">
        <v>35.642349600000003</v>
      </c>
      <c r="Y1079" s="212">
        <v>97.583704100000006</v>
      </c>
      <c r="Z1079" s="212">
        <v>98.976239899999996</v>
      </c>
      <c r="AA1079" s="212">
        <v>39.7875862</v>
      </c>
      <c r="AB1079" s="212">
        <v>97.708387700000003</v>
      </c>
      <c r="AC1079" s="212">
        <v>-0.12468359999999734</v>
      </c>
      <c r="AD1079" s="4">
        <v>1653521</v>
      </c>
      <c r="AE1079" s="212">
        <v>-1.1095112</v>
      </c>
      <c r="AF1079" s="212">
        <v>99.068969899999999</v>
      </c>
      <c r="AG1079" s="212">
        <v>39.223628699999999</v>
      </c>
      <c r="AH1079" s="212">
        <v>97.796553500000002</v>
      </c>
      <c r="AI1079" s="4">
        <v>1631528</v>
      </c>
      <c r="AJ1079" s="212">
        <v>98.976239899999996</v>
      </c>
      <c r="AK1079" s="212">
        <v>40.924438899999998</v>
      </c>
      <c r="AL1079" s="212">
        <v>97.766563500000004</v>
      </c>
      <c r="AM1079" s="212">
        <v>2.9989999999997963E-2</v>
      </c>
      <c r="AN1079" s="4">
        <v>1652514</v>
      </c>
      <c r="AO1079" s="212">
        <v>-1.2699438999999999</v>
      </c>
    </row>
    <row r="1080" spans="1:41" x14ac:dyDescent="0.15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2002</v>
      </c>
      <c r="G1080" s="201" t="s">
        <v>2091</v>
      </c>
      <c r="H1080" s="2" t="s">
        <v>1016</v>
      </c>
      <c r="I1080" s="2" t="s">
        <v>1991</v>
      </c>
      <c r="J1080" s="4">
        <v>0</v>
      </c>
      <c r="K1080" s="4">
        <v>1420392</v>
      </c>
      <c r="L1080" s="4">
        <v>37964</v>
      </c>
      <c r="M1080" s="4">
        <v>1458356</v>
      </c>
      <c r="N1080" s="4">
        <v>0</v>
      </c>
      <c r="O1080" s="4">
        <v>0</v>
      </c>
      <c r="P1080" s="4">
        <v>1405544</v>
      </c>
      <c r="Q1080" s="4">
        <v>13296</v>
      </c>
      <c r="R1080" s="4">
        <v>1418840</v>
      </c>
      <c r="S1080" s="4">
        <v>0</v>
      </c>
      <c r="T1080" s="4">
        <v>75</v>
      </c>
      <c r="U1080" s="4">
        <v>3572</v>
      </c>
      <c r="V1080" s="4">
        <v>3647</v>
      </c>
      <c r="W1080" s="212">
        <v>98.9546548</v>
      </c>
      <c r="X1080" s="212">
        <v>35.022652999999998</v>
      </c>
      <c r="Y1080" s="212">
        <v>97.290373500000001</v>
      </c>
      <c r="Z1080" s="212">
        <v>98.8494867</v>
      </c>
      <c r="AA1080" s="212">
        <v>37.968216200000001</v>
      </c>
      <c r="AB1080" s="212">
        <v>97.466570200000007</v>
      </c>
      <c r="AC1080" s="212">
        <v>-0.17619670000000554</v>
      </c>
      <c r="AD1080" s="4">
        <v>1444515</v>
      </c>
      <c r="AE1080" s="212">
        <v>-1.7774132000000002</v>
      </c>
      <c r="AF1080" s="212">
        <v>98.959880099999992</v>
      </c>
      <c r="AG1080" s="212">
        <v>38.6601535</v>
      </c>
      <c r="AH1080" s="212">
        <v>97.534283500000001</v>
      </c>
      <c r="AI1080" s="4">
        <v>1415193</v>
      </c>
      <c r="AJ1080" s="212">
        <v>98.8494867</v>
      </c>
      <c r="AK1080" s="212">
        <v>39.006378000000005</v>
      </c>
      <c r="AL1080" s="212">
        <v>97.525530599999996</v>
      </c>
      <c r="AM1080" s="212">
        <v>8.7529000000046153E-3</v>
      </c>
      <c r="AN1080" s="4">
        <v>1443619</v>
      </c>
      <c r="AO1080" s="212">
        <v>-1.9690790999999999</v>
      </c>
    </row>
    <row r="1081" spans="1:41" x14ac:dyDescent="0.15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2002</v>
      </c>
      <c r="G1081" s="201" t="s">
        <v>2091</v>
      </c>
      <c r="H1081" s="2" t="s">
        <v>1016</v>
      </c>
      <c r="I1081" s="2" t="s">
        <v>1992</v>
      </c>
      <c r="J1081" s="4">
        <v>0</v>
      </c>
      <c r="K1081" s="4">
        <v>58236</v>
      </c>
      <c r="L1081" s="4">
        <v>1557</v>
      </c>
      <c r="M1081" s="4">
        <v>59793</v>
      </c>
      <c r="N1081" s="4">
        <v>0</v>
      </c>
      <c r="O1081" s="4">
        <v>0</v>
      </c>
      <c r="P1081" s="4">
        <v>57628</v>
      </c>
      <c r="Q1081" s="4">
        <v>545</v>
      </c>
      <c r="R1081" s="4">
        <v>58173</v>
      </c>
      <c r="S1081" s="4">
        <v>0</v>
      </c>
      <c r="T1081" s="4">
        <v>3</v>
      </c>
      <c r="U1081" s="4">
        <v>146</v>
      </c>
      <c r="V1081" s="4">
        <v>149</v>
      </c>
      <c r="W1081" s="212">
        <v>98.955972299999999</v>
      </c>
      <c r="X1081" s="212">
        <v>35.003211299999997</v>
      </c>
      <c r="Y1081" s="212">
        <v>97.290652800000004</v>
      </c>
      <c r="Z1081" s="212">
        <v>98.848729599999999</v>
      </c>
      <c r="AA1081" s="212">
        <v>37.936154399999999</v>
      </c>
      <c r="AB1081" s="212">
        <v>97.464703200000002</v>
      </c>
      <c r="AC1081" s="212">
        <v>-0.17405039999999872</v>
      </c>
      <c r="AD1081" s="4">
        <v>57780</v>
      </c>
      <c r="AE1081" s="212">
        <v>0.6801661</v>
      </c>
      <c r="AF1081" s="212">
        <v>98.961070199999995</v>
      </c>
      <c r="AG1081" s="212">
        <v>38.625088599999998</v>
      </c>
      <c r="AH1081" s="212">
        <v>97.533699999999996</v>
      </c>
      <c r="AI1081" s="4">
        <v>58024</v>
      </c>
      <c r="AJ1081" s="212">
        <v>98.848729599999999</v>
      </c>
      <c r="AK1081" s="212">
        <v>38.9778795</v>
      </c>
      <c r="AL1081" s="212">
        <v>97.523925300000002</v>
      </c>
      <c r="AM1081" s="212">
        <v>9.7746999999941409E-3</v>
      </c>
      <c r="AN1081" s="4">
        <v>57744</v>
      </c>
      <c r="AO1081" s="212">
        <v>0.48489889999999997</v>
      </c>
    </row>
    <row r="1082" spans="1:41" x14ac:dyDescent="0.15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2002</v>
      </c>
      <c r="G1082" s="201" t="s">
        <v>2091</v>
      </c>
      <c r="H1082" s="2" t="s">
        <v>1016</v>
      </c>
      <c r="I1082" s="2" t="s">
        <v>1993</v>
      </c>
      <c r="J1082" s="4">
        <v>0</v>
      </c>
      <c r="K1082" s="4">
        <v>1362156</v>
      </c>
      <c r="L1082" s="4">
        <v>36407</v>
      </c>
      <c r="M1082" s="4">
        <v>1398563</v>
      </c>
      <c r="N1082" s="4">
        <v>0</v>
      </c>
      <c r="O1082" s="4">
        <v>0</v>
      </c>
      <c r="P1082" s="4">
        <v>1347916</v>
      </c>
      <c r="Q1082" s="4">
        <v>12751</v>
      </c>
      <c r="R1082" s="4">
        <v>1360667</v>
      </c>
      <c r="S1082" s="4">
        <v>0</v>
      </c>
      <c r="T1082" s="4">
        <v>72</v>
      </c>
      <c r="U1082" s="4">
        <v>3426</v>
      </c>
      <c r="V1082" s="4">
        <v>3498</v>
      </c>
      <c r="W1082" s="212">
        <v>98.954598400000009</v>
      </c>
      <c r="X1082" s="212">
        <v>35.023484500000002</v>
      </c>
      <c r="Y1082" s="212">
        <v>97.290361599999997</v>
      </c>
      <c r="Z1082" s="212">
        <v>98.8495183</v>
      </c>
      <c r="AA1082" s="212">
        <v>37.9695526</v>
      </c>
      <c r="AB1082" s="212">
        <v>97.466648000000006</v>
      </c>
      <c r="AC1082" s="212">
        <v>-0.17628640000000928</v>
      </c>
      <c r="AD1082" s="4">
        <v>1386735</v>
      </c>
      <c r="AE1082" s="212">
        <v>-1.8798111999999998</v>
      </c>
      <c r="AF1082" s="212">
        <v>98.959829200000001</v>
      </c>
      <c r="AG1082" s="212">
        <v>38.661653699999995</v>
      </c>
      <c r="AH1082" s="212">
        <v>97.5343084</v>
      </c>
      <c r="AI1082" s="4">
        <v>1357169</v>
      </c>
      <c r="AJ1082" s="212">
        <v>98.8495183</v>
      </c>
      <c r="AK1082" s="212">
        <v>39.0075656</v>
      </c>
      <c r="AL1082" s="212">
        <v>97.525597399999995</v>
      </c>
      <c r="AM1082" s="212">
        <v>8.7110000000052423E-3</v>
      </c>
      <c r="AN1082" s="4">
        <v>1385875</v>
      </c>
      <c r="AO1082" s="212">
        <v>-2.0713268</v>
      </c>
    </row>
    <row r="1083" spans="1:41" x14ac:dyDescent="0.15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2002</v>
      </c>
      <c r="G1083" s="201" t="s">
        <v>2091</v>
      </c>
      <c r="H1083" s="2" t="s">
        <v>1016</v>
      </c>
      <c r="I1083" s="2" t="s">
        <v>1994</v>
      </c>
      <c r="J1083" s="4">
        <v>0</v>
      </c>
      <c r="K1083" s="4">
        <v>11194</v>
      </c>
      <c r="L1083" s="4">
        <v>0</v>
      </c>
      <c r="M1083" s="4">
        <v>11194</v>
      </c>
      <c r="N1083" s="4">
        <v>0</v>
      </c>
      <c r="O1083" s="4">
        <v>0</v>
      </c>
      <c r="P1083" s="4">
        <v>11194</v>
      </c>
      <c r="Q1083" s="4">
        <v>0</v>
      </c>
      <c r="R1083" s="4">
        <v>11194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14199</v>
      </c>
      <c r="AE1083" s="212">
        <v>-21.163462199999998</v>
      </c>
      <c r="AF1083" s="212">
        <v>100</v>
      </c>
      <c r="AG1083" s="212">
        <v>0</v>
      </c>
      <c r="AH1083" s="212">
        <v>100</v>
      </c>
      <c r="AI1083" s="4">
        <v>11194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14199</v>
      </c>
      <c r="AO1083" s="212">
        <v>-21.163462199999998</v>
      </c>
    </row>
    <row r="1084" spans="1:41" x14ac:dyDescent="0.15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2002</v>
      </c>
      <c r="G1084" s="201" t="s">
        <v>2091</v>
      </c>
      <c r="H1084" s="2" t="s">
        <v>1016</v>
      </c>
      <c r="I1084" s="2" t="s">
        <v>1995</v>
      </c>
      <c r="J1084" s="4">
        <v>0</v>
      </c>
      <c r="K1084" s="4">
        <v>216150</v>
      </c>
      <c r="L1084" s="4">
        <v>1158</v>
      </c>
      <c r="M1084" s="4">
        <v>217308</v>
      </c>
      <c r="N1084" s="4">
        <v>0</v>
      </c>
      <c r="O1084" s="4">
        <v>0</v>
      </c>
      <c r="P1084" s="4">
        <v>215687</v>
      </c>
      <c r="Q1084" s="4">
        <v>648</v>
      </c>
      <c r="R1084" s="4">
        <v>216335</v>
      </c>
      <c r="S1084" s="4">
        <v>0</v>
      </c>
      <c r="T1084" s="4">
        <v>0</v>
      </c>
      <c r="U1084" s="4">
        <v>0</v>
      </c>
      <c r="V1084" s="4">
        <v>0</v>
      </c>
      <c r="W1084" s="212">
        <v>99.785796900000008</v>
      </c>
      <c r="X1084" s="212">
        <v>55.958549199999993</v>
      </c>
      <c r="Y1084" s="212">
        <v>99.552248399999996</v>
      </c>
      <c r="Z1084" s="212">
        <v>99.860345299999992</v>
      </c>
      <c r="AA1084" s="212">
        <v>63.481624800000006</v>
      </c>
      <c r="AB1084" s="212">
        <v>99.413051799999991</v>
      </c>
      <c r="AC1084" s="212">
        <v>0.13919660000000533</v>
      </c>
      <c r="AD1084" s="4">
        <v>209006</v>
      </c>
      <c r="AE1084" s="212">
        <v>3.5065978999999996</v>
      </c>
      <c r="AF1084" s="212">
        <v>99.785796900000008</v>
      </c>
      <c r="AG1084" s="212">
        <v>55.958549199999993</v>
      </c>
      <c r="AH1084" s="212">
        <v>99.552248399999996</v>
      </c>
      <c r="AI1084" s="4">
        <v>216335</v>
      </c>
      <c r="AJ1084" s="212">
        <v>99.860345299999992</v>
      </c>
      <c r="AK1084" s="212">
        <v>66.329830199999989</v>
      </c>
      <c r="AL1084" s="212">
        <v>99.4655664</v>
      </c>
      <c r="AM1084" s="212">
        <v>8.6681999999996151E-2</v>
      </c>
      <c r="AN1084" s="4">
        <v>208895</v>
      </c>
      <c r="AO1084" s="212">
        <v>3.5615978999999998</v>
      </c>
    </row>
    <row r="1085" spans="1:41" x14ac:dyDescent="0.15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2002</v>
      </c>
      <c r="G1085" s="201" t="s">
        <v>2091</v>
      </c>
      <c r="H1085" s="2" t="s">
        <v>1016</v>
      </c>
      <c r="I1085" s="2" t="s">
        <v>1996</v>
      </c>
      <c r="J1085" s="4">
        <v>0</v>
      </c>
      <c r="K1085" s="4">
        <v>91918</v>
      </c>
      <c r="L1085" s="4">
        <v>492</v>
      </c>
      <c r="M1085" s="4">
        <v>92410</v>
      </c>
      <c r="N1085" s="4">
        <v>0</v>
      </c>
      <c r="O1085" s="4">
        <v>0</v>
      </c>
      <c r="P1085" s="4">
        <v>91343</v>
      </c>
      <c r="Q1085" s="4">
        <v>274</v>
      </c>
      <c r="R1085" s="4">
        <v>91617</v>
      </c>
      <c r="S1085" s="4">
        <v>0</v>
      </c>
      <c r="T1085" s="4">
        <v>0</v>
      </c>
      <c r="U1085" s="4">
        <v>0</v>
      </c>
      <c r="V1085" s="4">
        <v>0</v>
      </c>
      <c r="W1085" s="212">
        <v>99.374442399999992</v>
      </c>
      <c r="X1085" s="212">
        <v>55.6910569</v>
      </c>
      <c r="Y1085" s="212">
        <v>99.1418678</v>
      </c>
      <c r="Z1085" s="212">
        <v>99.654423100000002</v>
      </c>
      <c r="AA1085" s="212">
        <v>63.373083500000007</v>
      </c>
      <c r="AB1085" s="212">
        <v>99.208451600000004</v>
      </c>
      <c r="AC1085" s="212">
        <v>-6.6583800000003635E-2</v>
      </c>
      <c r="AD1085" s="4">
        <v>94753</v>
      </c>
      <c r="AE1085" s="212">
        <v>-3.3096577000000003</v>
      </c>
      <c r="AF1085" s="212">
        <v>99.374442399999992</v>
      </c>
      <c r="AG1085" s="212">
        <v>55.6910569</v>
      </c>
      <c r="AH1085" s="212">
        <v>99.1418678</v>
      </c>
      <c r="AI1085" s="4">
        <v>91617</v>
      </c>
      <c r="AJ1085" s="212">
        <v>99.654423100000002</v>
      </c>
      <c r="AK1085" s="212">
        <v>66.1921708</v>
      </c>
      <c r="AL1085" s="212">
        <v>99.260415499999993</v>
      </c>
      <c r="AM1085" s="212">
        <v>-0.11854769999999348</v>
      </c>
      <c r="AN1085" s="4">
        <v>94703</v>
      </c>
      <c r="AO1085" s="212">
        <v>-3.2586085000000002</v>
      </c>
    </row>
    <row r="1086" spans="1:41" x14ac:dyDescent="0.15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2002</v>
      </c>
      <c r="G1086" s="201" t="s">
        <v>2091</v>
      </c>
      <c r="H1086" s="2" t="s">
        <v>1016</v>
      </c>
      <c r="I1086" s="2" t="s">
        <v>1997</v>
      </c>
      <c r="J1086" s="4">
        <v>0</v>
      </c>
      <c r="K1086" s="4">
        <v>124232</v>
      </c>
      <c r="L1086" s="4">
        <v>666</v>
      </c>
      <c r="M1086" s="4">
        <v>124898</v>
      </c>
      <c r="N1086" s="4">
        <v>0</v>
      </c>
      <c r="O1086" s="4">
        <v>0</v>
      </c>
      <c r="P1086" s="4">
        <v>124344</v>
      </c>
      <c r="Q1086" s="4">
        <v>374</v>
      </c>
      <c r="R1086" s="4">
        <v>124718</v>
      </c>
      <c r="S1086" s="4">
        <v>0</v>
      </c>
      <c r="T1086" s="4">
        <v>0</v>
      </c>
      <c r="U1086" s="4">
        <v>0</v>
      </c>
      <c r="V1086" s="4">
        <v>0</v>
      </c>
      <c r="W1086" s="212">
        <v>100.0901539</v>
      </c>
      <c r="X1086" s="212">
        <v>56.156156199999998</v>
      </c>
      <c r="Y1086" s="212">
        <v>99.855882399999999</v>
      </c>
      <c r="Z1086" s="212">
        <v>100.0317684</v>
      </c>
      <c r="AA1086" s="212">
        <v>63.571934799999994</v>
      </c>
      <c r="AB1086" s="212">
        <v>99.583373300000005</v>
      </c>
      <c r="AC1086" s="212">
        <v>0.27250909999999351</v>
      </c>
      <c r="AD1086" s="4">
        <v>114253</v>
      </c>
      <c r="AE1086" s="212">
        <v>9.1594969000000006</v>
      </c>
      <c r="AF1086" s="212">
        <v>100.0901539</v>
      </c>
      <c r="AG1086" s="212">
        <v>56.156156199999998</v>
      </c>
      <c r="AH1086" s="212">
        <v>99.855882399999999</v>
      </c>
      <c r="AI1086" s="4">
        <v>124718</v>
      </c>
      <c r="AJ1086" s="212">
        <v>100.0317684</v>
      </c>
      <c r="AK1086" s="212">
        <v>66.444444400000009</v>
      </c>
      <c r="AL1086" s="212">
        <v>99.636347799999996</v>
      </c>
      <c r="AM1086" s="212">
        <v>0.21953460000000291</v>
      </c>
      <c r="AN1086" s="4">
        <v>114192</v>
      </c>
      <c r="AO1086" s="212">
        <v>9.2178086000000015</v>
      </c>
    </row>
    <row r="1087" spans="1:41" x14ac:dyDescent="0.15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2002</v>
      </c>
      <c r="G1087" s="201" t="s">
        <v>2091</v>
      </c>
      <c r="H1087" s="2" t="s">
        <v>1016</v>
      </c>
      <c r="I1087" s="2" t="s">
        <v>1998</v>
      </c>
      <c r="J1087" s="4">
        <v>0</v>
      </c>
      <c r="K1087" s="4">
        <v>2141987</v>
      </c>
      <c r="L1087" s="4">
        <v>49711</v>
      </c>
      <c r="M1087" s="4">
        <v>2191698</v>
      </c>
      <c r="N1087" s="4">
        <v>0</v>
      </c>
      <c r="O1087" s="4">
        <v>0</v>
      </c>
      <c r="P1087" s="4">
        <v>2128635</v>
      </c>
      <c r="Q1087" s="4">
        <v>17294</v>
      </c>
      <c r="R1087" s="4">
        <v>2145929</v>
      </c>
      <c r="S1087" s="4">
        <v>0</v>
      </c>
      <c r="T1087" s="4">
        <v>120</v>
      </c>
      <c r="U1087" s="4">
        <v>4128</v>
      </c>
      <c r="V1087" s="4">
        <v>4248</v>
      </c>
      <c r="W1087" s="212">
        <v>99.376653500000003</v>
      </c>
      <c r="X1087" s="212">
        <v>34.789080900000002</v>
      </c>
      <c r="Y1087" s="212">
        <v>97.911710499999998</v>
      </c>
      <c r="Z1087" s="212">
        <v>99.271827599999995</v>
      </c>
      <c r="AA1087" s="212">
        <v>35.0211203</v>
      </c>
      <c r="AB1087" s="212">
        <v>97.628346899999997</v>
      </c>
      <c r="AC1087" s="212">
        <v>0.28336360000000127</v>
      </c>
      <c r="AD1087" s="4">
        <v>2078199</v>
      </c>
      <c r="AE1087" s="212">
        <v>3.2590718999999999</v>
      </c>
      <c r="AF1087" s="212">
        <v>99.382221200000004</v>
      </c>
      <c r="AG1087" s="212">
        <v>37.939582700000003</v>
      </c>
      <c r="AH1087" s="212">
        <v>98.101853800000001</v>
      </c>
      <c r="AI1087" s="4">
        <v>2141681</v>
      </c>
      <c r="AJ1087" s="212">
        <v>99.274220599999992</v>
      </c>
      <c r="AK1087" s="212">
        <v>35.791508700000001</v>
      </c>
      <c r="AL1087" s="212">
        <v>97.684424000000007</v>
      </c>
      <c r="AM1087" s="212">
        <v>0.41742979999999363</v>
      </c>
      <c r="AN1087" s="4">
        <v>2076977</v>
      </c>
      <c r="AO1087" s="212">
        <v>3.1152968999999997</v>
      </c>
    </row>
    <row r="1088" spans="1:41" x14ac:dyDescent="0.15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2002</v>
      </c>
      <c r="G1088" s="201" t="s">
        <v>2091</v>
      </c>
      <c r="H1088" s="2" t="s">
        <v>1016</v>
      </c>
      <c r="I1088" s="2" t="s">
        <v>1571</v>
      </c>
      <c r="J1088" s="4">
        <v>0</v>
      </c>
      <c r="K1088" s="4">
        <v>2112600</v>
      </c>
      <c r="L1088" s="4">
        <v>49711</v>
      </c>
      <c r="M1088" s="4">
        <v>2162311</v>
      </c>
      <c r="N1088" s="4">
        <v>0</v>
      </c>
      <c r="O1088" s="4">
        <v>0</v>
      </c>
      <c r="P1088" s="4">
        <v>2099248</v>
      </c>
      <c r="Q1088" s="4">
        <v>17294</v>
      </c>
      <c r="R1088" s="4">
        <v>2116542</v>
      </c>
      <c r="S1088" s="4">
        <v>0</v>
      </c>
      <c r="T1088" s="4">
        <v>120</v>
      </c>
      <c r="U1088" s="4">
        <v>4128</v>
      </c>
      <c r="V1088" s="4">
        <v>4248</v>
      </c>
      <c r="W1088" s="212">
        <v>99.367982600000005</v>
      </c>
      <c r="X1088" s="212">
        <v>34.789080900000002</v>
      </c>
      <c r="Y1088" s="212">
        <v>97.883329500000002</v>
      </c>
      <c r="Z1088" s="212">
        <v>99.261420299999997</v>
      </c>
      <c r="AA1088" s="212">
        <v>35.0211203</v>
      </c>
      <c r="AB1088" s="212">
        <v>97.595329500000005</v>
      </c>
      <c r="AC1088" s="212">
        <v>0.2879999999999967</v>
      </c>
      <c r="AD1088" s="4">
        <v>2048971</v>
      </c>
      <c r="AE1088" s="212">
        <v>3.2978016999999999</v>
      </c>
      <c r="AF1088" s="212">
        <v>99.373627200000001</v>
      </c>
      <c r="AG1088" s="212">
        <v>37.939582700000003</v>
      </c>
      <c r="AH1088" s="212">
        <v>98.076006100000001</v>
      </c>
      <c r="AI1088" s="4">
        <v>2112294</v>
      </c>
      <c r="AJ1088" s="212">
        <v>99.263847200000001</v>
      </c>
      <c r="AK1088" s="212">
        <v>35.791508700000001</v>
      </c>
      <c r="AL1088" s="212">
        <v>97.652168399999994</v>
      </c>
      <c r="AM1088" s="212">
        <v>0.42383770000000709</v>
      </c>
      <c r="AN1088" s="4">
        <v>2047749</v>
      </c>
      <c r="AO1088" s="212">
        <v>3.1519975999999996</v>
      </c>
    </row>
    <row r="1089" spans="1:41" x14ac:dyDescent="0.15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2002</v>
      </c>
      <c r="G1089" s="201" t="s">
        <v>2091</v>
      </c>
      <c r="H1089" s="2" t="s">
        <v>1016</v>
      </c>
      <c r="I1089" s="2" t="s">
        <v>1572</v>
      </c>
      <c r="J1089" s="4">
        <v>0</v>
      </c>
      <c r="K1089" s="4">
        <v>794150</v>
      </c>
      <c r="L1089" s="4">
        <v>18687</v>
      </c>
      <c r="M1089" s="4">
        <v>812837</v>
      </c>
      <c r="N1089" s="4">
        <v>0</v>
      </c>
      <c r="O1089" s="4">
        <v>0</v>
      </c>
      <c r="P1089" s="4">
        <v>789131</v>
      </c>
      <c r="Q1089" s="4">
        <v>6501</v>
      </c>
      <c r="R1089" s="4">
        <v>795632</v>
      </c>
      <c r="S1089" s="4">
        <v>0</v>
      </c>
      <c r="T1089" s="4">
        <v>45</v>
      </c>
      <c r="U1089" s="4">
        <v>1552</v>
      </c>
      <c r="V1089" s="4">
        <v>1597</v>
      </c>
      <c r="W1089" s="212">
        <v>99.3680035</v>
      </c>
      <c r="X1089" s="212">
        <v>34.788890700000003</v>
      </c>
      <c r="Y1089" s="212">
        <v>97.883339500000005</v>
      </c>
      <c r="Z1089" s="212">
        <v>99.261371799999992</v>
      </c>
      <c r="AA1089" s="212">
        <v>35.019260600000003</v>
      </c>
      <c r="AB1089" s="212">
        <v>97.595188800000003</v>
      </c>
      <c r="AC1089" s="212">
        <v>0.28815070000000276</v>
      </c>
      <c r="AD1089" s="4">
        <v>752171</v>
      </c>
      <c r="AE1089" s="212">
        <v>5.7780744000000004</v>
      </c>
      <c r="AF1089" s="212">
        <v>99.373634499999994</v>
      </c>
      <c r="AG1089" s="212">
        <v>37.939889100000002</v>
      </c>
      <c r="AH1089" s="212">
        <v>98.076031799999996</v>
      </c>
      <c r="AI1089" s="4">
        <v>794035</v>
      </c>
      <c r="AJ1089" s="212">
        <v>99.263751900000003</v>
      </c>
      <c r="AK1089" s="212">
        <v>35.789150800000002</v>
      </c>
      <c r="AL1089" s="212">
        <v>97.651952500000007</v>
      </c>
      <c r="AM1089" s="212">
        <v>0.42407929999998828</v>
      </c>
      <c r="AN1089" s="4">
        <v>751723</v>
      </c>
      <c r="AO1089" s="212">
        <v>5.6286690999999998</v>
      </c>
    </row>
    <row r="1090" spans="1:41" x14ac:dyDescent="0.15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2002</v>
      </c>
      <c r="G1090" s="201" t="s">
        <v>2091</v>
      </c>
      <c r="H1090" s="2" t="s">
        <v>1016</v>
      </c>
      <c r="I1090" s="2" t="s">
        <v>1573</v>
      </c>
      <c r="J1090" s="4">
        <v>0</v>
      </c>
      <c r="K1090" s="4">
        <v>977390</v>
      </c>
      <c r="L1090" s="4">
        <v>22999</v>
      </c>
      <c r="M1090" s="4">
        <v>1000389</v>
      </c>
      <c r="N1090" s="4">
        <v>0</v>
      </c>
      <c r="O1090" s="4">
        <v>0</v>
      </c>
      <c r="P1090" s="4">
        <v>971213</v>
      </c>
      <c r="Q1090" s="4">
        <v>8001</v>
      </c>
      <c r="R1090" s="4">
        <v>979214</v>
      </c>
      <c r="S1090" s="4">
        <v>0</v>
      </c>
      <c r="T1090" s="4">
        <v>56</v>
      </c>
      <c r="U1090" s="4">
        <v>1910</v>
      </c>
      <c r="V1090" s="4">
        <v>1966</v>
      </c>
      <c r="W1090" s="212">
        <v>99.368010699999999</v>
      </c>
      <c r="X1090" s="212">
        <v>34.7884691</v>
      </c>
      <c r="Y1090" s="212">
        <v>97.883323399999995</v>
      </c>
      <c r="Z1090" s="212">
        <v>99.261374899999993</v>
      </c>
      <c r="AA1090" s="212">
        <v>35.020362999999996</v>
      </c>
      <c r="AB1090" s="212">
        <v>97.595276299999995</v>
      </c>
      <c r="AC1090" s="212">
        <v>0.2880471</v>
      </c>
      <c r="AD1090" s="4">
        <v>951714</v>
      </c>
      <c r="AE1090" s="212">
        <v>2.8895234999999997</v>
      </c>
      <c r="AF1090" s="212">
        <v>99.373704399999994</v>
      </c>
      <c r="AG1090" s="212">
        <v>37.939210000000003</v>
      </c>
      <c r="AH1090" s="212">
        <v>98.076065999999997</v>
      </c>
      <c r="AI1090" s="4">
        <v>977248</v>
      </c>
      <c r="AJ1090" s="212">
        <v>99.263882999999993</v>
      </c>
      <c r="AK1090" s="212">
        <v>35.791643099999995</v>
      </c>
      <c r="AL1090" s="212">
        <v>97.652255600000004</v>
      </c>
      <c r="AM1090" s="212">
        <v>0.42381039999999359</v>
      </c>
      <c r="AN1090" s="4">
        <v>951145</v>
      </c>
      <c r="AO1090" s="212">
        <v>2.7443765</v>
      </c>
    </row>
    <row r="1091" spans="1:41" x14ac:dyDescent="0.15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2002</v>
      </c>
      <c r="G1091" s="201" t="s">
        <v>2091</v>
      </c>
      <c r="H1091" s="2" t="s">
        <v>1016</v>
      </c>
      <c r="I1091" s="2" t="s">
        <v>1574</v>
      </c>
      <c r="J1091" s="4">
        <v>0</v>
      </c>
      <c r="K1091" s="4">
        <v>341060</v>
      </c>
      <c r="L1091" s="4">
        <v>8025</v>
      </c>
      <c r="M1091" s="4">
        <v>349085</v>
      </c>
      <c r="N1091" s="4">
        <v>0</v>
      </c>
      <c r="O1091" s="4">
        <v>0</v>
      </c>
      <c r="P1091" s="4">
        <v>338904</v>
      </c>
      <c r="Q1091" s="4">
        <v>2792</v>
      </c>
      <c r="R1091" s="4">
        <v>341696</v>
      </c>
      <c r="S1091" s="4">
        <v>0</v>
      </c>
      <c r="T1091" s="4">
        <v>19</v>
      </c>
      <c r="U1091" s="4">
        <v>666</v>
      </c>
      <c r="V1091" s="4">
        <v>685</v>
      </c>
      <c r="W1091" s="212">
        <v>99.367853199999999</v>
      </c>
      <c r="X1091" s="212">
        <v>34.791277300000004</v>
      </c>
      <c r="Y1091" s="212">
        <v>97.883323500000003</v>
      </c>
      <c r="Z1091" s="212">
        <v>99.261650799999998</v>
      </c>
      <c r="AA1091" s="212">
        <v>35.027262799999995</v>
      </c>
      <c r="AB1091" s="212">
        <v>97.595782700000001</v>
      </c>
      <c r="AC1091" s="212">
        <v>0.28754080000000215</v>
      </c>
      <c r="AD1091" s="4">
        <v>345086</v>
      </c>
      <c r="AE1091" s="212">
        <v>-0.98236380000000012</v>
      </c>
      <c r="AF1091" s="212">
        <v>99.373389099999997</v>
      </c>
      <c r="AG1091" s="212">
        <v>37.939937499999999</v>
      </c>
      <c r="AH1091" s="212">
        <v>98.075774999999993</v>
      </c>
      <c r="AI1091" s="4">
        <v>341011</v>
      </c>
      <c r="AJ1091" s="212">
        <v>99.263956499999992</v>
      </c>
      <c r="AK1091" s="212">
        <v>35.796277700000005</v>
      </c>
      <c r="AL1091" s="212">
        <v>97.6523988</v>
      </c>
      <c r="AM1091" s="212">
        <v>0.42337619999999276</v>
      </c>
      <c r="AN1091" s="4">
        <v>344881</v>
      </c>
      <c r="AO1091" s="212">
        <v>-1.1221261999999999</v>
      </c>
    </row>
    <row r="1092" spans="1:41" x14ac:dyDescent="0.15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2002</v>
      </c>
      <c r="G1092" s="201" t="s">
        <v>2091</v>
      </c>
      <c r="H1092" s="2" t="s">
        <v>1016</v>
      </c>
      <c r="I1092" s="2" t="s">
        <v>1575</v>
      </c>
      <c r="J1092" s="4">
        <v>0</v>
      </c>
      <c r="K1092" s="4">
        <v>29387</v>
      </c>
      <c r="L1092" s="4">
        <v>0</v>
      </c>
      <c r="M1092" s="4">
        <v>29387</v>
      </c>
      <c r="N1092" s="4">
        <v>0</v>
      </c>
      <c r="O1092" s="4">
        <v>0</v>
      </c>
      <c r="P1092" s="4">
        <v>29387</v>
      </c>
      <c r="Q1092" s="4">
        <v>0</v>
      </c>
      <c r="R1092" s="4">
        <v>29387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29228</v>
      </c>
      <c r="AE1092" s="212">
        <v>0.54399890000000006</v>
      </c>
      <c r="AF1092" s="212">
        <v>100</v>
      </c>
      <c r="AG1092" s="212">
        <v>0</v>
      </c>
      <c r="AH1092" s="212">
        <v>100</v>
      </c>
      <c r="AI1092" s="4">
        <v>29387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29228</v>
      </c>
      <c r="AO1092" s="212">
        <v>0.54399890000000006</v>
      </c>
    </row>
    <row r="1093" spans="1:41" x14ac:dyDescent="0.15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2002</v>
      </c>
      <c r="G1093" s="201" t="s">
        <v>2091</v>
      </c>
      <c r="H1093" s="2" t="s">
        <v>1016</v>
      </c>
      <c r="I1093" s="2" t="s">
        <v>1576</v>
      </c>
      <c r="J1093" s="4">
        <v>0</v>
      </c>
      <c r="K1093" s="4">
        <v>159384</v>
      </c>
      <c r="L1093" s="4">
        <v>7459</v>
      </c>
      <c r="M1093" s="4">
        <v>166843</v>
      </c>
      <c r="N1093" s="4">
        <v>0</v>
      </c>
      <c r="O1093" s="4">
        <v>0</v>
      </c>
      <c r="P1093" s="4">
        <v>157143</v>
      </c>
      <c r="Q1093" s="4">
        <v>2096</v>
      </c>
      <c r="R1093" s="4">
        <v>159239</v>
      </c>
      <c r="S1093" s="4">
        <v>0</v>
      </c>
      <c r="T1093" s="4">
        <v>0</v>
      </c>
      <c r="U1093" s="4">
        <v>890</v>
      </c>
      <c r="V1093" s="4">
        <v>890</v>
      </c>
      <c r="W1093" s="212">
        <v>98.593961800000002</v>
      </c>
      <c r="X1093" s="212">
        <v>28.100281500000001</v>
      </c>
      <c r="Y1093" s="212">
        <v>95.442421899999999</v>
      </c>
      <c r="Z1093" s="212">
        <v>98.296923500000005</v>
      </c>
      <c r="AA1093" s="212">
        <v>26.3595729</v>
      </c>
      <c r="AB1093" s="212">
        <v>94.737488800000008</v>
      </c>
      <c r="AC1093" s="212">
        <v>0.70493309999999099</v>
      </c>
      <c r="AD1093" s="4">
        <v>154208</v>
      </c>
      <c r="AE1093" s="212">
        <v>3.2624766999999997</v>
      </c>
      <c r="AF1093" s="212">
        <v>98.593961800000002</v>
      </c>
      <c r="AG1093" s="212">
        <v>31.907444099999999</v>
      </c>
      <c r="AH1093" s="212">
        <v>95.954276199999995</v>
      </c>
      <c r="AI1093" s="4">
        <v>158349</v>
      </c>
      <c r="AJ1093" s="212">
        <v>98.298194100000003</v>
      </c>
      <c r="AK1093" s="212">
        <v>29.396289100000001</v>
      </c>
      <c r="AL1093" s="212">
        <v>95.225392099999993</v>
      </c>
      <c r="AM1093" s="212">
        <v>0.72888410000000192</v>
      </c>
      <c r="AN1093" s="4">
        <v>153374</v>
      </c>
      <c r="AO1093" s="212">
        <v>3.2437049000000004</v>
      </c>
    </row>
    <row r="1094" spans="1:41" x14ac:dyDescent="0.15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2002</v>
      </c>
      <c r="G1094" s="201" t="s">
        <v>2091</v>
      </c>
      <c r="H1094" s="2" t="s">
        <v>1016</v>
      </c>
      <c r="I1094" s="2" t="s">
        <v>1999</v>
      </c>
      <c r="J1094" s="4">
        <v>0</v>
      </c>
      <c r="K1094" s="4">
        <v>4869</v>
      </c>
      <c r="L1094" s="4">
        <v>0</v>
      </c>
      <c r="M1094" s="4">
        <v>4869</v>
      </c>
      <c r="N1094" s="4">
        <v>0</v>
      </c>
      <c r="O1094" s="4">
        <v>0</v>
      </c>
      <c r="P1094" s="4">
        <v>4869</v>
      </c>
      <c r="Q1094" s="4">
        <v>0</v>
      </c>
      <c r="R1094" s="4">
        <v>4869</v>
      </c>
      <c r="S1094" s="4">
        <v>0</v>
      </c>
      <c r="T1094" s="4">
        <v>0</v>
      </c>
      <c r="U1094" s="4">
        <v>0</v>
      </c>
      <c r="V1094" s="4">
        <v>0</v>
      </c>
      <c r="W1094" s="212">
        <v>100</v>
      </c>
      <c r="X1094" s="212">
        <v>0</v>
      </c>
      <c r="Y1094" s="212">
        <v>100</v>
      </c>
      <c r="Z1094" s="212">
        <v>100</v>
      </c>
      <c r="AA1094" s="212">
        <v>0</v>
      </c>
      <c r="AB1094" s="212">
        <v>100</v>
      </c>
      <c r="AC1094" s="212">
        <v>0</v>
      </c>
      <c r="AD1094" s="4">
        <v>4941</v>
      </c>
      <c r="AE1094" s="212">
        <v>-1.4571949000000002</v>
      </c>
      <c r="AF1094" s="212">
        <v>100</v>
      </c>
      <c r="AG1094" s="212">
        <v>0</v>
      </c>
      <c r="AH1094" s="212">
        <v>100</v>
      </c>
      <c r="AI1094" s="4">
        <v>4869</v>
      </c>
      <c r="AJ1094" s="212">
        <v>100</v>
      </c>
      <c r="AK1094" s="212">
        <v>0</v>
      </c>
      <c r="AL1094" s="212">
        <v>100</v>
      </c>
      <c r="AM1094" s="212">
        <v>0</v>
      </c>
      <c r="AN1094" s="4">
        <v>4941</v>
      </c>
      <c r="AO1094" s="212">
        <v>-1.4571949000000002</v>
      </c>
    </row>
    <row r="1095" spans="1:41" x14ac:dyDescent="0.15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2002</v>
      </c>
      <c r="G1095" s="201" t="s">
        <v>2091</v>
      </c>
      <c r="H1095" s="2" t="s">
        <v>1016</v>
      </c>
      <c r="I1095" s="2" t="s">
        <v>2000</v>
      </c>
      <c r="J1095" s="4">
        <v>0</v>
      </c>
      <c r="K1095" s="4">
        <v>154515</v>
      </c>
      <c r="L1095" s="4">
        <v>7459</v>
      </c>
      <c r="M1095" s="4">
        <v>161974</v>
      </c>
      <c r="N1095" s="4">
        <v>0</v>
      </c>
      <c r="O1095" s="4">
        <v>0</v>
      </c>
      <c r="P1095" s="4">
        <v>152274</v>
      </c>
      <c r="Q1095" s="4">
        <v>2096</v>
      </c>
      <c r="R1095" s="4">
        <v>154370</v>
      </c>
      <c r="S1095" s="4">
        <v>0</v>
      </c>
      <c r="T1095" s="4">
        <v>0</v>
      </c>
      <c r="U1095" s="4">
        <v>890</v>
      </c>
      <c r="V1095" s="4">
        <v>890</v>
      </c>
      <c r="W1095" s="212">
        <v>98.549655400000006</v>
      </c>
      <c r="X1095" s="212">
        <v>28.100281500000001</v>
      </c>
      <c r="Y1095" s="212">
        <v>95.305419400000005</v>
      </c>
      <c r="Z1095" s="212">
        <v>98.240741400000005</v>
      </c>
      <c r="AA1095" s="212">
        <v>26.3595729</v>
      </c>
      <c r="AB1095" s="212">
        <v>94.572744600000007</v>
      </c>
      <c r="AC1095" s="212">
        <v>0.73267479999999807</v>
      </c>
      <c r="AD1095" s="4">
        <v>149267</v>
      </c>
      <c r="AE1095" s="212">
        <v>3.4187060999999996</v>
      </c>
      <c r="AF1095" s="212">
        <v>98.549655400000006</v>
      </c>
      <c r="AG1095" s="212">
        <v>31.907444099999999</v>
      </c>
      <c r="AH1095" s="212">
        <v>95.831988300000006</v>
      </c>
      <c r="AI1095" s="4">
        <v>153480</v>
      </c>
      <c r="AJ1095" s="212">
        <v>98.242053200000001</v>
      </c>
      <c r="AK1095" s="212">
        <v>29.396289100000001</v>
      </c>
      <c r="AL1095" s="212">
        <v>95.075127899999998</v>
      </c>
      <c r="AM1095" s="212">
        <v>0.75686040000000787</v>
      </c>
      <c r="AN1095" s="4">
        <v>148433</v>
      </c>
      <c r="AO1095" s="212">
        <v>3.4001873000000002</v>
      </c>
    </row>
    <row r="1096" spans="1:41" x14ac:dyDescent="0.15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2002</v>
      </c>
      <c r="G1096" s="201" t="s">
        <v>2091</v>
      </c>
      <c r="H1096" s="2" t="s">
        <v>1016</v>
      </c>
      <c r="I1096" s="2" t="s">
        <v>1961</v>
      </c>
      <c r="J1096" s="4">
        <v>0</v>
      </c>
      <c r="K1096" s="4">
        <v>140915</v>
      </c>
      <c r="L1096" s="4">
        <v>0</v>
      </c>
      <c r="M1096" s="4">
        <v>140915</v>
      </c>
      <c r="N1096" s="4">
        <v>0</v>
      </c>
      <c r="O1096" s="4">
        <v>0</v>
      </c>
      <c r="P1096" s="4">
        <v>140915</v>
      </c>
      <c r="Q1096" s="4">
        <v>0</v>
      </c>
      <c r="R1096" s="4">
        <v>140915</v>
      </c>
      <c r="S1096" s="4">
        <v>0</v>
      </c>
      <c r="T1096" s="4">
        <v>0</v>
      </c>
      <c r="U1096" s="4">
        <v>0</v>
      </c>
      <c r="V1096" s="4">
        <v>0</v>
      </c>
      <c r="W1096" s="212">
        <v>100</v>
      </c>
      <c r="X1096" s="212">
        <v>0</v>
      </c>
      <c r="Y1096" s="212">
        <v>100</v>
      </c>
      <c r="Z1096" s="212">
        <v>100</v>
      </c>
      <c r="AA1096" s="212">
        <v>0</v>
      </c>
      <c r="AB1096" s="212">
        <v>100</v>
      </c>
      <c r="AC1096" s="212">
        <v>0</v>
      </c>
      <c r="AD1096" s="4">
        <v>135175</v>
      </c>
      <c r="AE1096" s="212">
        <v>4.2463473</v>
      </c>
      <c r="AF1096" s="212">
        <v>100</v>
      </c>
      <c r="AG1096" s="212">
        <v>0</v>
      </c>
      <c r="AH1096" s="212">
        <v>100</v>
      </c>
      <c r="AI1096" s="4">
        <v>140915</v>
      </c>
      <c r="AJ1096" s="212">
        <v>100</v>
      </c>
      <c r="AK1096" s="212">
        <v>0</v>
      </c>
      <c r="AL1096" s="212">
        <v>100</v>
      </c>
      <c r="AM1096" s="212">
        <v>0</v>
      </c>
      <c r="AN1096" s="4">
        <v>135175</v>
      </c>
      <c r="AO1096" s="212">
        <v>4.2463473</v>
      </c>
    </row>
    <row r="1097" spans="1:41" x14ac:dyDescent="0.15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2002</v>
      </c>
      <c r="G1097" s="201" t="s">
        <v>2091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15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2002</v>
      </c>
      <c r="G1098" s="201" t="s">
        <v>2091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15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2002</v>
      </c>
      <c r="G1099" s="201" t="s">
        <v>2091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15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2002</v>
      </c>
      <c r="G1100" s="201" t="s">
        <v>2091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15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2002</v>
      </c>
      <c r="G1101" s="201" t="s">
        <v>2091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.5" x14ac:dyDescent="0.15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2002</v>
      </c>
      <c r="G1102" s="201" t="s">
        <v>2091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15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2002</v>
      </c>
      <c r="G1103" s="201" t="s">
        <v>2091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15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2002</v>
      </c>
      <c r="G1104" s="201" t="s">
        <v>2091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15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2002</v>
      </c>
      <c r="G1105" s="201" t="s">
        <v>2091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15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2002</v>
      </c>
      <c r="G1106" s="201" t="s">
        <v>2091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15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2002</v>
      </c>
      <c r="G1107" s="201" t="s">
        <v>2091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15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2002</v>
      </c>
      <c r="G1108" s="201" t="s">
        <v>2091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15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2002</v>
      </c>
      <c r="G1109" s="201" t="s">
        <v>2091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15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2002</v>
      </c>
      <c r="G1110" s="201" t="s">
        <v>2091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15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2002</v>
      </c>
      <c r="G1111" s="201" t="s">
        <v>2091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15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2002</v>
      </c>
      <c r="G1112" s="201" t="s">
        <v>2091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15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2002</v>
      </c>
      <c r="G1113" s="201" t="s">
        <v>2091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15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2002</v>
      </c>
      <c r="G1114" s="201" t="s">
        <v>2091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15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2002</v>
      </c>
      <c r="G1115" s="201" t="s">
        <v>2091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15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2002</v>
      </c>
      <c r="G1116" s="201" t="s">
        <v>2091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15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2002</v>
      </c>
      <c r="G1117" s="201" t="s">
        <v>2091</v>
      </c>
      <c r="H1117" s="2" t="s">
        <v>1016</v>
      </c>
      <c r="I1117" s="2" t="s">
        <v>1981</v>
      </c>
      <c r="J1117" s="4">
        <v>0</v>
      </c>
      <c r="K1117" s="4">
        <v>4078828</v>
      </c>
      <c r="L1117" s="4">
        <v>96292</v>
      </c>
      <c r="M1117" s="4">
        <v>4175120</v>
      </c>
      <c r="N1117" s="4">
        <v>0</v>
      </c>
      <c r="O1117" s="4">
        <v>0</v>
      </c>
      <c r="P1117" s="4">
        <v>4047924</v>
      </c>
      <c r="Q1117" s="4">
        <v>33334</v>
      </c>
      <c r="R1117" s="4">
        <v>4081258</v>
      </c>
      <c r="S1117" s="4">
        <v>0</v>
      </c>
      <c r="T1117" s="4">
        <v>195</v>
      </c>
      <c r="U1117" s="4">
        <v>8590</v>
      </c>
      <c r="V1117" s="4">
        <v>8785</v>
      </c>
      <c r="W1117" s="212">
        <v>99.242331399999998</v>
      </c>
      <c r="X1117" s="212">
        <v>34.617621399999997</v>
      </c>
      <c r="Y1117" s="212">
        <v>97.751873000000003</v>
      </c>
      <c r="Z1117" s="212">
        <v>99.137028900000004</v>
      </c>
      <c r="AA1117" s="212">
        <v>36.064361900000002</v>
      </c>
      <c r="AB1117" s="212">
        <v>97.624822899999998</v>
      </c>
      <c r="AC1117" s="212">
        <v>0.12705010000000527</v>
      </c>
      <c r="AD1117" s="4">
        <v>4021103</v>
      </c>
      <c r="AE1117" s="212">
        <v>1.4959826000000001</v>
      </c>
      <c r="AF1117" s="212">
        <v>99.247076199999995</v>
      </c>
      <c r="AG1117" s="212">
        <v>38.008255200000001</v>
      </c>
      <c r="AH1117" s="212">
        <v>97.957989499999996</v>
      </c>
      <c r="AI1117" s="4">
        <v>4072473</v>
      </c>
      <c r="AJ1117" s="212">
        <v>99.13831119999999</v>
      </c>
      <c r="AK1117" s="212">
        <v>37.198541899999995</v>
      </c>
      <c r="AL1117" s="212">
        <v>97.697474600000007</v>
      </c>
      <c r="AM1117" s="212">
        <v>0.26051489999998978</v>
      </c>
      <c r="AN1117" s="4">
        <v>4018040</v>
      </c>
      <c r="AO1117" s="212">
        <v>1.3547152</v>
      </c>
    </row>
    <row r="1118" spans="1:41" x14ac:dyDescent="0.15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2002</v>
      </c>
      <c r="G1118" s="201" t="s">
        <v>2091</v>
      </c>
      <c r="H1118" s="2" t="s">
        <v>1016</v>
      </c>
      <c r="I1118" s="2" t="s">
        <v>1982</v>
      </c>
      <c r="J1118" s="4">
        <v>0</v>
      </c>
      <c r="K1118" s="4">
        <v>635240</v>
      </c>
      <c r="L1118" s="4">
        <v>100325</v>
      </c>
      <c r="M1118" s="4">
        <v>735565</v>
      </c>
      <c r="N1118" s="4">
        <v>0</v>
      </c>
      <c r="O1118" s="4">
        <v>0</v>
      </c>
      <c r="P1118" s="4">
        <v>602160</v>
      </c>
      <c r="Q1118" s="4">
        <v>21278</v>
      </c>
      <c r="R1118" s="4">
        <v>623438</v>
      </c>
      <c r="S1118" s="4">
        <v>0</v>
      </c>
      <c r="T1118" s="4">
        <v>0</v>
      </c>
      <c r="U1118" s="4">
        <v>4180</v>
      </c>
      <c r="V1118" s="4">
        <v>4180</v>
      </c>
      <c r="W1118" s="212">
        <v>94.792519400000003</v>
      </c>
      <c r="X1118" s="212">
        <v>21.209070499999999</v>
      </c>
      <c r="Y1118" s="212">
        <v>84.756343799999996</v>
      </c>
      <c r="Z1118" s="212">
        <v>94.642687299999992</v>
      </c>
      <c r="AA1118" s="212">
        <v>23.025210099999999</v>
      </c>
      <c r="AB1118" s="212">
        <v>87.020027400000004</v>
      </c>
      <c r="AC1118" s="212">
        <v>-2.2636836000000073</v>
      </c>
      <c r="AD1118" s="4">
        <v>685911</v>
      </c>
      <c r="AE1118" s="212">
        <v>-9.1080330000000007</v>
      </c>
      <c r="AF1118" s="212">
        <v>94.792519400000003</v>
      </c>
      <c r="AG1118" s="212">
        <v>22.131156099999998</v>
      </c>
      <c r="AH1118" s="212">
        <v>85.240741900000003</v>
      </c>
      <c r="AI1118" s="4">
        <v>619258</v>
      </c>
      <c r="AJ1118" s="212">
        <v>94.642687299999992</v>
      </c>
      <c r="AK1118" s="212">
        <v>23.615203100000002</v>
      </c>
      <c r="AL1118" s="212">
        <v>87.252043599999993</v>
      </c>
      <c r="AM1118" s="212">
        <v>-2.01130169999999</v>
      </c>
      <c r="AN1118" s="4">
        <v>683815</v>
      </c>
      <c r="AO1118" s="212">
        <v>-9.4407113000000003</v>
      </c>
    </row>
    <row r="1119" spans="1:41" x14ac:dyDescent="0.15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2002</v>
      </c>
      <c r="G1119" s="201" t="s">
        <v>2091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15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2002</v>
      </c>
      <c r="G1120" s="201" t="s">
        <v>2091</v>
      </c>
      <c r="H1120" s="2" t="s">
        <v>1918</v>
      </c>
      <c r="I1120" s="2" t="s">
        <v>1988</v>
      </c>
      <c r="J1120" s="4">
        <v>0</v>
      </c>
      <c r="K1120" s="4">
        <v>1938912</v>
      </c>
      <c r="L1120" s="4">
        <v>23063</v>
      </c>
      <c r="M1120" s="4">
        <v>1961975</v>
      </c>
      <c r="N1120" s="4">
        <v>0</v>
      </c>
      <c r="O1120" s="4">
        <v>0</v>
      </c>
      <c r="P1120" s="4">
        <v>1929247</v>
      </c>
      <c r="Q1120" s="4">
        <v>10198</v>
      </c>
      <c r="R1120" s="4">
        <v>1939445</v>
      </c>
      <c r="S1120" s="4">
        <v>0</v>
      </c>
      <c r="T1120" s="4">
        <v>0</v>
      </c>
      <c r="U1120" s="4">
        <v>1120</v>
      </c>
      <c r="V1120" s="4">
        <v>1120</v>
      </c>
      <c r="W1120" s="212">
        <v>99.501524599999996</v>
      </c>
      <c r="X1120" s="212">
        <v>44.218011499999996</v>
      </c>
      <c r="Y1120" s="212">
        <v>98.851667300000003</v>
      </c>
      <c r="Z1120" s="212">
        <v>99.490690499999999</v>
      </c>
      <c r="AA1120" s="212">
        <v>49.461109399999998</v>
      </c>
      <c r="AB1120" s="212">
        <v>98.811765399999999</v>
      </c>
      <c r="AC1120" s="212">
        <v>3.990190000000382E-2</v>
      </c>
      <c r="AD1120" s="4">
        <v>1932187</v>
      </c>
      <c r="AE1120" s="212">
        <v>0.37563649999999998</v>
      </c>
      <c r="AF1120" s="212">
        <v>99.501524599999996</v>
      </c>
      <c r="AG1120" s="212">
        <v>46.474957799999999</v>
      </c>
      <c r="AH1120" s="212">
        <v>98.908129400000007</v>
      </c>
      <c r="AI1120" s="4">
        <v>1938325</v>
      </c>
      <c r="AJ1120" s="212">
        <v>99.490690499999999</v>
      </c>
      <c r="AK1120" s="212">
        <v>50.941199299999994</v>
      </c>
      <c r="AL1120" s="212">
        <v>98.850741099999993</v>
      </c>
      <c r="AM1120" s="212">
        <v>5.7388300000013714E-2</v>
      </c>
      <c r="AN1120" s="4">
        <v>1931416</v>
      </c>
      <c r="AO1120" s="212">
        <v>0.3577168</v>
      </c>
    </row>
    <row r="1121" spans="1:41" x14ac:dyDescent="0.15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2002</v>
      </c>
      <c r="G1121" s="201" t="s">
        <v>2091</v>
      </c>
      <c r="H1121" s="2" t="s">
        <v>1918</v>
      </c>
      <c r="I1121" s="2" t="s">
        <v>1989</v>
      </c>
      <c r="J1121" s="4">
        <v>0</v>
      </c>
      <c r="K1121" s="4">
        <v>1938912</v>
      </c>
      <c r="L1121" s="4">
        <v>23063</v>
      </c>
      <c r="M1121" s="4">
        <v>1961975</v>
      </c>
      <c r="N1121" s="4">
        <v>0</v>
      </c>
      <c r="O1121" s="4">
        <v>0</v>
      </c>
      <c r="P1121" s="4">
        <v>1929247</v>
      </c>
      <c r="Q1121" s="4">
        <v>10198</v>
      </c>
      <c r="R1121" s="4">
        <v>1939445</v>
      </c>
      <c r="S1121" s="4">
        <v>0</v>
      </c>
      <c r="T1121" s="4">
        <v>0</v>
      </c>
      <c r="U1121" s="4">
        <v>1120</v>
      </c>
      <c r="V1121" s="4">
        <v>1120</v>
      </c>
      <c r="W1121" s="212">
        <v>99.501524599999996</v>
      </c>
      <c r="X1121" s="212">
        <v>44.218011499999996</v>
      </c>
      <c r="Y1121" s="212">
        <v>98.851667300000003</v>
      </c>
      <c r="Z1121" s="212">
        <v>99.490690499999999</v>
      </c>
      <c r="AA1121" s="212">
        <v>49.461109399999998</v>
      </c>
      <c r="AB1121" s="212">
        <v>98.811765399999999</v>
      </c>
      <c r="AC1121" s="212">
        <v>3.990190000000382E-2</v>
      </c>
      <c r="AD1121" s="4">
        <v>1932187</v>
      </c>
      <c r="AE1121" s="212">
        <v>0.37563649999999998</v>
      </c>
      <c r="AF1121" s="212">
        <v>99.501524599999996</v>
      </c>
      <c r="AG1121" s="212">
        <v>46.474957799999999</v>
      </c>
      <c r="AH1121" s="212">
        <v>98.908129400000007</v>
      </c>
      <c r="AI1121" s="4">
        <v>1938325</v>
      </c>
      <c r="AJ1121" s="212">
        <v>99.490690499999999</v>
      </c>
      <c r="AK1121" s="212">
        <v>50.941199299999994</v>
      </c>
      <c r="AL1121" s="212">
        <v>98.850741099999993</v>
      </c>
      <c r="AM1121" s="212">
        <v>5.7388300000013714E-2</v>
      </c>
      <c r="AN1121" s="4">
        <v>1931416</v>
      </c>
      <c r="AO1121" s="212">
        <v>0.3577168</v>
      </c>
    </row>
    <row r="1122" spans="1:41" x14ac:dyDescent="0.15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2002</v>
      </c>
      <c r="G1122" s="201" t="s">
        <v>2091</v>
      </c>
      <c r="H1122" s="2" t="s">
        <v>1918</v>
      </c>
      <c r="I1122" s="2" t="s">
        <v>1990</v>
      </c>
      <c r="J1122" s="4">
        <v>0</v>
      </c>
      <c r="K1122" s="4">
        <v>882465</v>
      </c>
      <c r="L1122" s="4">
        <v>11099</v>
      </c>
      <c r="M1122" s="4">
        <v>893564</v>
      </c>
      <c r="N1122" s="4">
        <v>0</v>
      </c>
      <c r="O1122" s="4">
        <v>0</v>
      </c>
      <c r="P1122" s="4">
        <v>878678</v>
      </c>
      <c r="Q1122" s="4">
        <v>4036</v>
      </c>
      <c r="R1122" s="4">
        <v>882714</v>
      </c>
      <c r="S1122" s="4">
        <v>0</v>
      </c>
      <c r="T1122" s="4">
        <v>0</v>
      </c>
      <c r="U1122" s="4">
        <v>874</v>
      </c>
      <c r="V1122" s="4">
        <v>874</v>
      </c>
      <c r="W1122" s="212">
        <v>99.57086120000001</v>
      </c>
      <c r="X1122" s="212">
        <v>36.363636399999997</v>
      </c>
      <c r="Y1122" s="212">
        <v>98.78576129999999</v>
      </c>
      <c r="Z1122" s="212">
        <v>99.505143399999994</v>
      </c>
      <c r="AA1122" s="212">
        <v>47.731958800000001</v>
      </c>
      <c r="AB1122" s="212">
        <v>98.848357399999998</v>
      </c>
      <c r="AC1122" s="212">
        <v>-6.2596100000007482E-2</v>
      </c>
      <c r="AD1122" s="4">
        <v>906992</v>
      </c>
      <c r="AE1122" s="212">
        <v>-2.6767600999999996</v>
      </c>
      <c r="AF1122" s="212">
        <v>99.57086120000001</v>
      </c>
      <c r="AG1122" s="212">
        <v>39.471882600000001</v>
      </c>
      <c r="AH1122" s="212">
        <v>98.882478800000001</v>
      </c>
      <c r="AI1122" s="4">
        <v>881840</v>
      </c>
      <c r="AJ1122" s="212">
        <v>99.505143399999994</v>
      </c>
      <c r="AK1122" s="212">
        <v>48.3845685</v>
      </c>
      <c r="AL1122" s="212">
        <v>98.865273899999991</v>
      </c>
      <c r="AM1122" s="212">
        <v>1.720490000001007E-2</v>
      </c>
      <c r="AN1122" s="4">
        <v>906835</v>
      </c>
      <c r="AO1122" s="212">
        <v>-2.7562897</v>
      </c>
    </row>
    <row r="1123" spans="1:41" x14ac:dyDescent="0.15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2002</v>
      </c>
      <c r="G1123" s="201" t="s">
        <v>2091</v>
      </c>
      <c r="H1123" s="2" t="s">
        <v>1918</v>
      </c>
      <c r="I1123" s="2" t="s">
        <v>1991</v>
      </c>
      <c r="J1123" s="4">
        <v>0</v>
      </c>
      <c r="K1123" s="4">
        <v>805834</v>
      </c>
      <c r="L1123" s="4">
        <v>11003</v>
      </c>
      <c r="M1123" s="4">
        <v>816837</v>
      </c>
      <c r="N1123" s="4">
        <v>0</v>
      </c>
      <c r="O1123" s="4">
        <v>0</v>
      </c>
      <c r="P1123" s="4">
        <v>802114</v>
      </c>
      <c r="Q1123" s="4">
        <v>4036</v>
      </c>
      <c r="R1123" s="4">
        <v>806150</v>
      </c>
      <c r="S1123" s="4">
        <v>0</v>
      </c>
      <c r="T1123" s="4">
        <v>0</v>
      </c>
      <c r="U1123" s="4">
        <v>778</v>
      </c>
      <c r="V1123" s="4">
        <v>778</v>
      </c>
      <c r="W1123" s="212">
        <v>99.538366499999995</v>
      </c>
      <c r="X1123" s="212">
        <v>36.680905200000005</v>
      </c>
      <c r="Y1123" s="212">
        <v>98.691660599999992</v>
      </c>
      <c r="Z1123" s="212">
        <v>99.346478000000005</v>
      </c>
      <c r="AA1123" s="212">
        <v>47.9213776</v>
      </c>
      <c r="AB1123" s="212">
        <v>98.64032259999999</v>
      </c>
      <c r="AC1123" s="212">
        <v>5.1338000000001216E-2</v>
      </c>
      <c r="AD1123" s="4">
        <v>825946</v>
      </c>
      <c r="AE1123" s="212">
        <v>-2.3967669000000003</v>
      </c>
      <c r="AF1123" s="212">
        <v>99.538366499999995</v>
      </c>
      <c r="AG1123" s="212">
        <v>39.471882600000001</v>
      </c>
      <c r="AH1123" s="212">
        <v>98.785749599999988</v>
      </c>
      <c r="AI1123" s="4">
        <v>805372</v>
      </c>
      <c r="AJ1123" s="212">
        <v>99.346478000000005</v>
      </c>
      <c r="AK1123" s="212">
        <v>48.584780899999998</v>
      </c>
      <c r="AL1123" s="212">
        <v>98.658821200000006</v>
      </c>
      <c r="AM1123" s="212">
        <v>0.12692839999998284</v>
      </c>
      <c r="AN1123" s="4">
        <v>825789</v>
      </c>
      <c r="AO1123" s="212">
        <v>-2.4724233</v>
      </c>
    </row>
    <row r="1124" spans="1:41" x14ac:dyDescent="0.15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2002</v>
      </c>
      <c r="G1124" s="201" t="s">
        <v>2091</v>
      </c>
      <c r="H1124" s="2" t="s">
        <v>1918</v>
      </c>
      <c r="I1124" s="2" t="s">
        <v>1992</v>
      </c>
      <c r="J1124" s="4">
        <v>0</v>
      </c>
      <c r="K1124" s="4">
        <v>27399</v>
      </c>
      <c r="L1124" s="4">
        <v>374</v>
      </c>
      <c r="M1124" s="4">
        <v>27773</v>
      </c>
      <c r="N1124" s="4">
        <v>0</v>
      </c>
      <c r="O1124" s="4">
        <v>0</v>
      </c>
      <c r="P1124" s="4">
        <v>27272</v>
      </c>
      <c r="Q1124" s="4">
        <v>137</v>
      </c>
      <c r="R1124" s="4">
        <v>27409</v>
      </c>
      <c r="S1124" s="4">
        <v>0</v>
      </c>
      <c r="T1124" s="4">
        <v>0</v>
      </c>
      <c r="U1124" s="4">
        <v>26</v>
      </c>
      <c r="V1124" s="4">
        <v>26</v>
      </c>
      <c r="W1124" s="212">
        <v>99.536479400000005</v>
      </c>
      <c r="X1124" s="212">
        <v>36.631016000000002</v>
      </c>
      <c r="Y1124" s="212">
        <v>98.689374600000008</v>
      </c>
      <c r="Z1124" s="212">
        <v>99.343191599999997</v>
      </c>
      <c r="AA1124" s="212">
        <v>47.894736799999997</v>
      </c>
      <c r="AB1124" s="212">
        <v>98.635689200000002</v>
      </c>
      <c r="AC1124" s="212">
        <v>5.3685400000006211E-2</v>
      </c>
      <c r="AD1124" s="4">
        <v>27256</v>
      </c>
      <c r="AE1124" s="212">
        <v>0.56134430000000002</v>
      </c>
      <c r="AF1124" s="212">
        <v>99.536479400000005</v>
      </c>
      <c r="AG1124" s="212">
        <v>39.367816100000006</v>
      </c>
      <c r="AH1124" s="212">
        <v>98.781850300000002</v>
      </c>
      <c r="AI1124" s="4">
        <v>27383</v>
      </c>
      <c r="AJ1124" s="212">
        <v>99.343191599999997</v>
      </c>
      <c r="AK1124" s="212">
        <v>48.533333299999995</v>
      </c>
      <c r="AL1124" s="212">
        <v>98.653539899999998</v>
      </c>
      <c r="AM1124" s="212">
        <v>0.12831040000000371</v>
      </c>
      <c r="AN1124" s="4">
        <v>27251</v>
      </c>
      <c r="AO1124" s="212">
        <v>0.48438589999999998</v>
      </c>
    </row>
    <row r="1125" spans="1:41" x14ac:dyDescent="0.15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2002</v>
      </c>
      <c r="G1125" s="201" t="s">
        <v>2091</v>
      </c>
      <c r="H1125" s="2" t="s">
        <v>1918</v>
      </c>
      <c r="I1125" s="2" t="s">
        <v>1993</v>
      </c>
      <c r="J1125" s="4">
        <v>0</v>
      </c>
      <c r="K1125" s="4">
        <v>778435</v>
      </c>
      <c r="L1125" s="4">
        <v>10629</v>
      </c>
      <c r="M1125" s="4">
        <v>789064</v>
      </c>
      <c r="N1125" s="4">
        <v>0</v>
      </c>
      <c r="O1125" s="4">
        <v>0</v>
      </c>
      <c r="P1125" s="4">
        <v>774842</v>
      </c>
      <c r="Q1125" s="4">
        <v>3899</v>
      </c>
      <c r="R1125" s="4">
        <v>778741</v>
      </c>
      <c r="S1125" s="4">
        <v>0</v>
      </c>
      <c r="T1125" s="4">
        <v>0</v>
      </c>
      <c r="U1125" s="4">
        <v>752</v>
      </c>
      <c r="V1125" s="4">
        <v>752</v>
      </c>
      <c r="W1125" s="212">
        <v>99.538432899999989</v>
      </c>
      <c r="X1125" s="212">
        <v>36.682660599999998</v>
      </c>
      <c r="Y1125" s="212">
        <v>98.691741100000002</v>
      </c>
      <c r="Z1125" s="212">
        <v>99.346590199999994</v>
      </c>
      <c r="AA1125" s="212">
        <v>47.922288200000004</v>
      </c>
      <c r="AB1125" s="212">
        <v>98.640480799999992</v>
      </c>
      <c r="AC1125" s="212">
        <v>5.1260300000009806E-2</v>
      </c>
      <c r="AD1125" s="4">
        <v>798690</v>
      </c>
      <c r="AE1125" s="212">
        <v>-2.4977149999999999</v>
      </c>
      <c r="AF1125" s="212">
        <v>99.538432899999989</v>
      </c>
      <c r="AG1125" s="212">
        <v>39.475549300000004</v>
      </c>
      <c r="AH1125" s="212">
        <v>98.7858868</v>
      </c>
      <c r="AI1125" s="4">
        <v>777989</v>
      </c>
      <c r="AJ1125" s="212">
        <v>99.346590199999994</v>
      </c>
      <c r="AK1125" s="212">
        <v>48.586540200000002</v>
      </c>
      <c r="AL1125" s="212">
        <v>98.659001500000002</v>
      </c>
      <c r="AM1125" s="212">
        <v>0.12688529999999787</v>
      </c>
      <c r="AN1125" s="4">
        <v>798538</v>
      </c>
      <c r="AO1125" s="212">
        <v>-2.5733277999999999</v>
      </c>
    </row>
    <row r="1126" spans="1:41" x14ac:dyDescent="0.15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2002</v>
      </c>
      <c r="G1126" s="201" t="s">
        <v>2091</v>
      </c>
      <c r="H1126" s="2" t="s">
        <v>1918</v>
      </c>
      <c r="I1126" s="2" t="s">
        <v>1994</v>
      </c>
      <c r="J1126" s="4">
        <v>0</v>
      </c>
      <c r="K1126" s="4">
        <v>3839</v>
      </c>
      <c r="L1126" s="4">
        <v>0</v>
      </c>
      <c r="M1126" s="4">
        <v>3839</v>
      </c>
      <c r="N1126" s="4">
        <v>0</v>
      </c>
      <c r="O1126" s="4">
        <v>0</v>
      </c>
      <c r="P1126" s="4">
        <v>3839</v>
      </c>
      <c r="Q1126" s="4">
        <v>0</v>
      </c>
      <c r="R1126" s="4">
        <v>3839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3386</v>
      </c>
      <c r="AE1126" s="212">
        <v>13.378617800000001</v>
      </c>
      <c r="AF1126" s="212">
        <v>100</v>
      </c>
      <c r="AG1126" s="212">
        <v>0</v>
      </c>
      <c r="AH1126" s="212">
        <v>100</v>
      </c>
      <c r="AI1126" s="4">
        <v>3839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3386</v>
      </c>
      <c r="AO1126" s="212">
        <v>13.378617800000001</v>
      </c>
    </row>
    <row r="1127" spans="1:41" x14ac:dyDescent="0.15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2002</v>
      </c>
      <c r="G1127" s="201" t="s">
        <v>2091</v>
      </c>
      <c r="H1127" s="2" t="s">
        <v>1918</v>
      </c>
      <c r="I1127" s="2" t="s">
        <v>1995</v>
      </c>
      <c r="J1127" s="4">
        <v>0</v>
      </c>
      <c r="K1127" s="4">
        <v>76631</v>
      </c>
      <c r="L1127" s="4">
        <v>96</v>
      </c>
      <c r="M1127" s="4">
        <v>76727</v>
      </c>
      <c r="N1127" s="4">
        <v>0</v>
      </c>
      <c r="O1127" s="4">
        <v>0</v>
      </c>
      <c r="P1127" s="4">
        <v>76564</v>
      </c>
      <c r="Q1127" s="4">
        <v>0</v>
      </c>
      <c r="R1127" s="4">
        <v>76564</v>
      </c>
      <c r="S1127" s="4">
        <v>0</v>
      </c>
      <c r="T1127" s="4">
        <v>0</v>
      </c>
      <c r="U1127" s="4">
        <v>96</v>
      </c>
      <c r="V1127" s="4">
        <v>96</v>
      </c>
      <c r="W1127" s="212">
        <v>99.912568000000007</v>
      </c>
      <c r="X1127" s="212">
        <v>0</v>
      </c>
      <c r="Y1127" s="212">
        <v>99.787558499999989</v>
      </c>
      <c r="Z1127" s="212">
        <v>101.14127310000001</v>
      </c>
      <c r="AA1127" s="212">
        <v>32.3943662</v>
      </c>
      <c r="AB1127" s="212">
        <v>101.0195942</v>
      </c>
      <c r="AC1127" s="212">
        <v>-1.2320357000000115</v>
      </c>
      <c r="AD1127" s="4">
        <v>81046</v>
      </c>
      <c r="AE1127" s="212">
        <v>-5.5301926999999997</v>
      </c>
      <c r="AF1127" s="212">
        <v>99.912568000000007</v>
      </c>
      <c r="AG1127" s="212" t="e">
        <v>#DIV/0!</v>
      </c>
      <c r="AH1127" s="212">
        <v>99.912568000000007</v>
      </c>
      <c r="AI1127" s="4">
        <v>76468</v>
      </c>
      <c r="AJ1127" s="212">
        <v>101.14127310000001</v>
      </c>
      <c r="AK1127" s="212">
        <v>32.3943662</v>
      </c>
      <c r="AL1127" s="212">
        <v>101.0195942</v>
      </c>
      <c r="AM1127" s="212">
        <v>-1.1070261999999929</v>
      </c>
      <c r="AN1127" s="4">
        <v>81046</v>
      </c>
      <c r="AO1127" s="212">
        <v>-5.648644</v>
      </c>
    </row>
    <row r="1128" spans="1:41" x14ac:dyDescent="0.15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2002</v>
      </c>
      <c r="G1128" s="201" t="s">
        <v>2091</v>
      </c>
      <c r="H1128" s="2" t="s">
        <v>1918</v>
      </c>
      <c r="I1128" s="2" t="s">
        <v>1996</v>
      </c>
      <c r="J1128" s="4">
        <v>0</v>
      </c>
      <c r="K1128" s="4">
        <v>42839</v>
      </c>
      <c r="L1128" s="4">
        <v>96</v>
      </c>
      <c r="M1128" s="4">
        <v>42935</v>
      </c>
      <c r="N1128" s="4">
        <v>0</v>
      </c>
      <c r="O1128" s="4">
        <v>0</v>
      </c>
      <c r="P1128" s="4">
        <v>42802</v>
      </c>
      <c r="Q1128" s="4">
        <v>0</v>
      </c>
      <c r="R1128" s="4">
        <v>42802</v>
      </c>
      <c r="S1128" s="4">
        <v>0</v>
      </c>
      <c r="T1128" s="4">
        <v>0</v>
      </c>
      <c r="U1128" s="4">
        <v>96</v>
      </c>
      <c r="V1128" s="4">
        <v>96</v>
      </c>
      <c r="W1128" s="212">
        <v>99.913630099999992</v>
      </c>
      <c r="X1128" s="212">
        <v>0</v>
      </c>
      <c r="Y1128" s="212">
        <v>99.690229399999993</v>
      </c>
      <c r="Z1128" s="212">
        <v>101.14097310000001</v>
      </c>
      <c r="AA1128" s="212">
        <v>32.3943662</v>
      </c>
      <c r="AB1128" s="212">
        <v>100.92987049999999</v>
      </c>
      <c r="AC1128" s="212">
        <v>-1.2396411000000001</v>
      </c>
      <c r="AD1128" s="4">
        <v>46673</v>
      </c>
      <c r="AE1128" s="212">
        <v>-8.2938744</v>
      </c>
      <c r="AF1128" s="212">
        <v>99.913630099999992</v>
      </c>
      <c r="AG1128" s="212" t="e">
        <v>#DIV/0!</v>
      </c>
      <c r="AH1128" s="212">
        <v>99.913630099999992</v>
      </c>
      <c r="AI1128" s="4">
        <v>42706</v>
      </c>
      <c r="AJ1128" s="212">
        <v>101.14097310000001</v>
      </c>
      <c r="AK1128" s="212">
        <v>32.3943662</v>
      </c>
      <c r="AL1128" s="212">
        <v>100.92987049999999</v>
      </c>
      <c r="AM1128" s="212">
        <v>-1.0162404000000009</v>
      </c>
      <c r="AN1128" s="4">
        <v>46673</v>
      </c>
      <c r="AO1128" s="212">
        <v>-8.4995607999999994</v>
      </c>
    </row>
    <row r="1129" spans="1:41" x14ac:dyDescent="0.15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2002</v>
      </c>
      <c r="G1129" s="201" t="s">
        <v>2091</v>
      </c>
      <c r="H1129" s="2" t="s">
        <v>1918</v>
      </c>
      <c r="I1129" s="2" t="s">
        <v>1997</v>
      </c>
      <c r="J1129" s="4">
        <v>0</v>
      </c>
      <c r="K1129" s="4">
        <v>33792</v>
      </c>
      <c r="L1129" s="4">
        <v>0</v>
      </c>
      <c r="M1129" s="4">
        <v>33792</v>
      </c>
      <c r="N1129" s="4">
        <v>0</v>
      </c>
      <c r="O1129" s="4">
        <v>0</v>
      </c>
      <c r="P1129" s="4">
        <v>33762</v>
      </c>
      <c r="Q1129" s="4">
        <v>0</v>
      </c>
      <c r="R1129" s="4">
        <v>33762</v>
      </c>
      <c r="S1129" s="4">
        <v>0</v>
      </c>
      <c r="T1129" s="4">
        <v>0</v>
      </c>
      <c r="U1129" s="4">
        <v>0</v>
      </c>
      <c r="V1129" s="4">
        <v>0</v>
      </c>
      <c r="W1129" s="212">
        <v>99.911221600000005</v>
      </c>
      <c r="X1129" s="212">
        <v>0</v>
      </c>
      <c r="Y1129" s="212">
        <v>99.911221600000005</v>
      </c>
      <c r="Z1129" s="212">
        <v>101.14168020000001</v>
      </c>
      <c r="AA1129" s="212">
        <v>0</v>
      </c>
      <c r="AB1129" s="212">
        <v>101.14168020000001</v>
      </c>
      <c r="AC1129" s="212">
        <v>-1.2304586000000057</v>
      </c>
      <c r="AD1129" s="4">
        <v>34373</v>
      </c>
      <c r="AE1129" s="212">
        <v>-1.777558</v>
      </c>
      <c r="AF1129" s="212">
        <v>99.911221600000005</v>
      </c>
      <c r="AG1129" s="212">
        <v>0</v>
      </c>
      <c r="AH1129" s="212">
        <v>99.911221600000005</v>
      </c>
      <c r="AI1129" s="4">
        <v>33762</v>
      </c>
      <c r="AJ1129" s="212">
        <v>101.14168020000001</v>
      </c>
      <c r="AK1129" s="212">
        <v>0</v>
      </c>
      <c r="AL1129" s="212">
        <v>101.14168020000001</v>
      </c>
      <c r="AM1129" s="212">
        <v>-1.2304586000000057</v>
      </c>
      <c r="AN1129" s="4">
        <v>34373</v>
      </c>
      <c r="AO1129" s="212">
        <v>-1.777558</v>
      </c>
    </row>
    <row r="1130" spans="1:41" x14ac:dyDescent="0.15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2002</v>
      </c>
      <c r="G1130" s="201" t="s">
        <v>2091</v>
      </c>
      <c r="H1130" s="2" t="s">
        <v>1918</v>
      </c>
      <c r="I1130" s="2" t="s">
        <v>1998</v>
      </c>
      <c r="J1130" s="4">
        <v>0</v>
      </c>
      <c r="K1130" s="4">
        <v>889766</v>
      </c>
      <c r="L1130" s="4">
        <v>10502</v>
      </c>
      <c r="M1130" s="4">
        <v>900268</v>
      </c>
      <c r="N1130" s="4">
        <v>0</v>
      </c>
      <c r="O1130" s="4">
        <v>0</v>
      </c>
      <c r="P1130" s="4">
        <v>884632</v>
      </c>
      <c r="Q1130" s="4">
        <v>5878</v>
      </c>
      <c r="R1130" s="4">
        <v>890510</v>
      </c>
      <c r="S1130" s="4">
        <v>0</v>
      </c>
      <c r="T1130" s="4">
        <v>0</v>
      </c>
      <c r="U1130" s="4">
        <v>205</v>
      </c>
      <c r="V1130" s="4">
        <v>205</v>
      </c>
      <c r="W1130" s="212">
        <v>99.422994399999993</v>
      </c>
      <c r="X1130" s="212">
        <v>55.970291400000008</v>
      </c>
      <c r="Y1130" s="212">
        <v>98.916100499999999</v>
      </c>
      <c r="Z1130" s="212">
        <v>99.459025800000006</v>
      </c>
      <c r="AA1130" s="212">
        <v>52.587093900000006</v>
      </c>
      <c r="AB1130" s="212">
        <v>98.729113800000007</v>
      </c>
      <c r="AC1130" s="212">
        <v>0.1869866999999914</v>
      </c>
      <c r="AD1130" s="4">
        <v>862617</v>
      </c>
      <c r="AE1130" s="212">
        <v>3.2335323999999996</v>
      </c>
      <c r="AF1130" s="212">
        <v>99.422994399999993</v>
      </c>
      <c r="AG1130" s="212">
        <v>57.0845877</v>
      </c>
      <c r="AH1130" s="212">
        <v>98.938629899999995</v>
      </c>
      <c r="AI1130" s="4">
        <v>890305</v>
      </c>
      <c r="AJ1130" s="212">
        <v>99.459025800000006</v>
      </c>
      <c r="AK1130" s="212">
        <v>55.025763299999994</v>
      </c>
      <c r="AL1130" s="212">
        <v>98.797298900000001</v>
      </c>
      <c r="AM1130" s="212">
        <v>0.14133099999999388</v>
      </c>
      <c r="AN1130" s="4">
        <v>862014</v>
      </c>
      <c r="AO1130" s="212">
        <v>3.2819652999999995</v>
      </c>
    </row>
    <row r="1131" spans="1:41" x14ac:dyDescent="0.15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2002</v>
      </c>
      <c r="G1131" s="201" t="s">
        <v>2091</v>
      </c>
      <c r="H1131" s="2" t="s">
        <v>1918</v>
      </c>
      <c r="I1131" s="2" t="s">
        <v>1571</v>
      </c>
      <c r="J1131" s="4">
        <v>0</v>
      </c>
      <c r="K1131" s="4">
        <v>877348</v>
      </c>
      <c r="L1131" s="4">
        <v>10502</v>
      </c>
      <c r="M1131" s="4">
        <v>887850</v>
      </c>
      <c r="N1131" s="4">
        <v>0</v>
      </c>
      <c r="O1131" s="4">
        <v>0</v>
      </c>
      <c r="P1131" s="4">
        <v>872214</v>
      </c>
      <c r="Q1131" s="4">
        <v>5878</v>
      </c>
      <c r="R1131" s="4">
        <v>878092</v>
      </c>
      <c r="S1131" s="4">
        <v>0</v>
      </c>
      <c r="T1131" s="4">
        <v>0</v>
      </c>
      <c r="U1131" s="4">
        <v>205</v>
      </c>
      <c r="V1131" s="4">
        <v>205</v>
      </c>
      <c r="W1131" s="212">
        <v>99.414827400000007</v>
      </c>
      <c r="X1131" s="212">
        <v>55.970291400000008</v>
      </c>
      <c r="Y1131" s="212">
        <v>98.900940500000004</v>
      </c>
      <c r="Z1131" s="212">
        <v>99.450996099999998</v>
      </c>
      <c r="AA1131" s="212">
        <v>52.587093900000006</v>
      </c>
      <c r="AB1131" s="212">
        <v>98.710548000000003</v>
      </c>
      <c r="AC1131" s="212">
        <v>0.19039250000000152</v>
      </c>
      <c r="AD1131" s="4">
        <v>850037</v>
      </c>
      <c r="AE1131" s="212">
        <v>3.3004446000000001</v>
      </c>
      <c r="AF1131" s="212">
        <v>99.414827400000007</v>
      </c>
      <c r="AG1131" s="212">
        <v>57.0845877</v>
      </c>
      <c r="AH1131" s="212">
        <v>98.92378149999999</v>
      </c>
      <c r="AI1131" s="4">
        <v>877887</v>
      </c>
      <c r="AJ1131" s="212">
        <v>99.450996099999998</v>
      </c>
      <c r="AK1131" s="212">
        <v>55.025763299999994</v>
      </c>
      <c r="AL1131" s="212">
        <v>98.779716899999997</v>
      </c>
      <c r="AM1131" s="212">
        <v>0.14406459999999299</v>
      </c>
      <c r="AN1131" s="4">
        <v>849434</v>
      </c>
      <c r="AO1131" s="212">
        <v>3.3496421999999999</v>
      </c>
    </row>
    <row r="1132" spans="1:41" x14ac:dyDescent="0.15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2002</v>
      </c>
      <c r="G1132" s="201" t="s">
        <v>2091</v>
      </c>
      <c r="H1132" s="2" t="s">
        <v>1918</v>
      </c>
      <c r="I1132" s="2" t="s">
        <v>1572</v>
      </c>
      <c r="J1132" s="4">
        <v>0</v>
      </c>
      <c r="K1132" s="4">
        <v>261347</v>
      </c>
      <c r="L1132" s="4">
        <v>3114</v>
      </c>
      <c r="M1132" s="4">
        <v>264461</v>
      </c>
      <c r="N1132" s="4">
        <v>0</v>
      </c>
      <c r="O1132" s="4">
        <v>0</v>
      </c>
      <c r="P1132" s="4">
        <v>259815</v>
      </c>
      <c r="Q1132" s="4">
        <v>1740</v>
      </c>
      <c r="R1132" s="4">
        <v>261555</v>
      </c>
      <c r="S1132" s="4">
        <v>0</v>
      </c>
      <c r="T1132" s="4">
        <v>0</v>
      </c>
      <c r="U1132" s="4">
        <v>61</v>
      </c>
      <c r="V1132" s="4">
        <v>61</v>
      </c>
      <c r="W1132" s="212">
        <v>99.413806199999996</v>
      </c>
      <c r="X1132" s="212">
        <v>55.876685899999998</v>
      </c>
      <c r="Y1132" s="212">
        <v>98.901161200000004</v>
      </c>
      <c r="Z1132" s="212">
        <v>99.449729899999994</v>
      </c>
      <c r="AA1132" s="212">
        <v>52.512315299999997</v>
      </c>
      <c r="AB1132" s="212">
        <v>98.693875900000009</v>
      </c>
      <c r="AC1132" s="212">
        <v>0.20728529999999523</v>
      </c>
      <c r="AD1132" s="4">
        <v>248827</v>
      </c>
      <c r="AE1132" s="212">
        <v>5.1152005000000003</v>
      </c>
      <c r="AF1132" s="212">
        <v>99.413806199999996</v>
      </c>
      <c r="AG1132" s="212">
        <v>56.993121500000001</v>
      </c>
      <c r="AH1132" s="212">
        <v>98.9239788</v>
      </c>
      <c r="AI1132" s="4">
        <v>261494</v>
      </c>
      <c r="AJ1132" s="212">
        <v>99.449729899999994</v>
      </c>
      <c r="AK1132" s="212">
        <v>54.948453600000001</v>
      </c>
      <c r="AL1132" s="212">
        <v>98.764388299999993</v>
      </c>
      <c r="AM1132" s="212">
        <v>0.1595905000000073</v>
      </c>
      <c r="AN1132" s="4">
        <v>248647</v>
      </c>
      <c r="AO1132" s="212">
        <v>5.1667624999999999</v>
      </c>
    </row>
    <row r="1133" spans="1:41" x14ac:dyDescent="0.15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2002</v>
      </c>
      <c r="G1133" s="201" t="s">
        <v>2091</v>
      </c>
      <c r="H1133" s="2" t="s">
        <v>1918</v>
      </c>
      <c r="I1133" s="2" t="s">
        <v>1573</v>
      </c>
      <c r="J1133" s="4">
        <v>0</v>
      </c>
      <c r="K1133" s="4">
        <v>545771</v>
      </c>
      <c r="L1133" s="4">
        <v>6551</v>
      </c>
      <c r="M1133" s="4">
        <v>552322</v>
      </c>
      <c r="N1133" s="4">
        <v>0</v>
      </c>
      <c r="O1133" s="4">
        <v>0</v>
      </c>
      <c r="P1133" s="4">
        <v>542569</v>
      </c>
      <c r="Q1133" s="4">
        <v>3662</v>
      </c>
      <c r="R1133" s="4">
        <v>546231</v>
      </c>
      <c r="S1133" s="4">
        <v>0</v>
      </c>
      <c r="T1133" s="4">
        <v>0</v>
      </c>
      <c r="U1133" s="4">
        <v>127</v>
      </c>
      <c r="V1133" s="4">
        <v>127</v>
      </c>
      <c r="W1133" s="212">
        <v>99.413306999999989</v>
      </c>
      <c r="X1133" s="212">
        <v>55.899862600000006</v>
      </c>
      <c r="Y1133" s="212">
        <v>98.897201300000006</v>
      </c>
      <c r="Z1133" s="212">
        <v>99.449711799999989</v>
      </c>
      <c r="AA1133" s="212">
        <v>52.5467899</v>
      </c>
      <c r="AB1133" s="212">
        <v>98.715201800000003</v>
      </c>
      <c r="AC1133" s="212">
        <v>0.18199950000000342</v>
      </c>
      <c r="AD1133" s="4">
        <v>532147</v>
      </c>
      <c r="AE1133" s="212">
        <v>2.6466371</v>
      </c>
      <c r="AF1133" s="212">
        <v>99.413306999999989</v>
      </c>
      <c r="AG1133" s="212">
        <v>57.004981300000004</v>
      </c>
      <c r="AH1133" s="212">
        <v>98.919946800000005</v>
      </c>
      <c r="AI1133" s="4">
        <v>546104</v>
      </c>
      <c r="AJ1133" s="212">
        <v>99.449711799999989</v>
      </c>
      <c r="AK1133" s="212">
        <v>54.982647500000006</v>
      </c>
      <c r="AL1133" s="212">
        <v>98.783736399999995</v>
      </c>
      <c r="AM1133" s="212">
        <v>0.13621040000001017</v>
      </c>
      <c r="AN1133" s="4">
        <v>531773</v>
      </c>
      <c r="AO1133" s="212">
        <v>2.6949469000000001</v>
      </c>
    </row>
    <row r="1134" spans="1:41" x14ac:dyDescent="0.15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2002</v>
      </c>
      <c r="G1134" s="201" t="s">
        <v>2091</v>
      </c>
      <c r="H1134" s="2" t="s">
        <v>1918</v>
      </c>
      <c r="I1134" s="2" t="s">
        <v>1574</v>
      </c>
      <c r="J1134" s="4">
        <v>0</v>
      </c>
      <c r="K1134" s="4">
        <v>70230</v>
      </c>
      <c r="L1134" s="4">
        <v>837</v>
      </c>
      <c r="M1134" s="4">
        <v>71067</v>
      </c>
      <c r="N1134" s="4">
        <v>0</v>
      </c>
      <c r="O1134" s="4">
        <v>0</v>
      </c>
      <c r="P1134" s="4">
        <v>69830</v>
      </c>
      <c r="Q1134" s="4">
        <v>476</v>
      </c>
      <c r="R1134" s="4">
        <v>70306</v>
      </c>
      <c r="S1134" s="4">
        <v>0</v>
      </c>
      <c r="T1134" s="4">
        <v>0</v>
      </c>
      <c r="U1134" s="4">
        <v>17</v>
      </c>
      <c r="V1134" s="4">
        <v>17</v>
      </c>
      <c r="W1134" s="212">
        <v>99.430442799999994</v>
      </c>
      <c r="X1134" s="212">
        <v>56.869773000000002</v>
      </c>
      <c r="Y1134" s="212">
        <v>98.929179500000004</v>
      </c>
      <c r="Z1134" s="212">
        <v>99.465458100000006</v>
      </c>
      <c r="AA1134" s="212">
        <v>53.1702899</v>
      </c>
      <c r="AB1134" s="212">
        <v>98.734774400000006</v>
      </c>
      <c r="AC1134" s="212">
        <v>0.19440509999999733</v>
      </c>
      <c r="AD1134" s="4">
        <v>69063</v>
      </c>
      <c r="AE1134" s="212">
        <v>1.799806</v>
      </c>
      <c r="AF1134" s="212">
        <v>99.430442799999994</v>
      </c>
      <c r="AG1134" s="212">
        <v>58.048780499999999</v>
      </c>
      <c r="AH1134" s="212">
        <v>98.952850100000006</v>
      </c>
      <c r="AI1134" s="4">
        <v>70289</v>
      </c>
      <c r="AJ1134" s="212">
        <v>99.465458100000006</v>
      </c>
      <c r="AK1134" s="212">
        <v>55.639810400000002</v>
      </c>
      <c r="AL1134" s="212">
        <v>98.803988599999997</v>
      </c>
      <c r="AM1134" s="212">
        <v>0.14886150000000953</v>
      </c>
      <c r="AN1134" s="4">
        <v>69014</v>
      </c>
      <c r="AO1134" s="212">
        <v>1.8474511999999998</v>
      </c>
    </row>
    <row r="1135" spans="1:41" x14ac:dyDescent="0.15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2002</v>
      </c>
      <c r="G1135" s="201" t="s">
        <v>2091</v>
      </c>
      <c r="H1135" s="2" t="s">
        <v>1918</v>
      </c>
      <c r="I1135" s="2" t="s">
        <v>1575</v>
      </c>
      <c r="J1135" s="4">
        <v>0</v>
      </c>
      <c r="K1135" s="4">
        <v>12418</v>
      </c>
      <c r="L1135" s="4">
        <v>0</v>
      </c>
      <c r="M1135" s="4">
        <v>12418</v>
      </c>
      <c r="N1135" s="4">
        <v>0</v>
      </c>
      <c r="O1135" s="4">
        <v>0</v>
      </c>
      <c r="P1135" s="4">
        <v>12418</v>
      </c>
      <c r="Q1135" s="4">
        <v>0</v>
      </c>
      <c r="R1135" s="4">
        <v>12418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12580</v>
      </c>
      <c r="AE1135" s="212">
        <v>-1.2877582999999999</v>
      </c>
      <c r="AF1135" s="212">
        <v>100</v>
      </c>
      <c r="AG1135" s="212">
        <v>0</v>
      </c>
      <c r="AH1135" s="212">
        <v>100</v>
      </c>
      <c r="AI1135" s="4">
        <v>12418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12580</v>
      </c>
      <c r="AO1135" s="212">
        <v>-1.2877582999999999</v>
      </c>
    </row>
    <row r="1136" spans="1:41" x14ac:dyDescent="0.15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2002</v>
      </c>
      <c r="G1136" s="201" t="s">
        <v>2091</v>
      </c>
      <c r="H1136" s="2" t="s">
        <v>1918</v>
      </c>
      <c r="I1136" s="2" t="s">
        <v>1576</v>
      </c>
      <c r="J1136" s="4">
        <v>0</v>
      </c>
      <c r="K1136" s="4">
        <v>83597</v>
      </c>
      <c r="L1136" s="4">
        <v>1462</v>
      </c>
      <c r="M1136" s="4">
        <v>85059</v>
      </c>
      <c r="N1136" s="4">
        <v>0</v>
      </c>
      <c r="O1136" s="4">
        <v>0</v>
      </c>
      <c r="P1136" s="4">
        <v>82853</v>
      </c>
      <c r="Q1136" s="4">
        <v>284</v>
      </c>
      <c r="R1136" s="4">
        <v>83137</v>
      </c>
      <c r="S1136" s="4">
        <v>0</v>
      </c>
      <c r="T1136" s="4">
        <v>0</v>
      </c>
      <c r="U1136" s="4">
        <v>41</v>
      </c>
      <c r="V1136" s="4">
        <v>41</v>
      </c>
      <c r="W1136" s="212">
        <v>99.110015900000008</v>
      </c>
      <c r="X1136" s="212">
        <v>19.425444599999999</v>
      </c>
      <c r="Y1136" s="212">
        <v>97.740392</v>
      </c>
      <c r="Z1136" s="212">
        <v>99.167876100000001</v>
      </c>
      <c r="AA1136" s="212">
        <v>32.093023299999999</v>
      </c>
      <c r="AB1136" s="212">
        <v>98.137430000000009</v>
      </c>
      <c r="AC1136" s="212">
        <v>-0.39703800000000911</v>
      </c>
      <c r="AD1136" s="4">
        <v>82406</v>
      </c>
      <c r="AE1136" s="212">
        <v>0.88707130000000001</v>
      </c>
      <c r="AF1136" s="212">
        <v>99.110015900000008</v>
      </c>
      <c r="AG1136" s="212">
        <v>19.985925399999999</v>
      </c>
      <c r="AH1136" s="212">
        <v>97.787527299999994</v>
      </c>
      <c r="AI1136" s="4">
        <v>83096</v>
      </c>
      <c r="AJ1136" s="212">
        <v>99.167876100000001</v>
      </c>
      <c r="AK1136" s="212">
        <v>32.3690383</v>
      </c>
      <c r="AL1136" s="212">
        <v>98.150287599999999</v>
      </c>
      <c r="AM1136" s="212">
        <v>-0.36276030000000503</v>
      </c>
      <c r="AN1136" s="4">
        <v>82395</v>
      </c>
      <c r="AO1136" s="212">
        <v>0.85077980000000009</v>
      </c>
    </row>
    <row r="1137" spans="1:41" x14ac:dyDescent="0.15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2002</v>
      </c>
      <c r="G1137" s="201" t="s">
        <v>2091</v>
      </c>
      <c r="H1137" s="2" t="s">
        <v>1918</v>
      </c>
      <c r="I1137" s="2" t="s">
        <v>1999</v>
      </c>
      <c r="J1137" s="4">
        <v>0</v>
      </c>
      <c r="K1137" s="4">
        <v>1965</v>
      </c>
      <c r="L1137" s="4">
        <v>0</v>
      </c>
      <c r="M1137" s="4">
        <v>1965</v>
      </c>
      <c r="N1137" s="4">
        <v>0</v>
      </c>
      <c r="O1137" s="4">
        <v>0</v>
      </c>
      <c r="P1137" s="4">
        <v>1965</v>
      </c>
      <c r="Q1137" s="4">
        <v>0</v>
      </c>
      <c r="R1137" s="4">
        <v>1965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2893</v>
      </c>
      <c r="AE1137" s="212">
        <v>-32.077428300000001</v>
      </c>
      <c r="AF1137" s="212">
        <v>100</v>
      </c>
      <c r="AG1137" s="212">
        <v>0</v>
      </c>
      <c r="AH1137" s="212">
        <v>100</v>
      </c>
      <c r="AI1137" s="4">
        <v>1965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2893</v>
      </c>
      <c r="AO1137" s="212">
        <v>-32.077428300000001</v>
      </c>
    </row>
    <row r="1138" spans="1:41" x14ac:dyDescent="0.15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2002</v>
      </c>
      <c r="G1138" s="201" t="s">
        <v>2091</v>
      </c>
      <c r="H1138" s="2" t="s">
        <v>1918</v>
      </c>
      <c r="I1138" s="2" t="s">
        <v>2000</v>
      </c>
      <c r="J1138" s="4">
        <v>0</v>
      </c>
      <c r="K1138" s="4">
        <v>81632</v>
      </c>
      <c r="L1138" s="4">
        <v>1462</v>
      </c>
      <c r="M1138" s="4">
        <v>83094</v>
      </c>
      <c r="N1138" s="4">
        <v>0</v>
      </c>
      <c r="O1138" s="4">
        <v>0</v>
      </c>
      <c r="P1138" s="4">
        <v>80888</v>
      </c>
      <c r="Q1138" s="4">
        <v>284</v>
      </c>
      <c r="R1138" s="4">
        <v>81172</v>
      </c>
      <c r="S1138" s="4">
        <v>0</v>
      </c>
      <c r="T1138" s="4">
        <v>0</v>
      </c>
      <c r="U1138" s="4">
        <v>41</v>
      </c>
      <c r="V1138" s="4">
        <v>41</v>
      </c>
      <c r="W1138" s="212">
        <v>99.088592700000007</v>
      </c>
      <c r="X1138" s="212">
        <v>19.425444599999999</v>
      </c>
      <c r="Y1138" s="212">
        <v>97.686956899999998</v>
      </c>
      <c r="Z1138" s="212">
        <v>99.137704100000008</v>
      </c>
      <c r="AA1138" s="212">
        <v>32.093023299999999</v>
      </c>
      <c r="AB1138" s="212">
        <v>98.070969599999998</v>
      </c>
      <c r="AC1138" s="212">
        <v>-0.38401269999999954</v>
      </c>
      <c r="AD1138" s="4">
        <v>79513</v>
      </c>
      <c r="AE1138" s="212">
        <v>2.0864513000000002</v>
      </c>
      <c r="AF1138" s="212">
        <v>99.088592700000007</v>
      </c>
      <c r="AG1138" s="212">
        <v>19.985925399999999</v>
      </c>
      <c r="AH1138" s="212">
        <v>97.735181100000005</v>
      </c>
      <c r="AI1138" s="4">
        <v>81131</v>
      </c>
      <c r="AJ1138" s="212">
        <v>99.137704100000008</v>
      </c>
      <c r="AK1138" s="212">
        <v>32.3690383</v>
      </c>
      <c r="AL1138" s="212">
        <v>98.084277</v>
      </c>
      <c r="AM1138" s="212">
        <v>-0.34909589999999469</v>
      </c>
      <c r="AN1138" s="4">
        <v>79502</v>
      </c>
      <c r="AO1138" s="212">
        <v>2.0490051</v>
      </c>
    </row>
    <row r="1139" spans="1:41" x14ac:dyDescent="0.15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2002</v>
      </c>
      <c r="G1139" s="201" t="s">
        <v>2091</v>
      </c>
      <c r="H1139" s="2" t="s">
        <v>1918</v>
      </c>
      <c r="I1139" s="2" t="s">
        <v>1961</v>
      </c>
      <c r="J1139" s="4">
        <v>0</v>
      </c>
      <c r="K1139" s="4">
        <v>83084</v>
      </c>
      <c r="L1139" s="4">
        <v>0</v>
      </c>
      <c r="M1139" s="4">
        <v>83084</v>
      </c>
      <c r="N1139" s="4">
        <v>0</v>
      </c>
      <c r="O1139" s="4">
        <v>0</v>
      </c>
      <c r="P1139" s="4">
        <v>83084</v>
      </c>
      <c r="Q1139" s="4">
        <v>0</v>
      </c>
      <c r="R1139" s="4">
        <v>83084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80172</v>
      </c>
      <c r="AE1139" s="212">
        <v>3.6321908000000001</v>
      </c>
      <c r="AF1139" s="212">
        <v>100</v>
      </c>
      <c r="AG1139" s="212">
        <v>0</v>
      </c>
      <c r="AH1139" s="212">
        <v>100</v>
      </c>
      <c r="AI1139" s="4">
        <v>83084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80172</v>
      </c>
      <c r="AO1139" s="212">
        <v>3.6321908000000001</v>
      </c>
    </row>
    <row r="1140" spans="1:41" x14ac:dyDescent="0.15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2002</v>
      </c>
      <c r="G1140" s="201" t="s">
        <v>2091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15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2002</v>
      </c>
      <c r="G1141" s="201" t="s">
        <v>2091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15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2002</v>
      </c>
      <c r="G1142" s="201" t="s">
        <v>2091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15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2002</v>
      </c>
      <c r="G1143" s="201" t="s">
        <v>2091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15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2002</v>
      </c>
      <c r="G1144" s="201" t="s">
        <v>2091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.5" x14ac:dyDescent="0.15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2002</v>
      </c>
      <c r="G1145" s="201" t="s">
        <v>2091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15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2002</v>
      </c>
      <c r="G1146" s="201" t="s">
        <v>2091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15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2002</v>
      </c>
      <c r="G1147" s="201" t="s">
        <v>2091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15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2002</v>
      </c>
      <c r="G1148" s="201" t="s">
        <v>2091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15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2002</v>
      </c>
      <c r="G1149" s="201" t="s">
        <v>2091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15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2002</v>
      </c>
      <c r="G1150" s="201" t="s">
        <v>2091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15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2002</v>
      </c>
      <c r="G1151" s="201" t="s">
        <v>2091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15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2002</v>
      </c>
      <c r="G1152" s="201" t="s">
        <v>2091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15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2002</v>
      </c>
      <c r="G1153" s="201" t="s">
        <v>2091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15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2002</v>
      </c>
      <c r="G1154" s="201" t="s">
        <v>2091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15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2002</v>
      </c>
      <c r="G1155" s="201" t="s">
        <v>2091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15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2002</v>
      </c>
      <c r="G1156" s="201" t="s">
        <v>2091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15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2002</v>
      </c>
      <c r="G1157" s="201" t="s">
        <v>2091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15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2002</v>
      </c>
      <c r="G1158" s="201" t="s">
        <v>2091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15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2002</v>
      </c>
      <c r="G1159" s="201" t="s">
        <v>2091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15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2002</v>
      </c>
      <c r="G1160" s="201" t="s">
        <v>2091</v>
      </c>
      <c r="H1160" s="2" t="s">
        <v>1918</v>
      </c>
      <c r="I1160" s="2" t="s">
        <v>1981</v>
      </c>
      <c r="J1160" s="4">
        <v>0</v>
      </c>
      <c r="K1160" s="4">
        <v>1938912</v>
      </c>
      <c r="L1160" s="4">
        <v>23063</v>
      </c>
      <c r="M1160" s="4">
        <v>1961975</v>
      </c>
      <c r="N1160" s="4">
        <v>0</v>
      </c>
      <c r="O1160" s="4">
        <v>0</v>
      </c>
      <c r="P1160" s="4">
        <v>1929247</v>
      </c>
      <c r="Q1160" s="4">
        <v>10198</v>
      </c>
      <c r="R1160" s="4">
        <v>1939445</v>
      </c>
      <c r="S1160" s="4">
        <v>0</v>
      </c>
      <c r="T1160" s="4">
        <v>0</v>
      </c>
      <c r="U1160" s="4">
        <v>1120</v>
      </c>
      <c r="V1160" s="4">
        <v>1120</v>
      </c>
      <c r="W1160" s="212">
        <v>99.501524599999996</v>
      </c>
      <c r="X1160" s="212">
        <v>44.218011499999996</v>
      </c>
      <c r="Y1160" s="212">
        <v>98.851667300000003</v>
      </c>
      <c r="Z1160" s="212">
        <v>99.490690499999999</v>
      </c>
      <c r="AA1160" s="212">
        <v>49.461109399999998</v>
      </c>
      <c r="AB1160" s="212">
        <v>98.811765399999999</v>
      </c>
      <c r="AC1160" s="212">
        <v>3.990190000000382E-2</v>
      </c>
      <c r="AD1160" s="4">
        <v>1932187</v>
      </c>
      <c r="AE1160" s="212">
        <v>0.37563649999999998</v>
      </c>
      <c r="AF1160" s="212">
        <v>99.501524599999996</v>
      </c>
      <c r="AG1160" s="212">
        <v>46.474957799999999</v>
      </c>
      <c r="AH1160" s="212">
        <v>98.908129400000007</v>
      </c>
      <c r="AI1160" s="4">
        <v>1938325</v>
      </c>
      <c r="AJ1160" s="212">
        <v>99.490690499999999</v>
      </c>
      <c r="AK1160" s="212">
        <v>50.941199299999994</v>
      </c>
      <c r="AL1160" s="212">
        <v>98.850741099999993</v>
      </c>
      <c r="AM1160" s="212">
        <v>5.7388300000013714E-2</v>
      </c>
      <c r="AN1160" s="4">
        <v>1931416</v>
      </c>
      <c r="AO1160" s="212">
        <v>0.3577168</v>
      </c>
    </row>
    <row r="1161" spans="1:41" x14ac:dyDescent="0.15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2002</v>
      </c>
      <c r="G1161" s="201" t="s">
        <v>2091</v>
      </c>
      <c r="H1161" s="2" t="s">
        <v>1918</v>
      </c>
      <c r="I1161" s="2" t="s">
        <v>1982</v>
      </c>
      <c r="J1161" s="4">
        <v>0</v>
      </c>
      <c r="K1161" s="4">
        <v>297855</v>
      </c>
      <c r="L1161" s="4">
        <v>26835</v>
      </c>
      <c r="M1161" s="4">
        <v>324690</v>
      </c>
      <c r="N1161" s="4">
        <v>0</v>
      </c>
      <c r="O1161" s="4">
        <v>0</v>
      </c>
      <c r="P1161" s="4">
        <v>291286</v>
      </c>
      <c r="Q1161" s="4">
        <v>10808</v>
      </c>
      <c r="R1161" s="4">
        <v>302094</v>
      </c>
      <c r="S1161" s="4">
        <v>0</v>
      </c>
      <c r="T1161" s="4">
        <v>0</v>
      </c>
      <c r="U1161" s="4">
        <v>1144</v>
      </c>
      <c r="V1161" s="4">
        <v>1144</v>
      </c>
      <c r="W1161" s="212">
        <v>97.794564500000007</v>
      </c>
      <c r="X1161" s="212">
        <v>40.275759300000004</v>
      </c>
      <c r="Y1161" s="212">
        <v>93.040746600000006</v>
      </c>
      <c r="Z1161" s="212">
        <v>96.510233499999998</v>
      </c>
      <c r="AA1161" s="212">
        <v>38.2107387</v>
      </c>
      <c r="AB1161" s="212">
        <v>92.5424541</v>
      </c>
      <c r="AC1161" s="212">
        <v>0.49829250000000513</v>
      </c>
      <c r="AD1161" s="4">
        <v>343649</v>
      </c>
      <c r="AE1161" s="212">
        <v>-12.092280199999999</v>
      </c>
      <c r="AF1161" s="212">
        <v>97.794564500000007</v>
      </c>
      <c r="AG1161" s="212">
        <v>42.0692071</v>
      </c>
      <c r="AH1161" s="212">
        <v>93.369721800000008</v>
      </c>
      <c r="AI1161" s="4">
        <v>300950</v>
      </c>
      <c r="AJ1161" s="212">
        <v>96.510233499999998</v>
      </c>
      <c r="AK1161" s="212">
        <v>39.173292199999999</v>
      </c>
      <c r="AL1161" s="212">
        <v>92.697473299999999</v>
      </c>
      <c r="AM1161" s="212">
        <v>0.67224850000000913</v>
      </c>
      <c r="AN1161" s="4">
        <v>343028</v>
      </c>
      <c r="AO1161" s="212">
        <v>-12.266637100000001</v>
      </c>
    </row>
    <row r="1162" spans="1:41" x14ac:dyDescent="0.15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2002</v>
      </c>
      <c r="G1162" s="201" t="s">
        <v>2091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15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2002</v>
      </c>
      <c r="G1163" s="201" t="s">
        <v>2091</v>
      </c>
      <c r="H1163" s="2" t="s">
        <v>1038</v>
      </c>
      <c r="I1163" s="2" t="s">
        <v>1988</v>
      </c>
      <c r="J1163" s="4">
        <v>0</v>
      </c>
      <c r="K1163" s="4">
        <v>4661677</v>
      </c>
      <c r="L1163" s="4">
        <v>24487</v>
      </c>
      <c r="M1163" s="4">
        <v>4686164</v>
      </c>
      <c r="N1163" s="4">
        <v>0</v>
      </c>
      <c r="O1163" s="4">
        <v>0</v>
      </c>
      <c r="P1163" s="4">
        <v>4651936</v>
      </c>
      <c r="Q1163" s="4">
        <v>9082</v>
      </c>
      <c r="R1163" s="4">
        <v>4661018</v>
      </c>
      <c r="S1163" s="4">
        <v>0</v>
      </c>
      <c r="T1163" s="4">
        <v>126</v>
      </c>
      <c r="U1163" s="4">
        <v>1066</v>
      </c>
      <c r="V1163" s="4">
        <v>1192</v>
      </c>
      <c r="W1163" s="212">
        <v>99.791040899999999</v>
      </c>
      <c r="X1163" s="212">
        <v>37.089067700000001</v>
      </c>
      <c r="Y1163" s="212">
        <v>99.463399100000004</v>
      </c>
      <c r="Z1163" s="212">
        <v>99.744554600000001</v>
      </c>
      <c r="AA1163" s="212">
        <v>44.536528199999999</v>
      </c>
      <c r="AB1163" s="212">
        <v>99.476545999999999</v>
      </c>
      <c r="AC1163" s="212">
        <v>-1.3146899999995298E-2</v>
      </c>
      <c r="AD1163" s="4">
        <v>4549528</v>
      </c>
      <c r="AE1163" s="212">
        <v>2.4505839000000003</v>
      </c>
      <c r="AF1163" s="212">
        <v>99.793738200000007</v>
      </c>
      <c r="AG1163" s="212">
        <v>38.777165799999999</v>
      </c>
      <c r="AH1163" s="212">
        <v>99.488705600000003</v>
      </c>
      <c r="AI1163" s="4">
        <v>4659826</v>
      </c>
      <c r="AJ1163" s="212">
        <v>99.744554600000001</v>
      </c>
      <c r="AK1163" s="212">
        <v>45.924481</v>
      </c>
      <c r="AL1163" s="212">
        <v>99.4911429</v>
      </c>
      <c r="AM1163" s="212">
        <v>-2.437299999996867E-3</v>
      </c>
      <c r="AN1163" s="4">
        <v>4548857</v>
      </c>
      <c r="AO1163" s="212">
        <v>2.4394919000000002</v>
      </c>
    </row>
    <row r="1164" spans="1:41" x14ac:dyDescent="0.15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2002</v>
      </c>
      <c r="G1164" s="201" t="s">
        <v>2091</v>
      </c>
      <c r="H1164" s="2" t="s">
        <v>1038</v>
      </c>
      <c r="I1164" s="2" t="s">
        <v>1989</v>
      </c>
      <c r="J1164" s="4">
        <v>0</v>
      </c>
      <c r="K1164" s="4">
        <v>4661677</v>
      </c>
      <c r="L1164" s="4">
        <v>24487</v>
      </c>
      <c r="M1164" s="4">
        <v>4686164</v>
      </c>
      <c r="N1164" s="4">
        <v>0</v>
      </c>
      <c r="O1164" s="4">
        <v>0</v>
      </c>
      <c r="P1164" s="4">
        <v>4651936</v>
      </c>
      <c r="Q1164" s="4">
        <v>9082</v>
      </c>
      <c r="R1164" s="4">
        <v>4661018</v>
      </c>
      <c r="S1164" s="4">
        <v>0</v>
      </c>
      <c r="T1164" s="4">
        <v>126</v>
      </c>
      <c r="U1164" s="4">
        <v>1066</v>
      </c>
      <c r="V1164" s="4">
        <v>1192</v>
      </c>
      <c r="W1164" s="212">
        <v>99.791040899999999</v>
      </c>
      <c r="X1164" s="212">
        <v>37.089067700000001</v>
      </c>
      <c r="Y1164" s="212">
        <v>99.463399100000004</v>
      </c>
      <c r="Z1164" s="212">
        <v>99.744554600000001</v>
      </c>
      <c r="AA1164" s="212">
        <v>44.536528199999999</v>
      </c>
      <c r="AB1164" s="212">
        <v>99.476545999999999</v>
      </c>
      <c r="AC1164" s="212">
        <v>-1.3146899999995298E-2</v>
      </c>
      <c r="AD1164" s="4">
        <v>4549528</v>
      </c>
      <c r="AE1164" s="212">
        <v>2.4505839000000003</v>
      </c>
      <c r="AF1164" s="212">
        <v>99.793738200000007</v>
      </c>
      <c r="AG1164" s="212">
        <v>38.777165799999999</v>
      </c>
      <c r="AH1164" s="212">
        <v>99.488705600000003</v>
      </c>
      <c r="AI1164" s="4">
        <v>4659826</v>
      </c>
      <c r="AJ1164" s="212">
        <v>99.744554600000001</v>
      </c>
      <c r="AK1164" s="212">
        <v>45.924481</v>
      </c>
      <c r="AL1164" s="212">
        <v>99.4911429</v>
      </c>
      <c r="AM1164" s="212">
        <v>-2.437299999996867E-3</v>
      </c>
      <c r="AN1164" s="4">
        <v>4548857</v>
      </c>
      <c r="AO1164" s="212">
        <v>2.4394919000000002</v>
      </c>
    </row>
    <row r="1165" spans="1:41" x14ac:dyDescent="0.15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2002</v>
      </c>
      <c r="G1165" s="201" t="s">
        <v>2091</v>
      </c>
      <c r="H1165" s="2" t="s">
        <v>1038</v>
      </c>
      <c r="I1165" s="2" t="s">
        <v>1990</v>
      </c>
      <c r="J1165" s="4">
        <v>0</v>
      </c>
      <c r="K1165" s="4">
        <v>1995199</v>
      </c>
      <c r="L1165" s="4">
        <v>16795</v>
      </c>
      <c r="M1165" s="4">
        <v>2011994</v>
      </c>
      <c r="N1165" s="4">
        <v>0</v>
      </c>
      <c r="O1165" s="4">
        <v>0</v>
      </c>
      <c r="P1165" s="4">
        <v>1990739</v>
      </c>
      <c r="Q1165" s="4">
        <v>5720</v>
      </c>
      <c r="R1165" s="4">
        <v>1996459</v>
      </c>
      <c r="S1165" s="4">
        <v>0</v>
      </c>
      <c r="T1165" s="4">
        <v>109</v>
      </c>
      <c r="U1165" s="4">
        <v>533</v>
      </c>
      <c r="V1165" s="4">
        <v>642</v>
      </c>
      <c r="W1165" s="212">
        <v>99.776463399999997</v>
      </c>
      <c r="X1165" s="212">
        <v>34.057755299999997</v>
      </c>
      <c r="Y1165" s="212">
        <v>99.227880400000004</v>
      </c>
      <c r="Z1165" s="212">
        <v>99.637432000000004</v>
      </c>
      <c r="AA1165" s="212">
        <v>39.437010300000004</v>
      </c>
      <c r="AB1165" s="212">
        <v>99.206265699999989</v>
      </c>
      <c r="AC1165" s="212">
        <v>2.1614700000014864E-2</v>
      </c>
      <c r="AD1165" s="4">
        <v>1997788</v>
      </c>
      <c r="AE1165" s="212">
        <v>-6.6523600000000002E-2</v>
      </c>
      <c r="AF1165" s="212">
        <v>99.781914599999993</v>
      </c>
      <c r="AG1165" s="212">
        <v>35.174025299999997</v>
      </c>
      <c r="AH1165" s="212">
        <v>99.259552799999994</v>
      </c>
      <c r="AI1165" s="4">
        <v>1995817</v>
      </c>
      <c r="AJ1165" s="212">
        <v>99.637432000000004</v>
      </c>
      <c r="AK1165" s="212">
        <v>40.570613399999999</v>
      </c>
      <c r="AL1165" s="212">
        <v>99.226123000000001</v>
      </c>
      <c r="AM1165" s="212">
        <v>3.3429799999993293E-2</v>
      </c>
      <c r="AN1165" s="4">
        <v>1997385</v>
      </c>
      <c r="AO1165" s="212">
        <v>-7.8502599999999992E-2</v>
      </c>
    </row>
    <row r="1166" spans="1:41" x14ac:dyDescent="0.15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2002</v>
      </c>
      <c r="G1166" s="201" t="s">
        <v>2091</v>
      </c>
      <c r="H1166" s="2" t="s">
        <v>1038</v>
      </c>
      <c r="I1166" s="2" t="s">
        <v>1991</v>
      </c>
      <c r="J1166" s="4">
        <v>0</v>
      </c>
      <c r="K1166" s="4">
        <v>1786914</v>
      </c>
      <c r="L1166" s="4">
        <v>16621</v>
      </c>
      <c r="M1166" s="4">
        <v>1803535</v>
      </c>
      <c r="N1166" s="4">
        <v>0</v>
      </c>
      <c r="O1166" s="4">
        <v>0</v>
      </c>
      <c r="P1166" s="4">
        <v>1783401</v>
      </c>
      <c r="Q1166" s="4">
        <v>5546</v>
      </c>
      <c r="R1166" s="4">
        <v>1788947</v>
      </c>
      <c r="S1166" s="4">
        <v>0</v>
      </c>
      <c r="T1166" s="4">
        <v>109</v>
      </c>
      <c r="U1166" s="4">
        <v>533</v>
      </c>
      <c r="V1166" s="4">
        <v>642</v>
      </c>
      <c r="W1166" s="212">
        <v>99.803404100000009</v>
      </c>
      <c r="X1166" s="212">
        <v>33.367426700000003</v>
      </c>
      <c r="Y1166" s="212">
        <v>99.191144099999988</v>
      </c>
      <c r="Z1166" s="212">
        <v>99.605291500000007</v>
      </c>
      <c r="AA1166" s="212">
        <v>39.759541499999997</v>
      </c>
      <c r="AB1166" s="212">
        <v>99.131432500000003</v>
      </c>
      <c r="AC1166" s="212">
        <v>5.9711599999985765E-2</v>
      </c>
      <c r="AD1166" s="4">
        <v>1791075</v>
      </c>
      <c r="AE1166" s="212">
        <v>-0.11881129999999999</v>
      </c>
      <c r="AF1166" s="212">
        <v>99.809492399999996</v>
      </c>
      <c r="AG1166" s="212">
        <v>34.472899099999999</v>
      </c>
      <c r="AH1166" s="212">
        <v>99.226465500000003</v>
      </c>
      <c r="AI1166" s="4">
        <v>1788305</v>
      </c>
      <c r="AJ1166" s="212">
        <v>99.605291500000007</v>
      </c>
      <c r="AK1166" s="212">
        <v>40.567719799999999</v>
      </c>
      <c r="AL1166" s="212">
        <v>99.147072000000009</v>
      </c>
      <c r="AM1166" s="212">
        <v>7.9393499999994788E-2</v>
      </c>
      <c r="AN1166" s="4">
        <v>1790790</v>
      </c>
      <c r="AO1166" s="212">
        <v>-0.13876559999999999</v>
      </c>
    </row>
    <row r="1167" spans="1:41" x14ac:dyDescent="0.15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2002</v>
      </c>
      <c r="G1167" s="201" t="s">
        <v>2091</v>
      </c>
      <c r="H1167" s="2" t="s">
        <v>1038</v>
      </c>
      <c r="I1167" s="2" t="s">
        <v>1992</v>
      </c>
      <c r="J1167" s="4">
        <v>0</v>
      </c>
      <c r="K1167" s="4">
        <v>68145</v>
      </c>
      <c r="L1167" s="4">
        <v>635</v>
      </c>
      <c r="M1167" s="4">
        <v>68780</v>
      </c>
      <c r="N1167" s="4">
        <v>0</v>
      </c>
      <c r="O1167" s="4">
        <v>0</v>
      </c>
      <c r="P1167" s="4">
        <v>68011</v>
      </c>
      <c r="Q1167" s="4">
        <v>212</v>
      </c>
      <c r="R1167" s="4">
        <v>68223</v>
      </c>
      <c r="S1167" s="4">
        <v>0</v>
      </c>
      <c r="T1167" s="4">
        <v>4</v>
      </c>
      <c r="U1167" s="4">
        <v>21</v>
      </c>
      <c r="V1167" s="4">
        <v>25</v>
      </c>
      <c r="W1167" s="212">
        <v>99.803360500000011</v>
      </c>
      <c r="X1167" s="212">
        <v>33.385826800000004</v>
      </c>
      <c r="Y1167" s="212">
        <v>99.190171599999999</v>
      </c>
      <c r="Z1167" s="212">
        <v>99.604737299999996</v>
      </c>
      <c r="AA1167" s="212">
        <v>39.741219999999998</v>
      </c>
      <c r="AB1167" s="212">
        <v>99.1308674</v>
      </c>
      <c r="AC1167" s="212">
        <v>5.9304199999999696E-2</v>
      </c>
      <c r="AD1167" s="4">
        <v>67750</v>
      </c>
      <c r="AE1167" s="212">
        <v>0.69815500000000008</v>
      </c>
      <c r="AF1167" s="212">
        <v>99.809219100000007</v>
      </c>
      <c r="AG1167" s="212">
        <v>34.527687299999997</v>
      </c>
      <c r="AH1167" s="212">
        <v>99.226238100000003</v>
      </c>
      <c r="AI1167" s="4">
        <v>68198</v>
      </c>
      <c r="AJ1167" s="212">
        <v>99.604737299999996</v>
      </c>
      <c r="AK1167" s="212">
        <v>40.566037700000003</v>
      </c>
      <c r="AL1167" s="212">
        <v>99.146825100000001</v>
      </c>
      <c r="AM1167" s="212">
        <v>7.9413000000002398E-2</v>
      </c>
      <c r="AN1167" s="4">
        <v>67739</v>
      </c>
      <c r="AO1167" s="212">
        <v>0.6776008</v>
      </c>
    </row>
    <row r="1168" spans="1:41" x14ac:dyDescent="0.15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2002</v>
      </c>
      <c r="G1168" s="201" t="s">
        <v>2091</v>
      </c>
      <c r="H1168" s="2" t="s">
        <v>1038</v>
      </c>
      <c r="I1168" s="2" t="s">
        <v>1993</v>
      </c>
      <c r="J1168" s="4">
        <v>0</v>
      </c>
      <c r="K1168" s="4">
        <v>1718769</v>
      </c>
      <c r="L1168" s="4">
        <v>15986</v>
      </c>
      <c r="M1168" s="4">
        <v>1734755</v>
      </c>
      <c r="N1168" s="4">
        <v>0</v>
      </c>
      <c r="O1168" s="4">
        <v>0</v>
      </c>
      <c r="P1168" s="4">
        <v>1715390</v>
      </c>
      <c r="Q1168" s="4">
        <v>5334</v>
      </c>
      <c r="R1168" s="4">
        <v>1720724</v>
      </c>
      <c r="S1168" s="4">
        <v>0</v>
      </c>
      <c r="T1168" s="4">
        <v>105</v>
      </c>
      <c r="U1168" s="4">
        <v>512</v>
      </c>
      <c r="V1168" s="4">
        <v>617</v>
      </c>
      <c r="W1168" s="212">
        <v>99.803405800000007</v>
      </c>
      <c r="X1168" s="212">
        <v>33.366695899999996</v>
      </c>
      <c r="Y1168" s="212">
        <v>99.191182600000005</v>
      </c>
      <c r="Z1168" s="212">
        <v>99.605313299999992</v>
      </c>
      <c r="AA1168" s="212">
        <v>39.760261499999999</v>
      </c>
      <c r="AB1168" s="212">
        <v>99.131454700000006</v>
      </c>
      <c r="AC1168" s="212">
        <v>5.9727899999998613E-2</v>
      </c>
      <c r="AD1168" s="4">
        <v>1723325</v>
      </c>
      <c r="AE1168" s="212">
        <v>-0.15092919999999999</v>
      </c>
      <c r="AF1168" s="212">
        <v>99.809503200000009</v>
      </c>
      <c r="AG1168" s="212">
        <v>34.470725099999996</v>
      </c>
      <c r="AH1168" s="212">
        <v>99.226474499999995</v>
      </c>
      <c r="AI1168" s="4">
        <v>1720107</v>
      </c>
      <c r="AJ1168" s="212">
        <v>99.605313299999992</v>
      </c>
      <c r="AK1168" s="212">
        <v>40.567785899999997</v>
      </c>
      <c r="AL1168" s="212">
        <v>99.147081700000001</v>
      </c>
      <c r="AM1168" s="212">
        <v>7.9392799999993713E-2</v>
      </c>
      <c r="AN1168" s="4">
        <v>1723051</v>
      </c>
      <c r="AO1168" s="212">
        <v>-0.1708597</v>
      </c>
    </row>
    <row r="1169" spans="1:41" x14ac:dyDescent="0.15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2002</v>
      </c>
      <c r="G1169" s="201" t="s">
        <v>2091</v>
      </c>
      <c r="H1169" s="2" t="s">
        <v>1038</v>
      </c>
      <c r="I1169" s="2" t="s">
        <v>1994</v>
      </c>
      <c r="J1169" s="4">
        <v>0</v>
      </c>
      <c r="K1169" s="4">
        <v>10798</v>
      </c>
      <c r="L1169" s="4">
        <v>0</v>
      </c>
      <c r="M1169" s="4">
        <v>10798</v>
      </c>
      <c r="N1169" s="4">
        <v>0</v>
      </c>
      <c r="O1169" s="4">
        <v>0</v>
      </c>
      <c r="P1169" s="4">
        <v>10798</v>
      </c>
      <c r="Q1169" s="4">
        <v>0</v>
      </c>
      <c r="R1169" s="4">
        <v>10798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10727</v>
      </c>
      <c r="AE1169" s="212">
        <v>0.66188119999999995</v>
      </c>
      <c r="AF1169" s="212">
        <v>100</v>
      </c>
      <c r="AG1169" s="212">
        <v>0</v>
      </c>
      <c r="AH1169" s="212">
        <v>100</v>
      </c>
      <c r="AI1169" s="4">
        <v>10798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10727</v>
      </c>
      <c r="AO1169" s="212">
        <v>0.66188119999999995</v>
      </c>
    </row>
    <row r="1170" spans="1:41" x14ac:dyDescent="0.15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2002</v>
      </c>
      <c r="G1170" s="201" t="s">
        <v>2091</v>
      </c>
      <c r="H1170" s="2" t="s">
        <v>1038</v>
      </c>
      <c r="I1170" s="2" t="s">
        <v>1995</v>
      </c>
      <c r="J1170" s="4">
        <v>0</v>
      </c>
      <c r="K1170" s="4">
        <v>208285</v>
      </c>
      <c r="L1170" s="4">
        <v>174</v>
      </c>
      <c r="M1170" s="4">
        <v>208459</v>
      </c>
      <c r="N1170" s="4">
        <v>0</v>
      </c>
      <c r="O1170" s="4">
        <v>0</v>
      </c>
      <c r="P1170" s="4">
        <v>207338</v>
      </c>
      <c r="Q1170" s="4">
        <v>174</v>
      </c>
      <c r="R1170" s="4">
        <v>207512</v>
      </c>
      <c r="S1170" s="4">
        <v>0</v>
      </c>
      <c r="T1170" s="4">
        <v>0</v>
      </c>
      <c r="U1170" s="4">
        <v>0</v>
      </c>
      <c r="V1170" s="4">
        <v>0</v>
      </c>
      <c r="W1170" s="212">
        <v>99.54533450000001</v>
      </c>
      <c r="X1170" s="212">
        <v>100</v>
      </c>
      <c r="Y1170" s="212">
        <v>99.54571399999999</v>
      </c>
      <c r="Z1170" s="212">
        <v>99.915896099999998</v>
      </c>
      <c r="AA1170" s="212">
        <v>0</v>
      </c>
      <c r="AB1170" s="212">
        <v>99.859423000000007</v>
      </c>
      <c r="AC1170" s="212">
        <v>-0.31370900000001711</v>
      </c>
      <c r="AD1170" s="4">
        <v>206713</v>
      </c>
      <c r="AE1170" s="212">
        <v>0.38652619999999999</v>
      </c>
      <c r="AF1170" s="212">
        <v>99.54533450000001</v>
      </c>
      <c r="AG1170" s="212">
        <v>100</v>
      </c>
      <c r="AH1170" s="212">
        <v>99.54571399999999</v>
      </c>
      <c r="AI1170" s="4">
        <v>207512</v>
      </c>
      <c r="AJ1170" s="212">
        <v>99.915896099999998</v>
      </c>
      <c r="AK1170" s="212">
        <v>0</v>
      </c>
      <c r="AL1170" s="212">
        <v>99.9163791</v>
      </c>
      <c r="AM1170" s="212">
        <v>-0.37066510000001074</v>
      </c>
      <c r="AN1170" s="4">
        <v>206595</v>
      </c>
      <c r="AO1170" s="212">
        <v>0.44386360000000002</v>
      </c>
    </row>
    <row r="1171" spans="1:41" x14ac:dyDescent="0.15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2002</v>
      </c>
      <c r="G1171" s="201" t="s">
        <v>2091</v>
      </c>
      <c r="H1171" s="2" t="s">
        <v>1038</v>
      </c>
      <c r="I1171" s="2" t="s">
        <v>1996</v>
      </c>
      <c r="J1171" s="4">
        <v>0</v>
      </c>
      <c r="K1171" s="4">
        <v>99245</v>
      </c>
      <c r="L1171" s="4">
        <v>150</v>
      </c>
      <c r="M1171" s="4">
        <v>99395</v>
      </c>
      <c r="N1171" s="4">
        <v>0</v>
      </c>
      <c r="O1171" s="4">
        <v>0</v>
      </c>
      <c r="P1171" s="4">
        <v>98656</v>
      </c>
      <c r="Q1171" s="4">
        <v>150</v>
      </c>
      <c r="R1171" s="4">
        <v>98806</v>
      </c>
      <c r="S1171" s="4">
        <v>0</v>
      </c>
      <c r="T1171" s="4">
        <v>0</v>
      </c>
      <c r="U1171" s="4">
        <v>0</v>
      </c>
      <c r="V1171" s="4">
        <v>0</v>
      </c>
      <c r="W1171" s="212">
        <v>99.406519200000005</v>
      </c>
      <c r="X1171" s="212">
        <v>100</v>
      </c>
      <c r="Y1171" s="212">
        <v>99.407414900000006</v>
      </c>
      <c r="Z1171" s="212">
        <v>99.856159300000002</v>
      </c>
      <c r="AA1171" s="212">
        <v>0</v>
      </c>
      <c r="AB1171" s="212">
        <v>99.746161299999997</v>
      </c>
      <c r="AC1171" s="212">
        <v>-0.3387463999999909</v>
      </c>
      <c r="AD1171" s="4">
        <v>104132</v>
      </c>
      <c r="AE1171" s="212">
        <v>-5.1146622000000006</v>
      </c>
      <c r="AF1171" s="212">
        <v>99.406519200000005</v>
      </c>
      <c r="AG1171" s="212">
        <v>100</v>
      </c>
      <c r="AH1171" s="212">
        <v>99.407414900000006</v>
      </c>
      <c r="AI1171" s="4">
        <v>98806</v>
      </c>
      <c r="AJ1171" s="212">
        <v>99.856159300000002</v>
      </c>
      <c r="AK1171" s="212">
        <v>0</v>
      </c>
      <c r="AL1171" s="212">
        <v>99.802564699999991</v>
      </c>
      <c r="AM1171" s="212">
        <v>-0.39514979999998445</v>
      </c>
      <c r="AN1171" s="4">
        <v>104073</v>
      </c>
      <c r="AO1171" s="212">
        <v>-5.0608707000000006</v>
      </c>
    </row>
    <row r="1172" spans="1:41" x14ac:dyDescent="0.15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2002</v>
      </c>
      <c r="G1172" s="201" t="s">
        <v>2091</v>
      </c>
      <c r="H1172" s="2" t="s">
        <v>1038</v>
      </c>
      <c r="I1172" s="2" t="s">
        <v>1997</v>
      </c>
      <c r="J1172" s="4">
        <v>0</v>
      </c>
      <c r="K1172" s="4">
        <v>109040</v>
      </c>
      <c r="L1172" s="4">
        <v>24</v>
      </c>
      <c r="M1172" s="4">
        <v>109064</v>
      </c>
      <c r="N1172" s="4">
        <v>0</v>
      </c>
      <c r="O1172" s="4">
        <v>0</v>
      </c>
      <c r="P1172" s="4">
        <v>108682</v>
      </c>
      <c r="Q1172" s="4">
        <v>24</v>
      </c>
      <c r="R1172" s="4">
        <v>108706</v>
      </c>
      <c r="S1172" s="4">
        <v>0</v>
      </c>
      <c r="T1172" s="4">
        <v>0</v>
      </c>
      <c r="U1172" s="4">
        <v>0</v>
      </c>
      <c r="V1172" s="4">
        <v>0</v>
      </c>
      <c r="W1172" s="212">
        <v>99.671680100000003</v>
      </c>
      <c r="X1172" s="212">
        <v>100</v>
      </c>
      <c r="Y1172" s="212">
        <v>99.671752400000003</v>
      </c>
      <c r="Z1172" s="212">
        <v>99.976609299999993</v>
      </c>
      <c r="AA1172" s="212">
        <v>0</v>
      </c>
      <c r="AB1172" s="212">
        <v>99.974660599999993</v>
      </c>
      <c r="AC1172" s="212">
        <v>-0.3029081999999903</v>
      </c>
      <c r="AD1172" s="4">
        <v>102581</v>
      </c>
      <c r="AE1172" s="212">
        <v>5.9708912999999999</v>
      </c>
      <c r="AF1172" s="212">
        <v>99.671680100000003</v>
      </c>
      <c r="AG1172" s="212">
        <v>100</v>
      </c>
      <c r="AH1172" s="212">
        <v>99.671752400000003</v>
      </c>
      <c r="AI1172" s="4">
        <v>108706</v>
      </c>
      <c r="AJ1172" s="212">
        <v>99.976609299999993</v>
      </c>
      <c r="AK1172" s="212">
        <v>0</v>
      </c>
      <c r="AL1172" s="212">
        <v>100.03218009999999</v>
      </c>
      <c r="AM1172" s="212">
        <v>-0.36042769999998825</v>
      </c>
      <c r="AN1172" s="4">
        <v>102522</v>
      </c>
      <c r="AO1172" s="212">
        <v>6.0318760999999999</v>
      </c>
    </row>
    <row r="1173" spans="1:41" x14ac:dyDescent="0.15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2002</v>
      </c>
      <c r="G1173" s="201" t="s">
        <v>2091</v>
      </c>
      <c r="H1173" s="2" t="s">
        <v>1038</v>
      </c>
      <c r="I1173" s="2" t="s">
        <v>1998</v>
      </c>
      <c r="J1173" s="4">
        <v>0</v>
      </c>
      <c r="K1173" s="4">
        <v>2261835</v>
      </c>
      <c r="L1173" s="4">
        <v>6881</v>
      </c>
      <c r="M1173" s="4">
        <v>2268716</v>
      </c>
      <c r="N1173" s="4">
        <v>0</v>
      </c>
      <c r="O1173" s="4">
        <v>0</v>
      </c>
      <c r="P1173" s="4">
        <v>2256899</v>
      </c>
      <c r="Q1173" s="4">
        <v>3203</v>
      </c>
      <c r="R1173" s="4">
        <v>2260102</v>
      </c>
      <c r="S1173" s="4">
        <v>0</v>
      </c>
      <c r="T1173" s="4">
        <v>0</v>
      </c>
      <c r="U1173" s="4">
        <v>422</v>
      </c>
      <c r="V1173" s="4">
        <v>422</v>
      </c>
      <c r="W1173" s="212">
        <v>99.781770100000003</v>
      </c>
      <c r="X1173" s="212">
        <v>46.5484668</v>
      </c>
      <c r="Y1173" s="212">
        <v>99.620313899999999</v>
      </c>
      <c r="Z1173" s="212">
        <v>99.812527099999997</v>
      </c>
      <c r="AA1173" s="212">
        <v>56.943661999999996</v>
      </c>
      <c r="AB1173" s="212">
        <v>99.671855100000002</v>
      </c>
      <c r="AC1173" s="212">
        <v>-5.1541200000002618E-2</v>
      </c>
      <c r="AD1173" s="4">
        <v>2156578</v>
      </c>
      <c r="AE1173" s="212">
        <v>4.8003827999999995</v>
      </c>
      <c r="AF1173" s="212">
        <v>99.781770100000003</v>
      </c>
      <c r="AG1173" s="212">
        <v>49.589719799999997</v>
      </c>
      <c r="AH1173" s="212">
        <v>99.638847500000011</v>
      </c>
      <c r="AI1173" s="4">
        <v>2259680</v>
      </c>
      <c r="AJ1173" s="212">
        <v>99.812527099999997</v>
      </c>
      <c r="AK1173" s="212">
        <v>58.781622600000006</v>
      </c>
      <c r="AL1173" s="212">
        <v>99.682082699999995</v>
      </c>
      <c r="AM1173" s="212">
        <v>-4.323519999998382E-2</v>
      </c>
      <c r="AN1173" s="4">
        <v>2156356</v>
      </c>
      <c r="AO1173" s="212">
        <v>4.7916021000000004</v>
      </c>
    </row>
    <row r="1174" spans="1:41" x14ac:dyDescent="0.15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2002</v>
      </c>
      <c r="G1174" s="201" t="s">
        <v>2091</v>
      </c>
      <c r="H1174" s="2" t="s">
        <v>1038</v>
      </c>
      <c r="I1174" s="2" t="s">
        <v>1571</v>
      </c>
      <c r="J1174" s="4">
        <v>0</v>
      </c>
      <c r="K1174" s="4">
        <v>2221674</v>
      </c>
      <c r="L1174" s="4">
        <v>6881</v>
      </c>
      <c r="M1174" s="4">
        <v>2228555</v>
      </c>
      <c r="N1174" s="4">
        <v>0</v>
      </c>
      <c r="O1174" s="4">
        <v>0</v>
      </c>
      <c r="P1174" s="4">
        <v>2216738</v>
      </c>
      <c r="Q1174" s="4">
        <v>3203</v>
      </c>
      <c r="R1174" s="4">
        <v>2219941</v>
      </c>
      <c r="S1174" s="4">
        <v>0</v>
      </c>
      <c r="T1174" s="4">
        <v>0</v>
      </c>
      <c r="U1174" s="4">
        <v>422</v>
      </c>
      <c r="V1174" s="4">
        <v>422</v>
      </c>
      <c r="W1174" s="212">
        <v>99.777825200000009</v>
      </c>
      <c r="X1174" s="212">
        <v>46.5484668</v>
      </c>
      <c r="Y1174" s="212">
        <v>99.613471499999989</v>
      </c>
      <c r="Z1174" s="212">
        <v>99.810202799999999</v>
      </c>
      <c r="AA1174" s="212">
        <v>56.943661999999996</v>
      </c>
      <c r="AB1174" s="212">
        <v>99.667800200000002</v>
      </c>
      <c r="AC1174" s="212">
        <v>-5.4328700000013441E-2</v>
      </c>
      <c r="AD1174" s="4">
        <v>2130168</v>
      </c>
      <c r="AE1174" s="212">
        <v>4.2143623999999997</v>
      </c>
      <c r="AF1174" s="212">
        <v>99.777825200000009</v>
      </c>
      <c r="AG1174" s="212">
        <v>49.589719799999997</v>
      </c>
      <c r="AH1174" s="212">
        <v>99.632337899999996</v>
      </c>
      <c r="AI1174" s="4">
        <v>2219519</v>
      </c>
      <c r="AJ1174" s="212">
        <v>99.810202799999999</v>
      </c>
      <c r="AK1174" s="212">
        <v>58.781622600000006</v>
      </c>
      <c r="AL1174" s="212">
        <v>99.678153899999998</v>
      </c>
      <c r="AM1174" s="212">
        <v>-4.5816000000002077E-2</v>
      </c>
      <c r="AN1174" s="4">
        <v>2129946</v>
      </c>
      <c r="AO1174" s="212">
        <v>4.2054118000000003</v>
      </c>
    </row>
    <row r="1175" spans="1:41" x14ac:dyDescent="0.15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2002</v>
      </c>
      <c r="G1175" s="201" t="s">
        <v>2091</v>
      </c>
      <c r="H1175" s="2" t="s">
        <v>1038</v>
      </c>
      <c r="I1175" s="2" t="s">
        <v>1572</v>
      </c>
      <c r="J1175" s="4">
        <v>0</v>
      </c>
      <c r="K1175" s="4">
        <v>840517</v>
      </c>
      <c r="L1175" s="4">
        <v>2603</v>
      </c>
      <c r="M1175" s="4">
        <v>843120</v>
      </c>
      <c r="N1175" s="4">
        <v>0</v>
      </c>
      <c r="O1175" s="4">
        <v>0</v>
      </c>
      <c r="P1175" s="4">
        <v>838650</v>
      </c>
      <c r="Q1175" s="4">
        <v>1212</v>
      </c>
      <c r="R1175" s="4">
        <v>839862</v>
      </c>
      <c r="S1175" s="4">
        <v>0</v>
      </c>
      <c r="T1175" s="4">
        <v>0</v>
      </c>
      <c r="U1175" s="4">
        <v>172</v>
      </c>
      <c r="V1175" s="4">
        <v>172</v>
      </c>
      <c r="W1175" s="212">
        <v>99.777874800000006</v>
      </c>
      <c r="X1175" s="212">
        <v>46.561659599999999</v>
      </c>
      <c r="Y1175" s="212">
        <v>99.613578099999998</v>
      </c>
      <c r="Z1175" s="212">
        <v>99.81014230000001</v>
      </c>
      <c r="AA1175" s="212">
        <v>56.958174900000003</v>
      </c>
      <c r="AB1175" s="212">
        <v>99.667779100000004</v>
      </c>
      <c r="AC1175" s="212">
        <v>-5.4201000000006161E-2</v>
      </c>
      <c r="AD1175" s="4">
        <v>789012</v>
      </c>
      <c r="AE1175" s="212">
        <v>6.4447689000000006</v>
      </c>
      <c r="AF1175" s="212">
        <v>99.777874800000006</v>
      </c>
      <c r="AG1175" s="212">
        <v>49.856026300000003</v>
      </c>
      <c r="AH1175" s="212">
        <v>99.633903899999993</v>
      </c>
      <c r="AI1175" s="4">
        <v>839690</v>
      </c>
      <c r="AJ1175" s="212">
        <v>99.81014230000001</v>
      </c>
      <c r="AK1175" s="212">
        <v>58.999606100000001</v>
      </c>
      <c r="AL1175" s="212">
        <v>99.679237299999997</v>
      </c>
      <c r="AM1175" s="212">
        <v>-4.5333400000004076E-2</v>
      </c>
      <c r="AN1175" s="4">
        <v>788921</v>
      </c>
      <c r="AO1175" s="212">
        <v>6.4352451000000004</v>
      </c>
    </row>
    <row r="1176" spans="1:41" x14ac:dyDescent="0.15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2002</v>
      </c>
      <c r="G1176" s="201" t="s">
        <v>2091</v>
      </c>
      <c r="H1176" s="2" t="s">
        <v>1038</v>
      </c>
      <c r="I1176" s="2" t="s">
        <v>1573</v>
      </c>
      <c r="J1176" s="4">
        <v>0</v>
      </c>
      <c r="K1176" s="4">
        <v>1188040</v>
      </c>
      <c r="L1176" s="4">
        <v>3680</v>
      </c>
      <c r="M1176" s="4">
        <v>1191720</v>
      </c>
      <c r="N1176" s="4">
        <v>0</v>
      </c>
      <c r="O1176" s="4">
        <v>0</v>
      </c>
      <c r="P1176" s="4">
        <v>1185400</v>
      </c>
      <c r="Q1176" s="4">
        <v>1713</v>
      </c>
      <c r="R1176" s="4">
        <v>1187113</v>
      </c>
      <c r="S1176" s="4">
        <v>0</v>
      </c>
      <c r="T1176" s="4">
        <v>0</v>
      </c>
      <c r="U1176" s="4">
        <v>214</v>
      </c>
      <c r="V1176" s="4">
        <v>214</v>
      </c>
      <c r="W1176" s="212">
        <v>99.777785300000005</v>
      </c>
      <c r="X1176" s="212">
        <v>46.548912999999999</v>
      </c>
      <c r="Y1176" s="212">
        <v>99.613415900000007</v>
      </c>
      <c r="Z1176" s="212">
        <v>99.810275899999993</v>
      </c>
      <c r="AA1176" s="212">
        <v>56.945169700000001</v>
      </c>
      <c r="AB1176" s="212">
        <v>99.667871500000004</v>
      </c>
      <c r="AC1176" s="212">
        <v>-5.4455599999997162E-2</v>
      </c>
      <c r="AD1176" s="4">
        <v>1149038</v>
      </c>
      <c r="AE1176" s="212">
        <v>3.3136415000000001</v>
      </c>
      <c r="AF1176" s="212">
        <v>99.777785300000005</v>
      </c>
      <c r="AG1176" s="212">
        <v>49.422966000000002</v>
      </c>
      <c r="AH1176" s="212">
        <v>99.631306899999998</v>
      </c>
      <c r="AI1176" s="4">
        <v>1186899</v>
      </c>
      <c r="AJ1176" s="212">
        <v>99.810275899999993</v>
      </c>
      <c r="AK1176" s="212">
        <v>58.660570199999995</v>
      </c>
      <c r="AL1176" s="212">
        <v>99.677555100000006</v>
      </c>
      <c r="AM1176" s="212">
        <v>-4.6248200000007955E-2</v>
      </c>
      <c r="AN1176" s="4">
        <v>1148926</v>
      </c>
      <c r="AO1176" s="212">
        <v>3.3050866999999999</v>
      </c>
    </row>
    <row r="1177" spans="1:41" x14ac:dyDescent="0.15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2002</v>
      </c>
      <c r="G1177" s="201" t="s">
        <v>2091</v>
      </c>
      <c r="H1177" s="2" t="s">
        <v>1038</v>
      </c>
      <c r="I1177" s="2" t="s">
        <v>1574</v>
      </c>
      <c r="J1177" s="4">
        <v>0</v>
      </c>
      <c r="K1177" s="4">
        <v>193117</v>
      </c>
      <c r="L1177" s="4">
        <v>598</v>
      </c>
      <c r="M1177" s="4">
        <v>193715</v>
      </c>
      <c r="N1177" s="4">
        <v>0</v>
      </c>
      <c r="O1177" s="4">
        <v>0</v>
      </c>
      <c r="P1177" s="4">
        <v>192688</v>
      </c>
      <c r="Q1177" s="4">
        <v>278</v>
      </c>
      <c r="R1177" s="4">
        <v>192966</v>
      </c>
      <c r="S1177" s="4">
        <v>0</v>
      </c>
      <c r="T1177" s="4">
        <v>0</v>
      </c>
      <c r="U1177" s="4">
        <v>36</v>
      </c>
      <c r="V1177" s="4">
        <v>36</v>
      </c>
      <c r="W1177" s="212">
        <v>99.777854899999994</v>
      </c>
      <c r="X1177" s="212">
        <v>46.4882943</v>
      </c>
      <c r="Y1177" s="212">
        <v>99.613349499999998</v>
      </c>
      <c r="Z1177" s="212">
        <v>99.810013600000005</v>
      </c>
      <c r="AA1177" s="212">
        <v>56.875</v>
      </c>
      <c r="AB1177" s="212">
        <v>99.667460399999996</v>
      </c>
      <c r="AC1177" s="212">
        <v>-5.4110899999997741E-2</v>
      </c>
      <c r="AD1177" s="4">
        <v>192118</v>
      </c>
      <c r="AE1177" s="212">
        <v>0.44139540000000005</v>
      </c>
      <c r="AF1177" s="212">
        <v>99.777854899999994</v>
      </c>
      <c r="AG1177" s="212">
        <v>49.466192199999995</v>
      </c>
      <c r="AH1177" s="212">
        <v>99.631865099999999</v>
      </c>
      <c r="AI1177" s="4">
        <v>192930</v>
      </c>
      <c r="AJ1177" s="212">
        <v>99.810013600000005</v>
      </c>
      <c r="AK1177" s="212">
        <v>58.615136899999996</v>
      </c>
      <c r="AL1177" s="212">
        <v>99.677285499999996</v>
      </c>
      <c r="AM1177" s="212">
        <v>-4.5420399999997585E-2</v>
      </c>
      <c r="AN1177" s="4">
        <v>192099</v>
      </c>
      <c r="AO1177" s="212">
        <v>0.43258940000000001</v>
      </c>
    </row>
    <row r="1178" spans="1:41" x14ac:dyDescent="0.15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2002</v>
      </c>
      <c r="G1178" s="201" t="s">
        <v>2091</v>
      </c>
      <c r="H1178" s="2" t="s">
        <v>1038</v>
      </c>
      <c r="I1178" s="2" t="s">
        <v>1575</v>
      </c>
      <c r="J1178" s="4">
        <v>0</v>
      </c>
      <c r="K1178" s="4">
        <v>40161</v>
      </c>
      <c r="L1178" s="4">
        <v>0</v>
      </c>
      <c r="M1178" s="4">
        <v>40161</v>
      </c>
      <c r="N1178" s="4">
        <v>0</v>
      </c>
      <c r="O1178" s="4">
        <v>0</v>
      </c>
      <c r="P1178" s="4">
        <v>40161</v>
      </c>
      <c r="Q1178" s="4">
        <v>0</v>
      </c>
      <c r="R1178" s="4">
        <v>40161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26410</v>
      </c>
      <c r="AE1178" s="212">
        <v>52.067398699999998</v>
      </c>
      <c r="AF1178" s="212">
        <v>100</v>
      </c>
      <c r="AG1178" s="212">
        <v>0</v>
      </c>
      <c r="AH1178" s="212">
        <v>100</v>
      </c>
      <c r="AI1178" s="4">
        <v>40161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26410</v>
      </c>
      <c r="AO1178" s="212">
        <v>52.067398699999998</v>
      </c>
    </row>
    <row r="1179" spans="1:41" x14ac:dyDescent="0.15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2002</v>
      </c>
      <c r="G1179" s="201" t="s">
        <v>2091</v>
      </c>
      <c r="H1179" s="2" t="s">
        <v>1038</v>
      </c>
      <c r="I1179" s="2" t="s">
        <v>1576</v>
      </c>
      <c r="J1179" s="4">
        <v>0</v>
      </c>
      <c r="K1179" s="4">
        <v>162547</v>
      </c>
      <c r="L1179" s="4">
        <v>811</v>
      </c>
      <c r="M1179" s="4">
        <v>163358</v>
      </c>
      <c r="N1179" s="4">
        <v>0</v>
      </c>
      <c r="O1179" s="4">
        <v>0</v>
      </c>
      <c r="P1179" s="4">
        <v>162202</v>
      </c>
      <c r="Q1179" s="4">
        <v>159</v>
      </c>
      <c r="R1179" s="4">
        <v>162361</v>
      </c>
      <c r="S1179" s="4">
        <v>0</v>
      </c>
      <c r="T1179" s="4">
        <v>17</v>
      </c>
      <c r="U1179" s="4">
        <v>111</v>
      </c>
      <c r="V1179" s="4">
        <v>128</v>
      </c>
      <c r="W1179" s="212">
        <v>99.78775370000001</v>
      </c>
      <c r="X1179" s="212">
        <v>19.605425400000001</v>
      </c>
      <c r="Y1179" s="212">
        <v>99.389684000000003</v>
      </c>
      <c r="Z1179" s="212">
        <v>99.7877802</v>
      </c>
      <c r="AA1179" s="212">
        <v>23.122238599999999</v>
      </c>
      <c r="AB1179" s="212">
        <v>99.458443799999998</v>
      </c>
      <c r="AC1179" s="212">
        <v>-6.8759799999995153E-2</v>
      </c>
      <c r="AD1179" s="4">
        <v>157207</v>
      </c>
      <c r="AE1179" s="212">
        <v>3.2784800000000001</v>
      </c>
      <c r="AF1179" s="212">
        <v>99.798191099999997</v>
      </c>
      <c r="AG1179" s="212">
        <v>22.714285700000001</v>
      </c>
      <c r="AH1179" s="212">
        <v>99.467622399999996</v>
      </c>
      <c r="AI1179" s="4">
        <v>162233</v>
      </c>
      <c r="AJ1179" s="212">
        <v>99.7877802</v>
      </c>
      <c r="AK1179" s="212">
        <v>24.802527599999998</v>
      </c>
      <c r="AL1179" s="212">
        <v>99.487396900000007</v>
      </c>
      <c r="AM1179" s="212">
        <v>-1.977450000001113E-2</v>
      </c>
      <c r="AN1179" s="4">
        <v>157161</v>
      </c>
      <c r="AO1179" s="212">
        <v>3.2272637999999998</v>
      </c>
    </row>
    <row r="1180" spans="1:41" x14ac:dyDescent="0.15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2002</v>
      </c>
      <c r="G1180" s="201" t="s">
        <v>2091</v>
      </c>
      <c r="H1180" s="2" t="s">
        <v>1038</v>
      </c>
      <c r="I1180" s="2" t="s">
        <v>1999</v>
      </c>
      <c r="J1180" s="4">
        <v>0</v>
      </c>
      <c r="K1180" s="4">
        <v>4076</v>
      </c>
      <c r="L1180" s="4">
        <v>0</v>
      </c>
      <c r="M1180" s="4">
        <v>4076</v>
      </c>
      <c r="N1180" s="4">
        <v>0</v>
      </c>
      <c r="O1180" s="4">
        <v>0</v>
      </c>
      <c r="P1180" s="4">
        <v>4076</v>
      </c>
      <c r="Q1180" s="4">
        <v>0</v>
      </c>
      <c r="R1180" s="4">
        <v>4076</v>
      </c>
      <c r="S1180" s="4">
        <v>0</v>
      </c>
      <c r="T1180" s="4">
        <v>0</v>
      </c>
      <c r="U1180" s="4">
        <v>0</v>
      </c>
      <c r="V1180" s="4">
        <v>0</v>
      </c>
      <c r="W1180" s="212">
        <v>100</v>
      </c>
      <c r="X1180" s="212">
        <v>0</v>
      </c>
      <c r="Y1180" s="212">
        <v>100</v>
      </c>
      <c r="Z1180" s="212">
        <v>100</v>
      </c>
      <c r="AA1180" s="212">
        <v>0</v>
      </c>
      <c r="AB1180" s="212">
        <v>100</v>
      </c>
      <c r="AC1180" s="212">
        <v>0</v>
      </c>
      <c r="AD1180" s="4">
        <v>4499</v>
      </c>
      <c r="AE1180" s="212">
        <v>-9.4020893999999995</v>
      </c>
      <c r="AF1180" s="212">
        <v>100</v>
      </c>
      <c r="AG1180" s="212">
        <v>0</v>
      </c>
      <c r="AH1180" s="212">
        <v>100</v>
      </c>
      <c r="AI1180" s="4">
        <v>4076</v>
      </c>
      <c r="AJ1180" s="212">
        <v>100</v>
      </c>
      <c r="AK1180" s="212">
        <v>0</v>
      </c>
      <c r="AL1180" s="212">
        <v>100</v>
      </c>
      <c r="AM1180" s="212">
        <v>0</v>
      </c>
      <c r="AN1180" s="4">
        <v>4499</v>
      </c>
      <c r="AO1180" s="212">
        <v>-9.4020893999999995</v>
      </c>
    </row>
    <row r="1181" spans="1:41" x14ac:dyDescent="0.15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2002</v>
      </c>
      <c r="G1181" s="201" t="s">
        <v>2091</v>
      </c>
      <c r="H1181" s="2" t="s">
        <v>1038</v>
      </c>
      <c r="I1181" s="2" t="s">
        <v>2000</v>
      </c>
      <c r="J1181" s="4">
        <v>0</v>
      </c>
      <c r="K1181" s="4">
        <v>158471</v>
      </c>
      <c r="L1181" s="4">
        <v>811</v>
      </c>
      <c r="M1181" s="4">
        <v>159282</v>
      </c>
      <c r="N1181" s="4">
        <v>0</v>
      </c>
      <c r="O1181" s="4">
        <v>0</v>
      </c>
      <c r="P1181" s="4">
        <v>158126</v>
      </c>
      <c r="Q1181" s="4">
        <v>159</v>
      </c>
      <c r="R1181" s="4">
        <v>158285</v>
      </c>
      <c r="S1181" s="4">
        <v>0</v>
      </c>
      <c r="T1181" s="4">
        <v>17</v>
      </c>
      <c r="U1181" s="4">
        <v>111</v>
      </c>
      <c r="V1181" s="4">
        <v>128</v>
      </c>
      <c r="W1181" s="212">
        <v>99.7822946</v>
      </c>
      <c r="X1181" s="212">
        <v>19.605425400000001</v>
      </c>
      <c r="Y1181" s="212">
        <v>99.374066100000007</v>
      </c>
      <c r="Z1181" s="212">
        <v>99.781535099999999</v>
      </c>
      <c r="AA1181" s="212">
        <v>23.122238599999999</v>
      </c>
      <c r="AB1181" s="212">
        <v>99.442577700000001</v>
      </c>
      <c r="AC1181" s="212">
        <v>-6.8511599999993678E-2</v>
      </c>
      <c r="AD1181" s="4">
        <v>152708</v>
      </c>
      <c r="AE1181" s="212">
        <v>3.6520679999999999</v>
      </c>
      <c r="AF1181" s="212">
        <v>99.792999899999998</v>
      </c>
      <c r="AG1181" s="212">
        <v>22.714285700000001</v>
      </c>
      <c r="AH1181" s="212">
        <v>99.45398800000001</v>
      </c>
      <c r="AI1181" s="4">
        <v>158157</v>
      </c>
      <c r="AJ1181" s="212">
        <v>99.781535099999999</v>
      </c>
      <c r="AK1181" s="212">
        <v>24.802527599999998</v>
      </c>
      <c r="AL1181" s="212">
        <v>99.472374599999995</v>
      </c>
      <c r="AM1181" s="212">
        <v>-1.8386599999985265E-2</v>
      </c>
      <c r="AN1181" s="4">
        <v>152662</v>
      </c>
      <c r="AO1181" s="212">
        <v>3.5994549999999998</v>
      </c>
    </row>
    <row r="1182" spans="1:41" x14ac:dyDescent="0.15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2002</v>
      </c>
      <c r="G1182" s="201" t="s">
        <v>2091</v>
      </c>
      <c r="H1182" s="2" t="s">
        <v>1038</v>
      </c>
      <c r="I1182" s="2" t="s">
        <v>1961</v>
      </c>
      <c r="J1182" s="4">
        <v>0</v>
      </c>
      <c r="K1182" s="4">
        <v>242096</v>
      </c>
      <c r="L1182" s="4">
        <v>0</v>
      </c>
      <c r="M1182" s="4">
        <v>242096</v>
      </c>
      <c r="N1182" s="4">
        <v>0</v>
      </c>
      <c r="O1182" s="4">
        <v>0</v>
      </c>
      <c r="P1182" s="4">
        <v>242096</v>
      </c>
      <c r="Q1182" s="4">
        <v>0</v>
      </c>
      <c r="R1182" s="4">
        <v>242096</v>
      </c>
      <c r="S1182" s="4">
        <v>0</v>
      </c>
      <c r="T1182" s="4">
        <v>0</v>
      </c>
      <c r="U1182" s="4">
        <v>0</v>
      </c>
      <c r="V1182" s="4">
        <v>0</v>
      </c>
      <c r="W1182" s="212">
        <v>100</v>
      </c>
      <c r="X1182" s="212">
        <v>0</v>
      </c>
      <c r="Y1182" s="212">
        <v>100</v>
      </c>
      <c r="Z1182" s="212">
        <v>100</v>
      </c>
      <c r="AA1182" s="212">
        <v>0</v>
      </c>
      <c r="AB1182" s="212">
        <v>100</v>
      </c>
      <c r="AC1182" s="212">
        <v>0</v>
      </c>
      <c r="AD1182" s="4">
        <v>237955</v>
      </c>
      <c r="AE1182" s="212">
        <v>1.740245</v>
      </c>
      <c r="AF1182" s="212">
        <v>100</v>
      </c>
      <c r="AG1182" s="212">
        <v>0</v>
      </c>
      <c r="AH1182" s="212">
        <v>100</v>
      </c>
      <c r="AI1182" s="4">
        <v>242096</v>
      </c>
      <c r="AJ1182" s="212">
        <v>100</v>
      </c>
      <c r="AK1182" s="212">
        <v>0</v>
      </c>
      <c r="AL1182" s="212">
        <v>100</v>
      </c>
      <c r="AM1182" s="212">
        <v>0</v>
      </c>
      <c r="AN1182" s="4">
        <v>237955</v>
      </c>
      <c r="AO1182" s="212">
        <v>1.740245</v>
      </c>
    </row>
    <row r="1183" spans="1:41" x14ac:dyDescent="0.15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2002</v>
      </c>
      <c r="G1183" s="201" t="s">
        <v>2091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15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2002</v>
      </c>
      <c r="G1184" s="201" t="s">
        <v>2091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15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2002</v>
      </c>
      <c r="G1185" s="201" t="s">
        <v>2091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15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2002</v>
      </c>
      <c r="G1186" s="201" t="s">
        <v>2091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15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2002</v>
      </c>
      <c r="G1187" s="201" t="s">
        <v>2091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.5" x14ac:dyDescent="0.15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2002</v>
      </c>
      <c r="G1188" s="201" t="s">
        <v>2091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15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2002</v>
      </c>
      <c r="G1189" s="201" t="s">
        <v>2091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15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2002</v>
      </c>
      <c r="G1190" s="201" t="s">
        <v>2091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15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2002</v>
      </c>
      <c r="G1191" s="201" t="s">
        <v>2091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15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2002</v>
      </c>
      <c r="G1192" s="201" t="s">
        <v>2091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15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2002</v>
      </c>
      <c r="G1193" s="201" t="s">
        <v>2091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15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2002</v>
      </c>
      <c r="G1194" s="201" t="s">
        <v>2091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15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2002</v>
      </c>
      <c r="G1195" s="201" t="s">
        <v>2091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15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2002</v>
      </c>
      <c r="G1196" s="201" t="s">
        <v>2091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15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2002</v>
      </c>
      <c r="G1197" s="201" t="s">
        <v>2091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15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2002</v>
      </c>
      <c r="G1198" s="201" t="s">
        <v>2091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15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2002</v>
      </c>
      <c r="G1199" s="201" t="s">
        <v>2091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15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2002</v>
      </c>
      <c r="G1200" s="201" t="s">
        <v>2091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15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2002</v>
      </c>
      <c r="G1201" s="201" t="s">
        <v>2091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15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2002</v>
      </c>
      <c r="G1202" s="201" t="s">
        <v>2091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15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2002</v>
      </c>
      <c r="G1203" s="201" t="s">
        <v>2091</v>
      </c>
      <c r="H1203" s="2" t="s">
        <v>1038</v>
      </c>
      <c r="I1203" s="2" t="s">
        <v>1981</v>
      </c>
      <c r="J1203" s="4">
        <v>0</v>
      </c>
      <c r="K1203" s="4">
        <v>4661677</v>
      </c>
      <c r="L1203" s="4">
        <v>24487</v>
      </c>
      <c r="M1203" s="4">
        <v>4686164</v>
      </c>
      <c r="N1203" s="4">
        <v>0</v>
      </c>
      <c r="O1203" s="4">
        <v>0</v>
      </c>
      <c r="P1203" s="4">
        <v>4651936</v>
      </c>
      <c r="Q1203" s="4">
        <v>9082</v>
      </c>
      <c r="R1203" s="4">
        <v>4661018</v>
      </c>
      <c r="S1203" s="4">
        <v>0</v>
      </c>
      <c r="T1203" s="4">
        <v>126</v>
      </c>
      <c r="U1203" s="4">
        <v>1066</v>
      </c>
      <c r="V1203" s="4">
        <v>1192</v>
      </c>
      <c r="W1203" s="212">
        <v>99.791040899999999</v>
      </c>
      <c r="X1203" s="212">
        <v>37.089067700000001</v>
      </c>
      <c r="Y1203" s="212">
        <v>99.463399100000004</v>
      </c>
      <c r="Z1203" s="212">
        <v>99.744554600000001</v>
      </c>
      <c r="AA1203" s="212">
        <v>44.536528199999999</v>
      </c>
      <c r="AB1203" s="212">
        <v>99.476545999999999</v>
      </c>
      <c r="AC1203" s="212">
        <v>-1.3146899999995298E-2</v>
      </c>
      <c r="AD1203" s="4">
        <v>4549528</v>
      </c>
      <c r="AE1203" s="212">
        <v>2.4505839000000003</v>
      </c>
      <c r="AF1203" s="212">
        <v>99.793738200000007</v>
      </c>
      <c r="AG1203" s="212">
        <v>38.777165799999999</v>
      </c>
      <c r="AH1203" s="212">
        <v>99.488705600000003</v>
      </c>
      <c r="AI1203" s="4">
        <v>4659826</v>
      </c>
      <c r="AJ1203" s="212">
        <v>99.744554600000001</v>
      </c>
      <c r="AK1203" s="212">
        <v>45.924481</v>
      </c>
      <c r="AL1203" s="212">
        <v>99.4911429</v>
      </c>
      <c r="AM1203" s="212">
        <v>-2.437299999996867E-3</v>
      </c>
      <c r="AN1203" s="4">
        <v>4548857</v>
      </c>
      <c r="AO1203" s="212">
        <v>2.4394919000000002</v>
      </c>
    </row>
    <row r="1204" spans="1:41" x14ac:dyDescent="0.15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2002</v>
      </c>
      <c r="G1204" s="201" t="s">
        <v>2091</v>
      </c>
      <c r="H1204" s="2" t="s">
        <v>1038</v>
      </c>
      <c r="I1204" s="2" t="s">
        <v>1982</v>
      </c>
      <c r="J1204" s="4">
        <v>0</v>
      </c>
      <c r="K1204" s="4">
        <v>748270</v>
      </c>
      <c r="L1204" s="4">
        <v>69341</v>
      </c>
      <c r="M1204" s="4">
        <v>817611</v>
      </c>
      <c r="N1204" s="4">
        <v>0</v>
      </c>
      <c r="O1204" s="4">
        <v>0</v>
      </c>
      <c r="P1204" s="4">
        <v>724201</v>
      </c>
      <c r="Q1204" s="4">
        <v>23620</v>
      </c>
      <c r="R1204" s="4">
        <v>747821</v>
      </c>
      <c r="S1204" s="4">
        <v>0</v>
      </c>
      <c r="T1204" s="4">
        <v>0</v>
      </c>
      <c r="U1204" s="4">
        <v>1855</v>
      </c>
      <c r="V1204" s="4">
        <v>1855</v>
      </c>
      <c r="W1204" s="212">
        <v>96.783380300000005</v>
      </c>
      <c r="X1204" s="212">
        <v>34.063541100000002</v>
      </c>
      <c r="Y1204" s="212">
        <v>91.464155899999994</v>
      </c>
      <c r="Z1204" s="212">
        <v>96.174312200000003</v>
      </c>
      <c r="AA1204" s="212">
        <v>30.957821299999999</v>
      </c>
      <c r="AB1204" s="212">
        <v>90.837293200000005</v>
      </c>
      <c r="AC1204" s="212">
        <v>0.62686269999998956</v>
      </c>
      <c r="AD1204" s="4">
        <v>718969</v>
      </c>
      <c r="AE1204" s="212">
        <v>4.0129685999999998</v>
      </c>
      <c r="AF1204" s="212">
        <v>96.783380300000005</v>
      </c>
      <c r="AG1204" s="212">
        <v>34.999851799999995</v>
      </c>
      <c r="AH1204" s="212">
        <v>91.672142199999996</v>
      </c>
      <c r="AI1204" s="4">
        <v>745966</v>
      </c>
      <c r="AJ1204" s="212">
        <v>96.174312200000003</v>
      </c>
      <c r="AK1204" s="212">
        <v>31.977801200000002</v>
      </c>
      <c r="AL1204" s="212">
        <v>91.075023000000002</v>
      </c>
      <c r="AM1204" s="212">
        <v>0.59711919999999452</v>
      </c>
      <c r="AN1204" s="4">
        <v>716903</v>
      </c>
      <c r="AO1204" s="212">
        <v>4.0539655000000003</v>
      </c>
    </row>
    <row r="1205" spans="1:41" x14ac:dyDescent="0.15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2002</v>
      </c>
      <c r="G1205" s="201" t="s">
        <v>2091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15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2002</v>
      </c>
      <c r="G1206" s="201" t="s">
        <v>2091</v>
      </c>
      <c r="H1206" s="217" t="s">
        <v>1059</v>
      </c>
      <c r="I1206" s="217" t="s">
        <v>1988</v>
      </c>
      <c r="J1206" s="218">
        <v>0</v>
      </c>
      <c r="K1206" s="218">
        <v>71509</v>
      </c>
      <c r="L1206" s="218">
        <v>2810</v>
      </c>
      <c r="M1206" s="218">
        <v>74319</v>
      </c>
      <c r="N1206" s="218">
        <v>0</v>
      </c>
      <c r="O1206" s="218">
        <v>0</v>
      </c>
      <c r="P1206" s="218">
        <v>70216</v>
      </c>
      <c r="Q1206" s="218">
        <v>294</v>
      </c>
      <c r="R1206" s="218">
        <v>70510</v>
      </c>
      <c r="S1206" s="218">
        <v>0</v>
      </c>
      <c r="T1206" s="218">
        <v>0</v>
      </c>
      <c r="U1206" s="218">
        <v>0</v>
      </c>
      <c r="V1206" s="218">
        <v>0</v>
      </c>
      <c r="W1206" s="219">
        <v>98.191835999999995</v>
      </c>
      <c r="X1206" s="219">
        <v>10.462633500000001</v>
      </c>
      <c r="Y1206" s="219">
        <v>94.874796500000002</v>
      </c>
      <c r="Z1206" s="219">
        <v>98.702131100000003</v>
      </c>
      <c r="AA1206" s="219">
        <v>41.517857100000001</v>
      </c>
      <c r="AB1206" s="219">
        <v>98.36209190000001</v>
      </c>
      <c r="AC1206" s="219">
        <v>-3.4872954000000078</v>
      </c>
      <c r="AD1206" s="218">
        <v>74106</v>
      </c>
      <c r="AE1206" s="219">
        <v>-4.8525086000000002</v>
      </c>
      <c r="AF1206" s="219">
        <v>98.191835999999995</v>
      </c>
      <c r="AG1206" s="219">
        <v>10.462633500000001</v>
      </c>
      <c r="AH1206" s="219">
        <v>94.874796500000002</v>
      </c>
      <c r="AI1206" s="218">
        <v>70510</v>
      </c>
      <c r="AJ1206" s="219">
        <v>98.702131100000003</v>
      </c>
      <c r="AK1206" s="219">
        <v>41.517857100000001</v>
      </c>
      <c r="AL1206" s="219">
        <v>98.36209190000001</v>
      </c>
      <c r="AM1206" s="219">
        <v>-3.4872954000000078</v>
      </c>
      <c r="AN1206" s="218">
        <v>74106</v>
      </c>
      <c r="AO1206" s="219">
        <v>-4.8525086000000002</v>
      </c>
    </row>
    <row r="1207" spans="1:41" s="217" customFormat="1" x14ac:dyDescent="0.15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2002</v>
      </c>
      <c r="G1207" s="201" t="s">
        <v>2091</v>
      </c>
      <c r="H1207" s="217" t="s">
        <v>1059</v>
      </c>
      <c r="I1207" s="217" t="s">
        <v>1989</v>
      </c>
      <c r="J1207" s="218">
        <v>0</v>
      </c>
      <c r="K1207" s="218">
        <v>71509</v>
      </c>
      <c r="L1207" s="218">
        <v>2810</v>
      </c>
      <c r="M1207" s="218">
        <v>74319</v>
      </c>
      <c r="N1207" s="218">
        <v>0</v>
      </c>
      <c r="O1207" s="218">
        <v>0</v>
      </c>
      <c r="P1207" s="218">
        <v>70216</v>
      </c>
      <c r="Q1207" s="218">
        <v>294</v>
      </c>
      <c r="R1207" s="218">
        <v>70510</v>
      </c>
      <c r="S1207" s="218">
        <v>0</v>
      </c>
      <c r="T1207" s="218">
        <v>0</v>
      </c>
      <c r="U1207" s="218">
        <v>0</v>
      </c>
      <c r="V1207" s="218">
        <v>0</v>
      </c>
      <c r="W1207" s="219">
        <v>98.191835999999995</v>
      </c>
      <c r="X1207" s="219">
        <v>10.462633500000001</v>
      </c>
      <c r="Y1207" s="219">
        <v>94.874796500000002</v>
      </c>
      <c r="Z1207" s="219">
        <v>98.702131100000003</v>
      </c>
      <c r="AA1207" s="219">
        <v>41.517857100000001</v>
      </c>
      <c r="AB1207" s="219">
        <v>98.36209190000001</v>
      </c>
      <c r="AC1207" s="219">
        <v>-3.4872954000000078</v>
      </c>
      <c r="AD1207" s="218">
        <v>74106</v>
      </c>
      <c r="AE1207" s="219">
        <v>-4.8525086000000002</v>
      </c>
      <c r="AF1207" s="219">
        <v>98.191835999999995</v>
      </c>
      <c r="AG1207" s="219">
        <v>10.462633500000001</v>
      </c>
      <c r="AH1207" s="219">
        <v>94.874796500000002</v>
      </c>
      <c r="AI1207" s="218">
        <v>70510</v>
      </c>
      <c r="AJ1207" s="219">
        <v>98.702131100000003</v>
      </c>
      <c r="AK1207" s="219">
        <v>41.517857100000001</v>
      </c>
      <c r="AL1207" s="219">
        <v>98.36209190000001</v>
      </c>
      <c r="AM1207" s="219">
        <v>-3.4872954000000078</v>
      </c>
      <c r="AN1207" s="218">
        <v>74106</v>
      </c>
      <c r="AO1207" s="219">
        <v>-4.8525086000000002</v>
      </c>
    </row>
    <row r="1208" spans="1:41" s="217" customFormat="1" x14ac:dyDescent="0.15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2002</v>
      </c>
      <c r="G1208" s="201" t="s">
        <v>2091</v>
      </c>
      <c r="H1208" s="217" t="s">
        <v>1059</v>
      </c>
      <c r="I1208" s="217" t="s">
        <v>1990</v>
      </c>
      <c r="J1208" s="218">
        <v>0</v>
      </c>
      <c r="K1208" s="218">
        <v>32230</v>
      </c>
      <c r="L1208" s="218">
        <v>2246</v>
      </c>
      <c r="M1208" s="218">
        <v>34476</v>
      </c>
      <c r="N1208" s="218">
        <v>0</v>
      </c>
      <c r="O1208" s="218">
        <v>0</v>
      </c>
      <c r="P1208" s="218">
        <v>31800</v>
      </c>
      <c r="Q1208" s="218">
        <v>36</v>
      </c>
      <c r="R1208" s="218">
        <v>31836</v>
      </c>
      <c r="S1208" s="218">
        <v>0</v>
      </c>
      <c r="T1208" s="218">
        <v>0</v>
      </c>
      <c r="U1208" s="218">
        <v>0</v>
      </c>
      <c r="V1208" s="218">
        <v>0</v>
      </c>
      <c r="W1208" s="219">
        <v>98.665839300000002</v>
      </c>
      <c r="X1208" s="219">
        <v>1.6028495</v>
      </c>
      <c r="Y1208" s="219">
        <v>92.342499099999998</v>
      </c>
      <c r="Z1208" s="219">
        <v>98.771378299999995</v>
      </c>
      <c r="AA1208" s="219">
        <v>22.097378299999999</v>
      </c>
      <c r="AB1208" s="219">
        <v>98.185460800000001</v>
      </c>
      <c r="AC1208" s="219">
        <v>-5.8429617000000036</v>
      </c>
      <c r="AD1208" s="218">
        <v>34306</v>
      </c>
      <c r="AE1208" s="219">
        <v>-7.1999066999999997</v>
      </c>
      <c r="AF1208" s="219">
        <v>98.665839300000002</v>
      </c>
      <c r="AG1208" s="219">
        <v>1.6028495</v>
      </c>
      <c r="AH1208" s="219">
        <v>92.342499099999998</v>
      </c>
      <c r="AI1208" s="218">
        <v>31836</v>
      </c>
      <c r="AJ1208" s="219">
        <v>98.771378299999995</v>
      </c>
      <c r="AK1208" s="219">
        <v>22.097378299999999</v>
      </c>
      <c r="AL1208" s="219">
        <v>98.185460800000001</v>
      </c>
      <c r="AM1208" s="219">
        <v>-5.8429617000000036</v>
      </c>
      <c r="AN1208" s="218">
        <v>34306</v>
      </c>
      <c r="AO1208" s="219">
        <v>-7.1999066999999997</v>
      </c>
    </row>
    <row r="1209" spans="1:41" s="217" customFormat="1" x14ac:dyDescent="0.15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2002</v>
      </c>
      <c r="G1209" s="201" t="s">
        <v>2091</v>
      </c>
      <c r="H1209" s="217" t="s">
        <v>1059</v>
      </c>
      <c r="I1209" s="217" t="s">
        <v>1991</v>
      </c>
      <c r="J1209" s="218">
        <v>0</v>
      </c>
      <c r="K1209" s="218">
        <v>29459</v>
      </c>
      <c r="L1209" s="218">
        <v>2246</v>
      </c>
      <c r="M1209" s="218">
        <v>31705</v>
      </c>
      <c r="N1209" s="218">
        <v>0</v>
      </c>
      <c r="O1209" s="218">
        <v>0</v>
      </c>
      <c r="P1209" s="218">
        <v>29129</v>
      </c>
      <c r="Q1209" s="218">
        <v>36</v>
      </c>
      <c r="R1209" s="218">
        <v>29165</v>
      </c>
      <c r="S1209" s="218">
        <v>0</v>
      </c>
      <c r="T1209" s="218">
        <v>0</v>
      </c>
      <c r="U1209" s="218">
        <v>0</v>
      </c>
      <c r="V1209" s="218">
        <v>0</v>
      </c>
      <c r="W1209" s="219">
        <v>98.879799000000006</v>
      </c>
      <c r="X1209" s="219">
        <v>1.6028495</v>
      </c>
      <c r="Y1209" s="219">
        <v>91.988645300000002</v>
      </c>
      <c r="Z1209" s="219">
        <v>98.640324300000003</v>
      </c>
      <c r="AA1209" s="219">
        <v>22.097378299999999</v>
      </c>
      <c r="AB1209" s="219">
        <v>97.993543900000006</v>
      </c>
      <c r="AC1209" s="219">
        <v>-6.0048986000000042</v>
      </c>
      <c r="AD1209" s="218">
        <v>30964</v>
      </c>
      <c r="AE1209" s="219">
        <v>-5.8099729</v>
      </c>
      <c r="AF1209" s="219">
        <v>98.879799000000006</v>
      </c>
      <c r="AG1209" s="219">
        <v>1.6028495</v>
      </c>
      <c r="AH1209" s="219">
        <v>91.988645300000002</v>
      </c>
      <c r="AI1209" s="218">
        <v>29165</v>
      </c>
      <c r="AJ1209" s="219">
        <v>98.640324300000003</v>
      </c>
      <c r="AK1209" s="219">
        <v>22.097378299999999</v>
      </c>
      <c r="AL1209" s="219">
        <v>97.993543900000006</v>
      </c>
      <c r="AM1209" s="219">
        <v>-6.0048986000000042</v>
      </c>
      <c r="AN1209" s="218">
        <v>30964</v>
      </c>
      <c r="AO1209" s="219">
        <v>-5.8099729</v>
      </c>
    </row>
    <row r="1210" spans="1:41" s="217" customFormat="1" x14ac:dyDescent="0.15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2002</v>
      </c>
      <c r="G1210" s="201" t="s">
        <v>2091</v>
      </c>
      <c r="H1210" s="217" t="s">
        <v>1059</v>
      </c>
      <c r="I1210" s="217" t="s">
        <v>1992</v>
      </c>
      <c r="J1210" s="218">
        <v>0</v>
      </c>
      <c r="K1210" s="218">
        <v>1190</v>
      </c>
      <c r="L1210" s="218">
        <v>298</v>
      </c>
      <c r="M1210" s="218">
        <v>1488</v>
      </c>
      <c r="N1210" s="218">
        <v>0</v>
      </c>
      <c r="O1210" s="218">
        <v>0</v>
      </c>
      <c r="P1210" s="218">
        <v>1190</v>
      </c>
      <c r="Q1210" s="218">
        <v>4</v>
      </c>
      <c r="R1210" s="218">
        <v>1194</v>
      </c>
      <c r="S1210" s="218">
        <v>0</v>
      </c>
      <c r="T1210" s="218">
        <v>0</v>
      </c>
      <c r="U1210" s="218">
        <v>0</v>
      </c>
      <c r="V1210" s="218">
        <v>0</v>
      </c>
      <c r="W1210" s="219">
        <v>100</v>
      </c>
      <c r="X1210" s="219">
        <v>1.3422819000000001</v>
      </c>
      <c r="Y1210" s="219">
        <v>80.241935499999997</v>
      </c>
      <c r="Z1210" s="219">
        <v>100</v>
      </c>
      <c r="AA1210" s="219">
        <v>0</v>
      </c>
      <c r="AB1210" s="219">
        <v>98.621745799999999</v>
      </c>
      <c r="AC1210" s="219">
        <v>-18.379810300000003</v>
      </c>
      <c r="AD1210" s="218">
        <v>1288</v>
      </c>
      <c r="AE1210" s="219">
        <v>-7.2981366000000003</v>
      </c>
      <c r="AF1210" s="219">
        <v>100</v>
      </c>
      <c r="AG1210" s="219">
        <v>1.3422819000000001</v>
      </c>
      <c r="AH1210" s="219">
        <v>80.241935499999997</v>
      </c>
      <c r="AI1210" s="218">
        <v>1194</v>
      </c>
      <c r="AJ1210" s="219">
        <v>100</v>
      </c>
      <c r="AK1210" s="219">
        <v>0</v>
      </c>
      <c r="AL1210" s="219">
        <v>98.621745799999999</v>
      </c>
      <c r="AM1210" s="219">
        <v>-18.379810300000003</v>
      </c>
      <c r="AN1210" s="218">
        <v>1288</v>
      </c>
      <c r="AO1210" s="219">
        <v>-7.2981366000000003</v>
      </c>
    </row>
    <row r="1211" spans="1:41" s="217" customFormat="1" x14ac:dyDescent="0.15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2002</v>
      </c>
      <c r="G1211" s="201" t="s">
        <v>2091</v>
      </c>
      <c r="H1211" s="217" t="s">
        <v>1059</v>
      </c>
      <c r="I1211" s="217" t="s">
        <v>1993</v>
      </c>
      <c r="J1211" s="218">
        <v>0</v>
      </c>
      <c r="K1211" s="218">
        <v>28269</v>
      </c>
      <c r="L1211" s="218">
        <v>1948</v>
      </c>
      <c r="M1211" s="218">
        <v>30217</v>
      </c>
      <c r="N1211" s="218">
        <v>0</v>
      </c>
      <c r="O1211" s="218">
        <v>0</v>
      </c>
      <c r="P1211" s="218">
        <v>27939</v>
      </c>
      <c r="Q1211" s="218">
        <v>32</v>
      </c>
      <c r="R1211" s="218">
        <v>27971</v>
      </c>
      <c r="S1211" s="218">
        <v>0</v>
      </c>
      <c r="T1211" s="218">
        <v>0</v>
      </c>
      <c r="U1211" s="218">
        <v>0</v>
      </c>
      <c r="V1211" s="218">
        <v>0</v>
      </c>
      <c r="W1211" s="219">
        <v>98.832643499999989</v>
      </c>
      <c r="X1211" s="219">
        <v>1.6427105000000002</v>
      </c>
      <c r="Y1211" s="219">
        <v>92.567098000000001</v>
      </c>
      <c r="Z1211" s="219">
        <v>98.582032400000003</v>
      </c>
      <c r="AA1211" s="219">
        <v>23.694779099999998</v>
      </c>
      <c r="AB1211" s="219">
        <v>97.96645980000001</v>
      </c>
      <c r="AC1211" s="219">
        <v>-5.3993618000000083</v>
      </c>
      <c r="AD1211" s="218">
        <v>29676</v>
      </c>
      <c r="AE1211" s="219">
        <v>-5.7453835</v>
      </c>
      <c r="AF1211" s="219">
        <v>98.832643499999989</v>
      </c>
      <c r="AG1211" s="219">
        <v>1.6427105000000002</v>
      </c>
      <c r="AH1211" s="219">
        <v>92.567098000000001</v>
      </c>
      <c r="AI1211" s="218">
        <v>27971</v>
      </c>
      <c r="AJ1211" s="219">
        <v>98.582032400000003</v>
      </c>
      <c r="AK1211" s="219">
        <v>23.694779099999998</v>
      </c>
      <c r="AL1211" s="219">
        <v>97.96645980000001</v>
      </c>
      <c r="AM1211" s="219">
        <v>-5.3993618000000083</v>
      </c>
      <c r="AN1211" s="218">
        <v>29676</v>
      </c>
      <c r="AO1211" s="219">
        <v>-5.7453835</v>
      </c>
    </row>
    <row r="1212" spans="1:41" s="217" customFormat="1" x14ac:dyDescent="0.15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2002</v>
      </c>
      <c r="G1212" s="201" t="s">
        <v>2091</v>
      </c>
      <c r="H1212" s="217" t="s">
        <v>1059</v>
      </c>
      <c r="I1212" s="217" t="s">
        <v>1994</v>
      </c>
      <c r="J1212" s="218">
        <v>0</v>
      </c>
      <c r="K1212" s="218">
        <v>524</v>
      </c>
      <c r="L1212" s="218">
        <v>0</v>
      </c>
      <c r="M1212" s="218">
        <v>524</v>
      </c>
      <c r="N1212" s="218">
        <v>0</v>
      </c>
      <c r="O1212" s="218">
        <v>0</v>
      </c>
      <c r="P1212" s="218">
        <v>524</v>
      </c>
      <c r="Q1212" s="218">
        <v>0</v>
      </c>
      <c r="R1212" s="218">
        <v>524</v>
      </c>
      <c r="S1212" s="218">
        <v>0</v>
      </c>
      <c r="T1212" s="218">
        <v>0</v>
      </c>
      <c r="U1212" s="218">
        <v>0</v>
      </c>
      <c r="V1212" s="218">
        <v>0</v>
      </c>
      <c r="W1212" s="219">
        <v>100</v>
      </c>
      <c r="X1212" s="219">
        <v>0</v>
      </c>
      <c r="Y1212" s="219">
        <v>100</v>
      </c>
      <c r="Z1212" s="219">
        <v>100</v>
      </c>
      <c r="AA1212" s="219">
        <v>0</v>
      </c>
      <c r="AB1212" s="219">
        <v>100</v>
      </c>
      <c r="AC1212" s="219">
        <v>0</v>
      </c>
      <c r="AD1212" s="218">
        <v>257</v>
      </c>
      <c r="AE1212" s="219">
        <v>103.89105059999999</v>
      </c>
      <c r="AF1212" s="219">
        <v>100</v>
      </c>
      <c r="AG1212" s="219">
        <v>0</v>
      </c>
      <c r="AH1212" s="219">
        <v>100</v>
      </c>
      <c r="AI1212" s="218">
        <v>524</v>
      </c>
      <c r="AJ1212" s="219">
        <v>100</v>
      </c>
      <c r="AK1212" s="219">
        <v>0</v>
      </c>
      <c r="AL1212" s="219">
        <v>100</v>
      </c>
      <c r="AM1212" s="219">
        <v>0</v>
      </c>
      <c r="AN1212" s="218">
        <v>257</v>
      </c>
      <c r="AO1212" s="219">
        <v>103.89105059999999</v>
      </c>
    </row>
    <row r="1213" spans="1:41" s="217" customFormat="1" x14ac:dyDescent="0.15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2002</v>
      </c>
      <c r="G1213" s="201" t="s">
        <v>2091</v>
      </c>
      <c r="H1213" s="217" t="s">
        <v>1059</v>
      </c>
      <c r="I1213" s="217" t="s">
        <v>1995</v>
      </c>
      <c r="J1213" s="218">
        <v>0</v>
      </c>
      <c r="K1213" s="218">
        <v>2771</v>
      </c>
      <c r="L1213" s="218">
        <v>0</v>
      </c>
      <c r="M1213" s="218">
        <v>2771</v>
      </c>
      <c r="N1213" s="218">
        <v>0</v>
      </c>
      <c r="O1213" s="218">
        <v>0</v>
      </c>
      <c r="P1213" s="218">
        <v>2671</v>
      </c>
      <c r="Q1213" s="218">
        <v>0</v>
      </c>
      <c r="R1213" s="218">
        <v>2671</v>
      </c>
      <c r="S1213" s="218">
        <v>0</v>
      </c>
      <c r="T1213" s="218">
        <v>0</v>
      </c>
      <c r="U1213" s="218">
        <v>0</v>
      </c>
      <c r="V1213" s="218">
        <v>0</v>
      </c>
      <c r="W1213" s="219">
        <v>96.391194499999997</v>
      </c>
      <c r="X1213" s="219">
        <v>0</v>
      </c>
      <c r="Y1213" s="219">
        <v>96.391194499999997</v>
      </c>
      <c r="Z1213" s="219">
        <v>100</v>
      </c>
      <c r="AA1213" s="219">
        <v>0</v>
      </c>
      <c r="AB1213" s="219">
        <v>100</v>
      </c>
      <c r="AC1213" s="219">
        <v>-3.6088055000000026</v>
      </c>
      <c r="AD1213" s="218">
        <v>3342</v>
      </c>
      <c r="AE1213" s="219">
        <v>-20.077797699999998</v>
      </c>
      <c r="AF1213" s="219">
        <v>96.391194499999997</v>
      </c>
      <c r="AG1213" s="219">
        <v>0</v>
      </c>
      <c r="AH1213" s="219">
        <v>96.391194499999997</v>
      </c>
      <c r="AI1213" s="218">
        <v>2671</v>
      </c>
      <c r="AJ1213" s="219">
        <v>100</v>
      </c>
      <c r="AK1213" s="219">
        <v>0</v>
      </c>
      <c r="AL1213" s="219">
        <v>100</v>
      </c>
      <c r="AM1213" s="219">
        <v>-3.6088055000000026</v>
      </c>
      <c r="AN1213" s="218">
        <v>3342</v>
      </c>
      <c r="AO1213" s="219">
        <v>-20.077797699999998</v>
      </c>
    </row>
    <row r="1214" spans="1:41" s="217" customFormat="1" x14ac:dyDescent="0.15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2002</v>
      </c>
      <c r="G1214" s="201" t="s">
        <v>2091</v>
      </c>
      <c r="H1214" s="217" t="s">
        <v>1059</v>
      </c>
      <c r="I1214" s="217" t="s">
        <v>1996</v>
      </c>
      <c r="J1214" s="218">
        <v>0</v>
      </c>
      <c r="K1214" s="218">
        <v>2747</v>
      </c>
      <c r="L1214" s="218">
        <v>0</v>
      </c>
      <c r="M1214" s="218">
        <v>2747</v>
      </c>
      <c r="N1214" s="218">
        <v>0</v>
      </c>
      <c r="O1214" s="218">
        <v>0</v>
      </c>
      <c r="P1214" s="218">
        <v>2647</v>
      </c>
      <c r="Q1214" s="218">
        <v>0</v>
      </c>
      <c r="R1214" s="218">
        <v>2647</v>
      </c>
      <c r="S1214" s="218">
        <v>0</v>
      </c>
      <c r="T1214" s="218">
        <v>0</v>
      </c>
      <c r="U1214" s="218">
        <v>0</v>
      </c>
      <c r="V1214" s="218">
        <v>0</v>
      </c>
      <c r="W1214" s="219">
        <v>96.359665100000001</v>
      </c>
      <c r="X1214" s="219">
        <v>0</v>
      </c>
      <c r="Y1214" s="219">
        <v>96.359665100000001</v>
      </c>
      <c r="Z1214" s="219">
        <v>100</v>
      </c>
      <c r="AA1214" s="219">
        <v>0</v>
      </c>
      <c r="AB1214" s="219">
        <v>100</v>
      </c>
      <c r="AC1214" s="219">
        <v>-3.6403348999999992</v>
      </c>
      <c r="AD1214" s="218">
        <v>3283</v>
      </c>
      <c r="AE1214" s="219">
        <v>-19.372525099999997</v>
      </c>
      <c r="AF1214" s="219">
        <v>96.359665100000001</v>
      </c>
      <c r="AG1214" s="219">
        <v>0</v>
      </c>
      <c r="AH1214" s="219">
        <v>96.359665100000001</v>
      </c>
      <c r="AI1214" s="218">
        <v>2647</v>
      </c>
      <c r="AJ1214" s="219">
        <v>100</v>
      </c>
      <c r="AK1214" s="219">
        <v>0</v>
      </c>
      <c r="AL1214" s="219">
        <v>100</v>
      </c>
      <c r="AM1214" s="219">
        <v>-3.6403348999999992</v>
      </c>
      <c r="AN1214" s="218">
        <v>3283</v>
      </c>
      <c r="AO1214" s="219">
        <v>-19.372525099999997</v>
      </c>
    </row>
    <row r="1215" spans="1:41" s="217" customFormat="1" x14ac:dyDescent="0.15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2002</v>
      </c>
      <c r="G1215" s="201" t="s">
        <v>2091</v>
      </c>
      <c r="H1215" s="217" t="s">
        <v>1059</v>
      </c>
      <c r="I1215" s="217" t="s">
        <v>1997</v>
      </c>
      <c r="J1215" s="218">
        <v>0</v>
      </c>
      <c r="K1215" s="218">
        <v>24</v>
      </c>
      <c r="L1215" s="218">
        <v>0</v>
      </c>
      <c r="M1215" s="218">
        <v>24</v>
      </c>
      <c r="N1215" s="218">
        <v>0</v>
      </c>
      <c r="O1215" s="218">
        <v>0</v>
      </c>
      <c r="P1215" s="218">
        <v>24</v>
      </c>
      <c r="Q1215" s="218">
        <v>0</v>
      </c>
      <c r="R1215" s="218">
        <v>24</v>
      </c>
      <c r="S1215" s="218">
        <v>0</v>
      </c>
      <c r="T1215" s="218">
        <v>0</v>
      </c>
      <c r="U1215" s="218">
        <v>0</v>
      </c>
      <c r="V1215" s="218">
        <v>0</v>
      </c>
      <c r="W1215" s="219">
        <v>100</v>
      </c>
      <c r="X1215" s="219">
        <v>0</v>
      </c>
      <c r="Y1215" s="219">
        <v>100</v>
      </c>
      <c r="Z1215" s="219">
        <v>100</v>
      </c>
      <c r="AA1215" s="219">
        <v>0</v>
      </c>
      <c r="AB1215" s="219">
        <v>100</v>
      </c>
      <c r="AC1215" s="219">
        <v>0</v>
      </c>
      <c r="AD1215" s="218">
        <v>59</v>
      </c>
      <c r="AE1215" s="219">
        <v>-59.322033900000001</v>
      </c>
      <c r="AF1215" s="219">
        <v>100</v>
      </c>
      <c r="AG1215" s="219">
        <v>0</v>
      </c>
      <c r="AH1215" s="219">
        <v>100</v>
      </c>
      <c r="AI1215" s="218">
        <v>24</v>
      </c>
      <c r="AJ1215" s="219">
        <v>100</v>
      </c>
      <c r="AK1215" s="219">
        <v>0</v>
      </c>
      <c r="AL1215" s="219">
        <v>100</v>
      </c>
      <c r="AM1215" s="219">
        <v>0</v>
      </c>
      <c r="AN1215" s="218">
        <v>59</v>
      </c>
      <c r="AO1215" s="219">
        <v>-59.322033900000001</v>
      </c>
    </row>
    <row r="1216" spans="1:41" s="217" customFormat="1" x14ac:dyDescent="0.15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2002</v>
      </c>
      <c r="G1216" s="201" t="s">
        <v>2091</v>
      </c>
      <c r="H1216" s="217" t="s">
        <v>1059</v>
      </c>
      <c r="I1216" s="217" t="s">
        <v>1998</v>
      </c>
      <c r="J1216" s="218">
        <v>0</v>
      </c>
      <c r="K1216" s="218">
        <v>32872</v>
      </c>
      <c r="L1216" s="218">
        <v>442</v>
      </c>
      <c r="M1216" s="218">
        <v>33314</v>
      </c>
      <c r="N1216" s="218">
        <v>0</v>
      </c>
      <c r="O1216" s="218">
        <v>0</v>
      </c>
      <c r="P1216" s="218">
        <v>32170</v>
      </c>
      <c r="Q1216" s="218">
        <v>258</v>
      </c>
      <c r="R1216" s="218">
        <v>32428</v>
      </c>
      <c r="S1216" s="218">
        <v>0</v>
      </c>
      <c r="T1216" s="218">
        <v>0</v>
      </c>
      <c r="U1216" s="218">
        <v>0</v>
      </c>
      <c r="V1216" s="218">
        <v>0</v>
      </c>
      <c r="W1216" s="219">
        <v>97.864443899999998</v>
      </c>
      <c r="X1216" s="219">
        <v>58.371040700000002</v>
      </c>
      <c r="Y1216" s="219">
        <v>97.340457499999999</v>
      </c>
      <c r="Z1216" s="219">
        <v>98.751839900000007</v>
      </c>
      <c r="AA1216" s="219">
        <v>87.586206899999993</v>
      </c>
      <c r="AB1216" s="219">
        <v>98.704382199999998</v>
      </c>
      <c r="AC1216" s="219">
        <v>-1.3639246999999983</v>
      </c>
      <c r="AD1216" s="218">
        <v>33673</v>
      </c>
      <c r="AE1216" s="219">
        <v>-3.6973243000000005</v>
      </c>
      <c r="AF1216" s="219">
        <v>97.864443899999998</v>
      </c>
      <c r="AG1216" s="219">
        <v>58.371040700000002</v>
      </c>
      <c r="AH1216" s="219">
        <v>97.340457499999999</v>
      </c>
      <c r="AI1216" s="218">
        <v>32428</v>
      </c>
      <c r="AJ1216" s="219">
        <v>98.751839900000007</v>
      </c>
      <c r="AK1216" s="219">
        <v>87.586206899999993</v>
      </c>
      <c r="AL1216" s="219">
        <v>98.704382199999998</v>
      </c>
      <c r="AM1216" s="219">
        <v>-1.3639246999999983</v>
      </c>
      <c r="AN1216" s="218">
        <v>33673</v>
      </c>
      <c r="AO1216" s="219">
        <v>-3.6973243000000005</v>
      </c>
    </row>
    <row r="1217" spans="1:41" s="217" customFormat="1" x14ac:dyDescent="0.15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2002</v>
      </c>
      <c r="G1217" s="201" t="s">
        <v>2091</v>
      </c>
      <c r="H1217" s="217" t="s">
        <v>1059</v>
      </c>
      <c r="I1217" s="217" t="s">
        <v>1571</v>
      </c>
      <c r="J1217" s="218">
        <v>0</v>
      </c>
      <c r="K1217" s="218">
        <v>32851</v>
      </c>
      <c r="L1217" s="218">
        <v>442</v>
      </c>
      <c r="M1217" s="218">
        <v>33293</v>
      </c>
      <c r="N1217" s="218">
        <v>0</v>
      </c>
      <c r="O1217" s="218">
        <v>0</v>
      </c>
      <c r="P1217" s="218">
        <v>32149</v>
      </c>
      <c r="Q1217" s="218">
        <v>258</v>
      </c>
      <c r="R1217" s="218">
        <v>32407</v>
      </c>
      <c r="S1217" s="218">
        <v>0</v>
      </c>
      <c r="T1217" s="218">
        <v>0</v>
      </c>
      <c r="U1217" s="218">
        <v>0</v>
      </c>
      <c r="V1217" s="218">
        <v>0</v>
      </c>
      <c r="W1217" s="219">
        <v>97.863078699999988</v>
      </c>
      <c r="X1217" s="219">
        <v>58.371040700000002</v>
      </c>
      <c r="Y1217" s="219">
        <v>97.338779900000006</v>
      </c>
      <c r="Z1217" s="219">
        <v>98.751067800000001</v>
      </c>
      <c r="AA1217" s="219">
        <v>87.586206899999993</v>
      </c>
      <c r="AB1217" s="219">
        <v>98.703584200000009</v>
      </c>
      <c r="AC1217" s="219">
        <v>-1.364804300000003</v>
      </c>
      <c r="AD1217" s="218">
        <v>33652</v>
      </c>
      <c r="AE1217" s="219">
        <v>-3.6996315000000002</v>
      </c>
      <c r="AF1217" s="219">
        <v>97.863078699999988</v>
      </c>
      <c r="AG1217" s="219">
        <v>58.371040700000002</v>
      </c>
      <c r="AH1217" s="219">
        <v>97.338779900000006</v>
      </c>
      <c r="AI1217" s="218">
        <v>32407</v>
      </c>
      <c r="AJ1217" s="219">
        <v>98.751067800000001</v>
      </c>
      <c r="AK1217" s="219">
        <v>87.586206899999993</v>
      </c>
      <c r="AL1217" s="219">
        <v>98.703584200000009</v>
      </c>
      <c r="AM1217" s="219">
        <v>-1.364804300000003</v>
      </c>
      <c r="AN1217" s="218">
        <v>33652</v>
      </c>
      <c r="AO1217" s="219">
        <v>-3.6996315000000002</v>
      </c>
    </row>
    <row r="1218" spans="1:41" s="217" customFormat="1" x14ac:dyDescent="0.15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2002</v>
      </c>
      <c r="G1218" s="201" t="s">
        <v>2091</v>
      </c>
      <c r="H1218" s="217" t="s">
        <v>1059</v>
      </c>
      <c r="I1218" s="217" t="s">
        <v>1572</v>
      </c>
      <c r="J1218" s="218">
        <v>0</v>
      </c>
      <c r="K1218" s="218">
        <v>5913</v>
      </c>
      <c r="L1218" s="218">
        <v>80</v>
      </c>
      <c r="M1218" s="218">
        <v>5993</v>
      </c>
      <c r="N1218" s="218">
        <v>0</v>
      </c>
      <c r="O1218" s="218">
        <v>0</v>
      </c>
      <c r="P1218" s="218">
        <v>5787</v>
      </c>
      <c r="Q1218" s="218">
        <v>46</v>
      </c>
      <c r="R1218" s="218">
        <v>5833</v>
      </c>
      <c r="S1218" s="218">
        <v>0</v>
      </c>
      <c r="T1218" s="218">
        <v>0</v>
      </c>
      <c r="U1218" s="218">
        <v>0</v>
      </c>
      <c r="V1218" s="218">
        <v>0</v>
      </c>
      <c r="W1218" s="219">
        <v>97.869101999999998</v>
      </c>
      <c r="X1218" s="219">
        <v>57.499999999999993</v>
      </c>
      <c r="Y1218" s="219">
        <v>97.330218599999995</v>
      </c>
      <c r="Z1218" s="219">
        <v>98.735054600000012</v>
      </c>
      <c r="AA1218" s="219">
        <v>91.666666699999993</v>
      </c>
      <c r="AB1218" s="219">
        <v>98.705780799999999</v>
      </c>
      <c r="AC1218" s="219">
        <v>-1.3755622000000045</v>
      </c>
      <c r="AD1218" s="218">
        <v>5720</v>
      </c>
      <c r="AE1218" s="219">
        <v>1.9755245000000001</v>
      </c>
      <c r="AF1218" s="219">
        <v>97.869101999999998</v>
      </c>
      <c r="AG1218" s="219">
        <v>57.499999999999993</v>
      </c>
      <c r="AH1218" s="219">
        <v>97.330218599999995</v>
      </c>
      <c r="AI1218" s="218">
        <v>5833</v>
      </c>
      <c r="AJ1218" s="219">
        <v>98.735054600000012</v>
      </c>
      <c r="AK1218" s="219">
        <v>91.666666699999993</v>
      </c>
      <c r="AL1218" s="219">
        <v>98.705780799999999</v>
      </c>
      <c r="AM1218" s="219">
        <v>-1.3755622000000045</v>
      </c>
      <c r="AN1218" s="218">
        <v>5720</v>
      </c>
      <c r="AO1218" s="219">
        <v>1.9755245000000001</v>
      </c>
    </row>
    <row r="1219" spans="1:41" s="217" customFormat="1" x14ac:dyDescent="0.15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2002</v>
      </c>
      <c r="G1219" s="201" t="s">
        <v>2091</v>
      </c>
      <c r="H1219" s="217" t="s">
        <v>1059</v>
      </c>
      <c r="I1219" s="217" t="s">
        <v>1573</v>
      </c>
      <c r="J1219" s="218">
        <v>0</v>
      </c>
      <c r="K1219" s="218">
        <v>15769</v>
      </c>
      <c r="L1219" s="218">
        <v>212</v>
      </c>
      <c r="M1219" s="218">
        <v>15981</v>
      </c>
      <c r="N1219" s="218">
        <v>0</v>
      </c>
      <c r="O1219" s="218">
        <v>0</v>
      </c>
      <c r="P1219" s="218">
        <v>15432</v>
      </c>
      <c r="Q1219" s="218">
        <v>124</v>
      </c>
      <c r="R1219" s="218">
        <v>15556</v>
      </c>
      <c r="S1219" s="218">
        <v>0</v>
      </c>
      <c r="T1219" s="218">
        <v>0</v>
      </c>
      <c r="U1219" s="218">
        <v>0</v>
      </c>
      <c r="V1219" s="218">
        <v>0</v>
      </c>
      <c r="W1219" s="219">
        <v>97.862895600000002</v>
      </c>
      <c r="X1219" s="219">
        <v>58.490566000000001</v>
      </c>
      <c r="Y1219" s="219">
        <v>97.340592000000001</v>
      </c>
      <c r="Z1219" s="219">
        <v>98.751360700000006</v>
      </c>
      <c r="AA1219" s="219">
        <v>86.567164200000008</v>
      </c>
      <c r="AB1219" s="219">
        <v>98.699311399999999</v>
      </c>
      <c r="AC1219" s="219">
        <v>-1.3587193999999982</v>
      </c>
      <c r="AD1219" s="218">
        <v>15480</v>
      </c>
      <c r="AE1219" s="219">
        <v>0.49095610000000001</v>
      </c>
      <c r="AF1219" s="219">
        <v>97.862895600000002</v>
      </c>
      <c r="AG1219" s="219">
        <v>58.490566000000001</v>
      </c>
      <c r="AH1219" s="219">
        <v>97.340592000000001</v>
      </c>
      <c r="AI1219" s="218">
        <v>15556</v>
      </c>
      <c r="AJ1219" s="219">
        <v>98.751360700000006</v>
      </c>
      <c r="AK1219" s="219">
        <v>86.567164200000008</v>
      </c>
      <c r="AL1219" s="219">
        <v>98.699311399999999</v>
      </c>
      <c r="AM1219" s="219">
        <v>-1.3587193999999982</v>
      </c>
      <c r="AN1219" s="218">
        <v>15480</v>
      </c>
      <c r="AO1219" s="219">
        <v>0.49095610000000001</v>
      </c>
    </row>
    <row r="1220" spans="1:41" s="217" customFormat="1" x14ac:dyDescent="0.15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2002</v>
      </c>
      <c r="G1220" s="201" t="s">
        <v>2091</v>
      </c>
      <c r="H1220" s="217" t="s">
        <v>1059</v>
      </c>
      <c r="I1220" s="217" t="s">
        <v>1574</v>
      </c>
      <c r="J1220" s="218">
        <v>0</v>
      </c>
      <c r="K1220" s="218">
        <v>11169</v>
      </c>
      <c r="L1220" s="218">
        <v>150</v>
      </c>
      <c r="M1220" s="218">
        <v>11319</v>
      </c>
      <c r="N1220" s="218">
        <v>0</v>
      </c>
      <c r="O1220" s="218">
        <v>0</v>
      </c>
      <c r="P1220" s="218">
        <v>10930</v>
      </c>
      <c r="Q1220" s="218">
        <v>88</v>
      </c>
      <c r="R1220" s="218">
        <v>11018</v>
      </c>
      <c r="S1220" s="218">
        <v>0</v>
      </c>
      <c r="T1220" s="218">
        <v>0</v>
      </c>
      <c r="U1220" s="218">
        <v>0</v>
      </c>
      <c r="V1220" s="218">
        <v>0</v>
      </c>
      <c r="W1220" s="219">
        <v>97.860148600000002</v>
      </c>
      <c r="X1220" s="219">
        <v>58.6666667</v>
      </c>
      <c r="Y1220" s="219">
        <v>97.340754500000003</v>
      </c>
      <c r="Z1220" s="219">
        <v>98.758060700000001</v>
      </c>
      <c r="AA1220" s="219">
        <v>87.037036999999998</v>
      </c>
      <c r="AB1220" s="219">
        <v>98.707887400000004</v>
      </c>
      <c r="AC1220" s="219">
        <v>-1.3671329000000014</v>
      </c>
      <c r="AD1220" s="218">
        <v>12452</v>
      </c>
      <c r="AE1220" s="219">
        <v>-11.516222299999999</v>
      </c>
      <c r="AF1220" s="219">
        <v>97.860148600000002</v>
      </c>
      <c r="AG1220" s="219">
        <v>58.6666667</v>
      </c>
      <c r="AH1220" s="219">
        <v>97.340754500000003</v>
      </c>
      <c r="AI1220" s="218">
        <v>11018</v>
      </c>
      <c r="AJ1220" s="219">
        <v>98.758060700000001</v>
      </c>
      <c r="AK1220" s="219">
        <v>87.037036999999998</v>
      </c>
      <c r="AL1220" s="219">
        <v>98.707887400000004</v>
      </c>
      <c r="AM1220" s="219">
        <v>-1.3671329000000014</v>
      </c>
      <c r="AN1220" s="218">
        <v>12452</v>
      </c>
      <c r="AO1220" s="219">
        <v>-11.516222299999999</v>
      </c>
    </row>
    <row r="1221" spans="1:41" s="217" customFormat="1" x14ac:dyDescent="0.15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2002</v>
      </c>
      <c r="G1221" s="201" t="s">
        <v>2091</v>
      </c>
      <c r="H1221" s="217" t="s">
        <v>1059</v>
      </c>
      <c r="I1221" s="217" t="s">
        <v>1575</v>
      </c>
      <c r="J1221" s="218">
        <v>0</v>
      </c>
      <c r="K1221" s="218">
        <v>21</v>
      </c>
      <c r="L1221" s="218">
        <v>0</v>
      </c>
      <c r="M1221" s="218">
        <v>21</v>
      </c>
      <c r="N1221" s="218">
        <v>0</v>
      </c>
      <c r="O1221" s="218">
        <v>0</v>
      </c>
      <c r="P1221" s="218">
        <v>21</v>
      </c>
      <c r="Q1221" s="218">
        <v>0</v>
      </c>
      <c r="R1221" s="218">
        <v>21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0</v>
      </c>
      <c r="AF1221" s="219">
        <v>100</v>
      </c>
      <c r="AG1221" s="219">
        <v>0</v>
      </c>
      <c r="AH1221" s="219">
        <v>100</v>
      </c>
      <c r="AI1221" s="218">
        <v>21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0</v>
      </c>
    </row>
    <row r="1222" spans="1:41" s="217" customFormat="1" x14ac:dyDescent="0.15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2002</v>
      </c>
      <c r="G1222" s="201" t="s">
        <v>2091</v>
      </c>
      <c r="H1222" s="217" t="s">
        <v>1059</v>
      </c>
      <c r="I1222" s="217" t="s">
        <v>1576</v>
      </c>
      <c r="J1222" s="218">
        <v>0</v>
      </c>
      <c r="K1222" s="218">
        <v>3421</v>
      </c>
      <c r="L1222" s="218">
        <v>122</v>
      </c>
      <c r="M1222" s="218">
        <v>3543</v>
      </c>
      <c r="N1222" s="218">
        <v>0</v>
      </c>
      <c r="O1222" s="218">
        <v>0</v>
      </c>
      <c r="P1222" s="218">
        <v>3260</v>
      </c>
      <c r="Q1222" s="218">
        <v>0</v>
      </c>
      <c r="R1222" s="218">
        <v>3260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95.293773799999997</v>
      </c>
      <c r="X1222" s="219">
        <v>0</v>
      </c>
      <c r="Y1222" s="219">
        <v>92.0124189</v>
      </c>
      <c r="Z1222" s="219">
        <v>96.395864099999997</v>
      </c>
      <c r="AA1222" s="219">
        <v>0</v>
      </c>
      <c r="AB1222" s="219">
        <v>95.381467399999991</v>
      </c>
      <c r="AC1222" s="219">
        <v>-3.369048499999991</v>
      </c>
      <c r="AD1222" s="218">
        <v>3263</v>
      </c>
      <c r="AE1222" s="219">
        <v>-9.1939900000000005E-2</v>
      </c>
      <c r="AF1222" s="219">
        <v>95.293773799999997</v>
      </c>
      <c r="AG1222" s="219">
        <v>0</v>
      </c>
      <c r="AH1222" s="219">
        <v>92.0124189</v>
      </c>
      <c r="AI1222" s="218">
        <v>3260</v>
      </c>
      <c r="AJ1222" s="219">
        <v>96.395864099999997</v>
      </c>
      <c r="AK1222" s="219">
        <v>0</v>
      </c>
      <c r="AL1222" s="219">
        <v>95.381467399999991</v>
      </c>
      <c r="AM1222" s="219">
        <v>-3.369048499999991</v>
      </c>
      <c r="AN1222" s="218">
        <v>3263</v>
      </c>
      <c r="AO1222" s="219">
        <v>-9.1939900000000005E-2</v>
      </c>
    </row>
    <row r="1223" spans="1:41" s="217" customFormat="1" x14ac:dyDescent="0.15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2002</v>
      </c>
      <c r="G1223" s="201" t="s">
        <v>2091</v>
      </c>
      <c r="H1223" s="217" t="s">
        <v>1059</v>
      </c>
      <c r="I1223" s="217" t="s">
        <v>1999</v>
      </c>
      <c r="J1223" s="218">
        <v>0</v>
      </c>
      <c r="K1223" s="218">
        <v>81</v>
      </c>
      <c r="L1223" s="218">
        <v>0</v>
      </c>
      <c r="M1223" s="218">
        <v>81</v>
      </c>
      <c r="N1223" s="218">
        <v>0</v>
      </c>
      <c r="O1223" s="218">
        <v>0</v>
      </c>
      <c r="P1223" s="218">
        <v>81</v>
      </c>
      <c r="Q1223" s="218">
        <v>0</v>
      </c>
      <c r="R1223" s="218">
        <v>81</v>
      </c>
      <c r="S1223" s="218">
        <v>0</v>
      </c>
      <c r="T1223" s="218">
        <v>0</v>
      </c>
      <c r="U1223" s="218">
        <v>0</v>
      </c>
      <c r="V1223" s="218">
        <v>0</v>
      </c>
      <c r="W1223" s="219">
        <v>100</v>
      </c>
      <c r="X1223" s="219">
        <v>0</v>
      </c>
      <c r="Y1223" s="219">
        <v>100</v>
      </c>
      <c r="Z1223" s="219">
        <v>100</v>
      </c>
      <c r="AA1223" s="219">
        <v>0</v>
      </c>
      <c r="AB1223" s="219">
        <v>100</v>
      </c>
      <c r="AC1223" s="219">
        <v>0</v>
      </c>
      <c r="AD1223" s="218">
        <v>76</v>
      </c>
      <c r="AE1223" s="219">
        <v>6.5789473999999997</v>
      </c>
      <c r="AF1223" s="219">
        <v>100</v>
      </c>
      <c r="AG1223" s="219">
        <v>0</v>
      </c>
      <c r="AH1223" s="219">
        <v>100</v>
      </c>
      <c r="AI1223" s="218">
        <v>81</v>
      </c>
      <c r="AJ1223" s="219">
        <v>100</v>
      </c>
      <c r="AK1223" s="219">
        <v>0</v>
      </c>
      <c r="AL1223" s="219">
        <v>100</v>
      </c>
      <c r="AM1223" s="219">
        <v>0</v>
      </c>
      <c r="AN1223" s="218">
        <v>76</v>
      </c>
      <c r="AO1223" s="219">
        <v>6.5789473999999997</v>
      </c>
    </row>
    <row r="1224" spans="1:41" s="217" customFormat="1" x14ac:dyDescent="0.15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2002</v>
      </c>
      <c r="G1224" s="201" t="s">
        <v>2091</v>
      </c>
      <c r="H1224" s="217" t="s">
        <v>1059</v>
      </c>
      <c r="I1224" s="217" t="s">
        <v>2000</v>
      </c>
      <c r="J1224" s="218">
        <v>0</v>
      </c>
      <c r="K1224" s="218">
        <v>3340</v>
      </c>
      <c r="L1224" s="218">
        <v>122</v>
      </c>
      <c r="M1224" s="218">
        <v>3462</v>
      </c>
      <c r="N1224" s="218">
        <v>0</v>
      </c>
      <c r="O1224" s="218">
        <v>0</v>
      </c>
      <c r="P1224" s="218">
        <v>3179</v>
      </c>
      <c r="Q1224" s="218">
        <v>0</v>
      </c>
      <c r="R1224" s="218">
        <v>3179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95.179640700000007</v>
      </c>
      <c r="X1224" s="219">
        <v>0</v>
      </c>
      <c r="Y1224" s="219">
        <v>91.825534399999995</v>
      </c>
      <c r="Z1224" s="219">
        <v>96.3130855</v>
      </c>
      <c r="AA1224" s="219">
        <v>0</v>
      </c>
      <c r="AB1224" s="219">
        <v>95.276532099999997</v>
      </c>
      <c r="AC1224" s="219">
        <v>-3.4509977000000021</v>
      </c>
      <c r="AD1224" s="218">
        <v>3187</v>
      </c>
      <c r="AE1224" s="219">
        <v>-0.25101980000000002</v>
      </c>
      <c r="AF1224" s="219">
        <v>95.179640700000007</v>
      </c>
      <c r="AG1224" s="219">
        <v>0</v>
      </c>
      <c r="AH1224" s="219">
        <v>91.825534399999995</v>
      </c>
      <c r="AI1224" s="218">
        <v>3179</v>
      </c>
      <c r="AJ1224" s="219">
        <v>96.3130855</v>
      </c>
      <c r="AK1224" s="219">
        <v>0</v>
      </c>
      <c r="AL1224" s="219">
        <v>95.276532099999997</v>
      </c>
      <c r="AM1224" s="219">
        <v>-3.4509977000000021</v>
      </c>
      <c r="AN1224" s="218">
        <v>3187</v>
      </c>
      <c r="AO1224" s="219">
        <v>-0.25101980000000002</v>
      </c>
    </row>
    <row r="1225" spans="1:41" s="217" customFormat="1" x14ac:dyDescent="0.15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2002</v>
      </c>
      <c r="G1225" s="201" t="s">
        <v>2091</v>
      </c>
      <c r="H1225" s="217" t="s">
        <v>1059</v>
      </c>
      <c r="I1225" s="217" t="s">
        <v>1961</v>
      </c>
      <c r="J1225" s="218">
        <v>0</v>
      </c>
      <c r="K1225" s="218">
        <v>2986</v>
      </c>
      <c r="L1225" s="218">
        <v>0</v>
      </c>
      <c r="M1225" s="218">
        <v>2986</v>
      </c>
      <c r="N1225" s="218">
        <v>0</v>
      </c>
      <c r="O1225" s="218">
        <v>0</v>
      </c>
      <c r="P1225" s="218">
        <v>2986</v>
      </c>
      <c r="Q1225" s="218">
        <v>0</v>
      </c>
      <c r="R1225" s="218">
        <v>2986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100</v>
      </c>
      <c r="AA1225" s="219">
        <v>0</v>
      </c>
      <c r="AB1225" s="219">
        <v>100</v>
      </c>
      <c r="AC1225" s="219">
        <v>0</v>
      </c>
      <c r="AD1225" s="218">
        <v>2864</v>
      </c>
      <c r="AE1225" s="219">
        <v>4.2597765000000001</v>
      </c>
      <c r="AF1225" s="219">
        <v>100</v>
      </c>
      <c r="AG1225" s="219">
        <v>0</v>
      </c>
      <c r="AH1225" s="219">
        <v>100</v>
      </c>
      <c r="AI1225" s="218">
        <v>2986</v>
      </c>
      <c r="AJ1225" s="219">
        <v>100</v>
      </c>
      <c r="AK1225" s="219">
        <v>0</v>
      </c>
      <c r="AL1225" s="219">
        <v>100</v>
      </c>
      <c r="AM1225" s="219">
        <v>0</v>
      </c>
      <c r="AN1225" s="218">
        <v>2864</v>
      </c>
      <c r="AO1225" s="219">
        <v>4.2597765000000001</v>
      </c>
    </row>
    <row r="1226" spans="1:41" s="217" customFormat="1" x14ac:dyDescent="0.15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2002</v>
      </c>
      <c r="G1226" s="201" t="s">
        <v>2091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15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2002</v>
      </c>
      <c r="G1227" s="201" t="s">
        <v>2091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15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2002</v>
      </c>
      <c r="G1228" s="201" t="s">
        <v>2091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15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2002</v>
      </c>
      <c r="G1229" s="201" t="s">
        <v>2091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15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2002</v>
      </c>
      <c r="G1230" s="201" t="s">
        <v>2091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.5" x14ac:dyDescent="0.15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2002</v>
      </c>
      <c r="G1231" s="201" t="s">
        <v>2091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15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2002</v>
      </c>
      <c r="G1232" s="201" t="s">
        <v>2091</v>
      </c>
      <c r="H1232" s="217" t="s">
        <v>1059</v>
      </c>
      <c r="I1232" s="217" t="s">
        <v>1967</v>
      </c>
      <c r="J1232" s="218">
        <v>0</v>
      </c>
      <c r="K1232" s="218">
        <v>12474</v>
      </c>
      <c r="L1232" s="218">
        <v>0</v>
      </c>
      <c r="M1232" s="218">
        <v>12474</v>
      </c>
      <c r="N1232" s="218">
        <v>0</v>
      </c>
      <c r="O1232" s="218">
        <v>0</v>
      </c>
      <c r="P1232" s="218">
        <v>12440</v>
      </c>
      <c r="Q1232" s="218">
        <v>0</v>
      </c>
      <c r="R1232" s="218">
        <v>12440</v>
      </c>
      <c r="S1232" s="218">
        <v>0</v>
      </c>
      <c r="T1232" s="218">
        <v>0</v>
      </c>
      <c r="U1232" s="218">
        <v>0</v>
      </c>
      <c r="V1232" s="218">
        <v>0</v>
      </c>
      <c r="W1232" s="219">
        <v>99.727433099999999</v>
      </c>
      <c r="X1232" s="219">
        <v>0</v>
      </c>
      <c r="Y1232" s="219">
        <v>99.727433099999999</v>
      </c>
      <c r="Z1232" s="219">
        <v>99.990341900000004</v>
      </c>
      <c r="AA1232" s="219">
        <v>0</v>
      </c>
      <c r="AB1232" s="219">
        <v>99.990341900000004</v>
      </c>
      <c r="AC1232" s="219">
        <v>-0.26290880000000527</v>
      </c>
      <c r="AD1232" s="218">
        <v>10353</v>
      </c>
      <c r="AE1232" s="219">
        <v>20.1584082</v>
      </c>
      <c r="AF1232" s="219">
        <v>99.727433099999999</v>
      </c>
      <c r="AG1232" s="219">
        <v>0</v>
      </c>
      <c r="AH1232" s="219">
        <v>99.727433099999999</v>
      </c>
      <c r="AI1232" s="218">
        <v>12440</v>
      </c>
      <c r="AJ1232" s="219">
        <v>99.990341900000004</v>
      </c>
      <c r="AK1232" s="219">
        <v>0</v>
      </c>
      <c r="AL1232" s="219">
        <v>99.990341900000004</v>
      </c>
      <c r="AM1232" s="219">
        <v>-0.26290880000000527</v>
      </c>
      <c r="AN1232" s="218">
        <v>10353</v>
      </c>
      <c r="AO1232" s="219">
        <v>20.1584082</v>
      </c>
    </row>
    <row r="1233" spans="1:41" s="217" customFormat="1" x14ac:dyDescent="0.15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2002</v>
      </c>
      <c r="G1233" s="201" t="s">
        <v>2091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15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2002</v>
      </c>
      <c r="G1234" s="201" t="s">
        <v>2091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15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2002</v>
      </c>
      <c r="G1235" s="201" t="s">
        <v>2091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15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2002</v>
      </c>
      <c r="G1236" s="201" t="s">
        <v>2091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15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2002</v>
      </c>
      <c r="G1237" s="201" t="s">
        <v>2091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15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2002</v>
      </c>
      <c r="G1238" s="201" t="s">
        <v>2091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15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2002</v>
      </c>
      <c r="G1239" s="201" t="s">
        <v>2091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15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2002</v>
      </c>
      <c r="G1240" s="201" t="s">
        <v>2091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15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2002</v>
      </c>
      <c r="G1241" s="201" t="s">
        <v>2091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15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2002</v>
      </c>
      <c r="G1242" s="201" t="s">
        <v>2091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15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2002</v>
      </c>
      <c r="G1243" s="201" t="s">
        <v>2091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15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2002</v>
      </c>
      <c r="G1244" s="201" t="s">
        <v>2091</v>
      </c>
      <c r="H1244" s="217" t="s">
        <v>1059</v>
      </c>
      <c r="I1244" s="217" t="s">
        <v>1979</v>
      </c>
      <c r="J1244" s="218">
        <v>0</v>
      </c>
      <c r="K1244" s="218">
        <v>12474</v>
      </c>
      <c r="L1244" s="218">
        <v>0</v>
      </c>
      <c r="M1244" s="218">
        <v>12474</v>
      </c>
      <c r="N1244" s="218">
        <v>0</v>
      </c>
      <c r="O1244" s="218">
        <v>0</v>
      </c>
      <c r="P1244" s="218">
        <v>12440</v>
      </c>
      <c r="Q1244" s="218">
        <v>0</v>
      </c>
      <c r="R1244" s="218">
        <v>12440</v>
      </c>
      <c r="S1244" s="218">
        <v>0</v>
      </c>
      <c r="T1244" s="218">
        <v>0</v>
      </c>
      <c r="U1244" s="218">
        <v>0</v>
      </c>
      <c r="V1244" s="218">
        <v>0</v>
      </c>
      <c r="W1244" s="219">
        <v>99.727433099999999</v>
      </c>
      <c r="X1244" s="219">
        <v>0</v>
      </c>
      <c r="Y1244" s="219">
        <v>99.727433099999999</v>
      </c>
      <c r="Z1244" s="219">
        <v>99.990341900000004</v>
      </c>
      <c r="AA1244" s="219">
        <v>0</v>
      </c>
      <c r="AB1244" s="219">
        <v>99.990341900000004</v>
      </c>
      <c r="AC1244" s="219">
        <v>-0.26290880000000527</v>
      </c>
      <c r="AD1244" s="218">
        <v>10353</v>
      </c>
      <c r="AE1244" s="219">
        <v>20.1584082</v>
      </c>
      <c r="AF1244" s="219">
        <v>99.727433099999999</v>
      </c>
      <c r="AG1244" s="219">
        <v>0</v>
      </c>
      <c r="AH1244" s="219">
        <v>99.727433099999999</v>
      </c>
      <c r="AI1244" s="218">
        <v>12440</v>
      </c>
      <c r="AJ1244" s="219">
        <v>99.990341900000004</v>
      </c>
      <c r="AK1244" s="219">
        <v>0</v>
      </c>
      <c r="AL1244" s="219">
        <v>99.990341900000004</v>
      </c>
      <c r="AM1244" s="219">
        <v>-0.26290880000000527</v>
      </c>
      <c r="AN1244" s="218">
        <v>10353</v>
      </c>
      <c r="AO1244" s="219">
        <v>20.1584082</v>
      </c>
    </row>
    <row r="1245" spans="1:41" s="217" customFormat="1" x14ac:dyDescent="0.15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2002</v>
      </c>
      <c r="G1245" s="201" t="s">
        <v>2091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15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2002</v>
      </c>
      <c r="G1246" s="201" t="s">
        <v>2091</v>
      </c>
      <c r="H1246" s="217" t="s">
        <v>1059</v>
      </c>
      <c r="I1246" s="217" t="s">
        <v>1981</v>
      </c>
      <c r="J1246" s="218">
        <v>0</v>
      </c>
      <c r="K1246" s="218">
        <v>83983</v>
      </c>
      <c r="L1246" s="218">
        <v>2810</v>
      </c>
      <c r="M1246" s="218">
        <v>86793</v>
      </c>
      <c r="N1246" s="218">
        <v>0</v>
      </c>
      <c r="O1246" s="218">
        <v>0</v>
      </c>
      <c r="P1246" s="218">
        <v>82656</v>
      </c>
      <c r="Q1246" s="218">
        <v>294</v>
      </c>
      <c r="R1246" s="218">
        <v>82950</v>
      </c>
      <c r="S1246" s="218">
        <v>0</v>
      </c>
      <c r="T1246" s="218">
        <v>0</v>
      </c>
      <c r="U1246" s="218">
        <v>0</v>
      </c>
      <c r="V1246" s="218">
        <v>0</v>
      </c>
      <c r="W1246" s="219">
        <v>98.419918299999992</v>
      </c>
      <c r="X1246" s="219">
        <v>10.462633500000001</v>
      </c>
      <c r="Y1246" s="219">
        <v>95.572223600000001</v>
      </c>
      <c r="Z1246" s="219">
        <v>98.858597500000002</v>
      </c>
      <c r="AA1246" s="219">
        <v>41.517857100000001</v>
      </c>
      <c r="AB1246" s="219">
        <v>98.558825600000006</v>
      </c>
      <c r="AC1246" s="219">
        <v>-2.9866020000000049</v>
      </c>
      <c r="AD1246" s="218">
        <v>84459</v>
      </c>
      <c r="AE1246" s="219">
        <v>-1.7866657000000001</v>
      </c>
      <c r="AF1246" s="219">
        <v>98.419918299999992</v>
      </c>
      <c r="AG1246" s="219">
        <v>10.462633500000001</v>
      </c>
      <c r="AH1246" s="219">
        <v>95.572223600000001</v>
      </c>
      <c r="AI1246" s="218">
        <v>82950</v>
      </c>
      <c r="AJ1246" s="219">
        <v>98.858597500000002</v>
      </c>
      <c r="AK1246" s="219">
        <v>41.517857100000001</v>
      </c>
      <c r="AL1246" s="219">
        <v>98.558825600000006</v>
      </c>
      <c r="AM1246" s="219">
        <v>-2.9866020000000049</v>
      </c>
      <c r="AN1246" s="218">
        <v>84459</v>
      </c>
      <c r="AO1246" s="219">
        <v>-1.7866657000000001</v>
      </c>
    </row>
    <row r="1247" spans="1:41" s="217" customFormat="1" x14ac:dyDescent="0.15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2002</v>
      </c>
      <c r="G1247" s="201" t="s">
        <v>2091</v>
      </c>
      <c r="H1247" s="217" t="s">
        <v>1059</v>
      </c>
      <c r="I1247" s="217" t="s">
        <v>1982</v>
      </c>
      <c r="J1247" s="218">
        <v>0</v>
      </c>
      <c r="K1247" s="218">
        <v>13489</v>
      </c>
      <c r="L1247" s="218">
        <v>269</v>
      </c>
      <c r="M1247" s="218">
        <v>13758</v>
      </c>
      <c r="N1247" s="218">
        <v>0</v>
      </c>
      <c r="O1247" s="218">
        <v>0</v>
      </c>
      <c r="P1247" s="218">
        <v>12988</v>
      </c>
      <c r="Q1247" s="218">
        <v>0</v>
      </c>
      <c r="R1247" s="218">
        <v>12988</v>
      </c>
      <c r="S1247" s="218">
        <v>0</v>
      </c>
      <c r="T1247" s="218">
        <v>0</v>
      </c>
      <c r="U1247" s="218">
        <v>0</v>
      </c>
      <c r="V1247" s="218">
        <v>0</v>
      </c>
      <c r="W1247" s="219">
        <v>96.285862600000002</v>
      </c>
      <c r="X1247" s="219">
        <v>0</v>
      </c>
      <c r="Y1247" s="219">
        <v>94.40325630000001</v>
      </c>
      <c r="Z1247" s="219">
        <v>98.926193699999999</v>
      </c>
      <c r="AA1247" s="219">
        <v>43.167028200000004</v>
      </c>
      <c r="AB1247" s="219">
        <v>97.144837100000004</v>
      </c>
      <c r="AC1247" s="219">
        <v>-2.7415807999999942</v>
      </c>
      <c r="AD1247" s="218">
        <v>14018</v>
      </c>
      <c r="AE1247" s="219">
        <v>-7.3476957999999994</v>
      </c>
      <c r="AF1247" s="219">
        <v>96.285862600000002</v>
      </c>
      <c r="AG1247" s="219">
        <v>0</v>
      </c>
      <c r="AH1247" s="219">
        <v>94.40325630000001</v>
      </c>
      <c r="AI1247" s="218">
        <v>12988</v>
      </c>
      <c r="AJ1247" s="219">
        <v>98.926193699999999</v>
      </c>
      <c r="AK1247" s="219">
        <v>43.167028200000004</v>
      </c>
      <c r="AL1247" s="219">
        <v>97.144837100000004</v>
      </c>
      <c r="AM1247" s="219">
        <v>-2.7415807999999942</v>
      </c>
      <c r="AN1247" s="218">
        <v>14018</v>
      </c>
      <c r="AO1247" s="219">
        <v>-7.3476957999999994</v>
      </c>
    </row>
    <row r="1248" spans="1:41" s="217" customFormat="1" x14ac:dyDescent="0.15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2002</v>
      </c>
      <c r="G1248" s="201" t="s">
        <v>2091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15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2002</v>
      </c>
      <c r="G1249" s="201" t="s">
        <v>2091</v>
      </c>
      <c r="H1249" s="2" t="s">
        <v>1080</v>
      </c>
      <c r="I1249" s="2" t="s">
        <v>1988</v>
      </c>
      <c r="J1249" s="4">
        <v>0</v>
      </c>
      <c r="K1249" s="4">
        <v>90604</v>
      </c>
      <c r="L1249" s="4">
        <v>9018</v>
      </c>
      <c r="M1249" s="4">
        <v>99622</v>
      </c>
      <c r="N1249" s="4">
        <v>0</v>
      </c>
      <c r="O1249" s="4">
        <v>0</v>
      </c>
      <c r="P1249" s="4">
        <v>87626</v>
      </c>
      <c r="Q1249" s="4">
        <v>2944</v>
      </c>
      <c r="R1249" s="4">
        <v>90570</v>
      </c>
      <c r="S1249" s="4">
        <v>0</v>
      </c>
      <c r="T1249" s="4">
        <v>569</v>
      </c>
      <c r="U1249" s="4">
        <v>0</v>
      </c>
      <c r="V1249" s="4">
        <v>569</v>
      </c>
      <c r="W1249" s="212">
        <v>96.713169399999998</v>
      </c>
      <c r="X1249" s="212">
        <v>32.645819500000002</v>
      </c>
      <c r="Y1249" s="212">
        <v>90.913653600000004</v>
      </c>
      <c r="Z1249" s="212">
        <v>95.871812000000006</v>
      </c>
      <c r="AA1249" s="212">
        <v>11.683713599999999</v>
      </c>
      <c r="AB1249" s="212">
        <v>91.143491600000004</v>
      </c>
      <c r="AC1249" s="212">
        <v>-0.22983800000000087</v>
      </c>
      <c r="AD1249" s="4">
        <v>82504</v>
      </c>
      <c r="AE1249" s="212">
        <v>9.7764956999999999</v>
      </c>
      <c r="AF1249" s="212">
        <v>97.324373900000012</v>
      </c>
      <c r="AG1249" s="212">
        <v>32.645819500000002</v>
      </c>
      <c r="AH1249" s="212">
        <v>91.435898000000009</v>
      </c>
      <c r="AI1249" s="4">
        <v>90001</v>
      </c>
      <c r="AJ1249" s="212">
        <v>95.871812000000006</v>
      </c>
      <c r="AK1249" s="212">
        <v>13.253012</v>
      </c>
      <c r="AL1249" s="212">
        <v>91.753689399999999</v>
      </c>
      <c r="AM1249" s="212">
        <v>-0.31779139999999018</v>
      </c>
      <c r="AN1249" s="4">
        <v>81902</v>
      </c>
      <c r="AO1249" s="212">
        <v>9.8886474</v>
      </c>
    </row>
    <row r="1250" spans="1:41" x14ac:dyDescent="0.15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2002</v>
      </c>
      <c r="G1250" s="201" t="s">
        <v>2091</v>
      </c>
      <c r="H1250" s="2" t="s">
        <v>1080</v>
      </c>
      <c r="I1250" s="2" t="s">
        <v>1989</v>
      </c>
      <c r="J1250" s="4">
        <v>0</v>
      </c>
      <c r="K1250" s="4">
        <v>90604</v>
      </c>
      <c r="L1250" s="4">
        <v>9018</v>
      </c>
      <c r="M1250" s="4">
        <v>99622</v>
      </c>
      <c r="N1250" s="4">
        <v>0</v>
      </c>
      <c r="O1250" s="4">
        <v>0</v>
      </c>
      <c r="P1250" s="4">
        <v>87626</v>
      </c>
      <c r="Q1250" s="4">
        <v>2944</v>
      </c>
      <c r="R1250" s="4">
        <v>90570</v>
      </c>
      <c r="S1250" s="4">
        <v>0</v>
      </c>
      <c r="T1250" s="4">
        <v>569</v>
      </c>
      <c r="U1250" s="4">
        <v>0</v>
      </c>
      <c r="V1250" s="4">
        <v>569</v>
      </c>
      <c r="W1250" s="212">
        <v>96.713169399999998</v>
      </c>
      <c r="X1250" s="212">
        <v>32.645819500000002</v>
      </c>
      <c r="Y1250" s="212">
        <v>90.913653600000004</v>
      </c>
      <c r="Z1250" s="212">
        <v>95.871812000000006</v>
      </c>
      <c r="AA1250" s="212">
        <v>11.683713599999999</v>
      </c>
      <c r="AB1250" s="212">
        <v>91.143491600000004</v>
      </c>
      <c r="AC1250" s="212">
        <v>-0.22983800000000087</v>
      </c>
      <c r="AD1250" s="4">
        <v>82504</v>
      </c>
      <c r="AE1250" s="212">
        <v>9.7764956999999999</v>
      </c>
      <c r="AF1250" s="212">
        <v>97.324373900000012</v>
      </c>
      <c r="AG1250" s="212">
        <v>32.645819500000002</v>
      </c>
      <c r="AH1250" s="212">
        <v>91.435898000000009</v>
      </c>
      <c r="AI1250" s="4">
        <v>90001</v>
      </c>
      <c r="AJ1250" s="212">
        <v>95.871812000000006</v>
      </c>
      <c r="AK1250" s="212">
        <v>13.253012</v>
      </c>
      <c r="AL1250" s="212">
        <v>91.753689399999999</v>
      </c>
      <c r="AM1250" s="212">
        <v>-0.31779139999999018</v>
      </c>
      <c r="AN1250" s="4">
        <v>81902</v>
      </c>
      <c r="AO1250" s="212">
        <v>9.8886474</v>
      </c>
    </row>
    <row r="1251" spans="1:41" x14ac:dyDescent="0.15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2002</v>
      </c>
      <c r="G1251" s="201" t="s">
        <v>2091</v>
      </c>
      <c r="H1251" s="2" t="s">
        <v>1080</v>
      </c>
      <c r="I1251" s="2" t="s">
        <v>1990</v>
      </c>
      <c r="J1251" s="4">
        <v>0</v>
      </c>
      <c r="K1251" s="4">
        <v>42675</v>
      </c>
      <c r="L1251" s="4">
        <v>960</v>
      </c>
      <c r="M1251" s="4">
        <v>43635</v>
      </c>
      <c r="N1251" s="4">
        <v>0</v>
      </c>
      <c r="O1251" s="4">
        <v>0</v>
      </c>
      <c r="P1251" s="4">
        <v>41966</v>
      </c>
      <c r="Q1251" s="4">
        <v>123</v>
      </c>
      <c r="R1251" s="4">
        <v>42089</v>
      </c>
      <c r="S1251" s="4">
        <v>0</v>
      </c>
      <c r="T1251" s="4">
        <v>0</v>
      </c>
      <c r="U1251" s="4">
        <v>0</v>
      </c>
      <c r="V1251" s="4">
        <v>0</v>
      </c>
      <c r="W1251" s="212">
        <v>98.338605700000002</v>
      </c>
      <c r="X1251" s="212">
        <v>12.812499999999998</v>
      </c>
      <c r="Y1251" s="212">
        <v>96.4569726</v>
      </c>
      <c r="Z1251" s="212">
        <v>97.8816056</v>
      </c>
      <c r="AA1251" s="212">
        <v>12.804878</v>
      </c>
      <c r="AB1251" s="212">
        <v>97.172758900000005</v>
      </c>
      <c r="AC1251" s="212">
        <v>-0.71578630000000487</v>
      </c>
      <c r="AD1251" s="4">
        <v>38254</v>
      </c>
      <c r="AE1251" s="212">
        <v>10.0250954</v>
      </c>
      <c r="AF1251" s="212">
        <v>98.338605700000002</v>
      </c>
      <c r="AG1251" s="212">
        <v>12.812499999999998</v>
      </c>
      <c r="AH1251" s="212">
        <v>96.4569726</v>
      </c>
      <c r="AI1251" s="4">
        <v>42089</v>
      </c>
      <c r="AJ1251" s="212">
        <v>97.8816056</v>
      </c>
      <c r="AK1251" s="212">
        <v>14.237288100000001</v>
      </c>
      <c r="AL1251" s="212">
        <v>97.254283799999996</v>
      </c>
      <c r="AM1251" s="212">
        <v>-0.79731119999999578</v>
      </c>
      <c r="AN1251" s="4">
        <v>38221</v>
      </c>
      <c r="AO1251" s="212">
        <v>10.120091</v>
      </c>
    </row>
    <row r="1252" spans="1:41" x14ac:dyDescent="0.15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2002</v>
      </c>
      <c r="G1252" s="201" t="s">
        <v>2091</v>
      </c>
      <c r="H1252" s="2" t="s">
        <v>1080</v>
      </c>
      <c r="I1252" s="2" t="s">
        <v>1991</v>
      </c>
      <c r="J1252" s="4">
        <v>0</v>
      </c>
      <c r="K1252" s="4">
        <v>34674</v>
      </c>
      <c r="L1252" s="4">
        <v>960</v>
      </c>
      <c r="M1252" s="4">
        <v>35634</v>
      </c>
      <c r="N1252" s="4">
        <v>0</v>
      </c>
      <c r="O1252" s="4">
        <v>0</v>
      </c>
      <c r="P1252" s="4">
        <v>34188</v>
      </c>
      <c r="Q1252" s="4">
        <v>123</v>
      </c>
      <c r="R1252" s="4">
        <v>34311</v>
      </c>
      <c r="S1252" s="4">
        <v>0</v>
      </c>
      <c r="T1252" s="4">
        <v>0</v>
      </c>
      <c r="U1252" s="4">
        <v>0</v>
      </c>
      <c r="V1252" s="4">
        <v>0</v>
      </c>
      <c r="W1252" s="212">
        <v>98.5983734</v>
      </c>
      <c r="X1252" s="212">
        <v>12.812499999999998</v>
      </c>
      <c r="Y1252" s="212">
        <v>96.287253699999994</v>
      </c>
      <c r="Z1252" s="212">
        <v>97.615752799999996</v>
      </c>
      <c r="AA1252" s="212">
        <v>12.804878</v>
      </c>
      <c r="AB1252" s="212">
        <v>96.821271499999995</v>
      </c>
      <c r="AC1252" s="212">
        <v>-0.53401780000000088</v>
      </c>
      <c r="AD1252" s="4">
        <v>33901</v>
      </c>
      <c r="AE1252" s="212">
        <v>1.2094038999999999</v>
      </c>
      <c r="AF1252" s="212">
        <v>98.5983734</v>
      </c>
      <c r="AG1252" s="212">
        <v>12.812499999999998</v>
      </c>
      <c r="AH1252" s="212">
        <v>96.287253699999994</v>
      </c>
      <c r="AI1252" s="4">
        <v>34311</v>
      </c>
      <c r="AJ1252" s="212">
        <v>97.615752799999996</v>
      </c>
      <c r="AK1252" s="212">
        <v>14.237288100000001</v>
      </c>
      <c r="AL1252" s="212">
        <v>96.91260969999999</v>
      </c>
      <c r="AM1252" s="212">
        <v>-0.62535599999999647</v>
      </c>
      <c r="AN1252" s="4">
        <v>33868</v>
      </c>
      <c r="AO1252" s="212">
        <v>1.3080194000000001</v>
      </c>
    </row>
    <row r="1253" spans="1:41" x14ac:dyDescent="0.15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2002</v>
      </c>
      <c r="G1253" s="201" t="s">
        <v>2091</v>
      </c>
      <c r="H1253" s="2" t="s">
        <v>1080</v>
      </c>
      <c r="I1253" s="2" t="s">
        <v>1992</v>
      </c>
      <c r="J1253" s="4">
        <v>0</v>
      </c>
      <c r="K1253" s="4">
        <v>1477</v>
      </c>
      <c r="L1253" s="4">
        <v>21</v>
      </c>
      <c r="M1253" s="4">
        <v>1498</v>
      </c>
      <c r="N1253" s="4">
        <v>0</v>
      </c>
      <c r="O1253" s="4">
        <v>0</v>
      </c>
      <c r="P1253" s="4">
        <v>1470</v>
      </c>
      <c r="Q1253" s="4">
        <v>0</v>
      </c>
      <c r="R1253" s="4">
        <v>1470</v>
      </c>
      <c r="S1253" s="4">
        <v>0</v>
      </c>
      <c r="T1253" s="4">
        <v>0</v>
      </c>
      <c r="U1253" s="4">
        <v>0</v>
      </c>
      <c r="V1253" s="4">
        <v>0</v>
      </c>
      <c r="W1253" s="212">
        <v>99.526066400000005</v>
      </c>
      <c r="X1253" s="212">
        <v>0</v>
      </c>
      <c r="Y1253" s="212">
        <v>98.130841099999998</v>
      </c>
      <c r="Z1253" s="212">
        <v>98.575305300000011</v>
      </c>
      <c r="AA1253" s="212">
        <v>0</v>
      </c>
      <c r="AB1253" s="212">
        <v>97.911051200000003</v>
      </c>
      <c r="AC1253" s="212">
        <v>0.21978989999999499</v>
      </c>
      <c r="AD1253" s="4">
        <v>1453</v>
      </c>
      <c r="AE1253" s="212">
        <v>1.1699931000000001</v>
      </c>
      <c r="AF1253" s="212">
        <v>99.526066400000005</v>
      </c>
      <c r="AG1253" s="212">
        <v>0</v>
      </c>
      <c r="AH1253" s="212">
        <v>98.130841099999998</v>
      </c>
      <c r="AI1253" s="4">
        <v>1470</v>
      </c>
      <c r="AJ1253" s="212">
        <v>98.575305300000011</v>
      </c>
      <c r="AK1253" s="212">
        <v>0</v>
      </c>
      <c r="AL1253" s="212">
        <v>98.175675699999999</v>
      </c>
      <c r="AM1253" s="212">
        <v>-4.4834600000001501E-2</v>
      </c>
      <c r="AN1253" s="4">
        <v>1449</v>
      </c>
      <c r="AO1253" s="212">
        <v>1.4492754000000001</v>
      </c>
    </row>
    <row r="1254" spans="1:41" x14ac:dyDescent="0.15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2002</v>
      </c>
      <c r="G1254" s="201" t="s">
        <v>2091</v>
      </c>
      <c r="H1254" s="2" t="s">
        <v>1080</v>
      </c>
      <c r="I1254" s="2" t="s">
        <v>1993</v>
      </c>
      <c r="J1254" s="4">
        <v>0</v>
      </c>
      <c r="K1254" s="4">
        <v>33197</v>
      </c>
      <c r="L1254" s="4">
        <v>939</v>
      </c>
      <c r="M1254" s="4">
        <v>34136</v>
      </c>
      <c r="N1254" s="4">
        <v>0</v>
      </c>
      <c r="O1254" s="4">
        <v>0</v>
      </c>
      <c r="P1254" s="4">
        <v>32718</v>
      </c>
      <c r="Q1254" s="4">
        <v>123</v>
      </c>
      <c r="R1254" s="4">
        <v>32841</v>
      </c>
      <c r="S1254" s="4">
        <v>0</v>
      </c>
      <c r="T1254" s="4">
        <v>0</v>
      </c>
      <c r="U1254" s="4">
        <v>0</v>
      </c>
      <c r="V1254" s="4">
        <v>0</v>
      </c>
      <c r="W1254" s="212">
        <v>98.557098499999995</v>
      </c>
      <c r="X1254" s="212">
        <v>13.0990415</v>
      </c>
      <c r="Y1254" s="212">
        <v>96.206351099999992</v>
      </c>
      <c r="Z1254" s="212">
        <v>97.573166299999997</v>
      </c>
      <c r="AA1254" s="212">
        <v>13.2075472</v>
      </c>
      <c r="AB1254" s="212">
        <v>96.773039100000005</v>
      </c>
      <c r="AC1254" s="212">
        <v>-0.5666880000000134</v>
      </c>
      <c r="AD1254" s="4">
        <v>32448</v>
      </c>
      <c r="AE1254" s="212">
        <v>1.2111685999999999</v>
      </c>
      <c r="AF1254" s="212">
        <v>98.557098499999995</v>
      </c>
      <c r="AG1254" s="212">
        <v>13.0990415</v>
      </c>
      <c r="AH1254" s="212">
        <v>96.206351099999992</v>
      </c>
      <c r="AI1254" s="4">
        <v>32841</v>
      </c>
      <c r="AJ1254" s="212">
        <v>97.573166299999997</v>
      </c>
      <c r="AK1254" s="212">
        <v>14.532871999999999</v>
      </c>
      <c r="AL1254" s="212">
        <v>96.856810199999998</v>
      </c>
      <c r="AM1254" s="212">
        <v>-0.65045910000000617</v>
      </c>
      <c r="AN1254" s="4">
        <v>32419</v>
      </c>
      <c r="AO1254" s="212">
        <v>1.3017057999999999</v>
      </c>
    </row>
    <row r="1255" spans="1:41" x14ac:dyDescent="0.15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2002</v>
      </c>
      <c r="G1255" s="201" t="s">
        <v>2091</v>
      </c>
      <c r="H1255" s="2" t="s">
        <v>1080</v>
      </c>
      <c r="I1255" s="2" t="s">
        <v>1994</v>
      </c>
      <c r="J1255" s="4">
        <v>0</v>
      </c>
      <c r="K1255" s="4">
        <v>422</v>
      </c>
      <c r="L1255" s="4">
        <v>0</v>
      </c>
      <c r="M1255" s="4">
        <v>422</v>
      </c>
      <c r="N1255" s="4">
        <v>0</v>
      </c>
      <c r="O1255" s="4">
        <v>0</v>
      </c>
      <c r="P1255" s="4">
        <v>422</v>
      </c>
      <c r="Q1255" s="4">
        <v>0</v>
      </c>
      <c r="R1255" s="4">
        <v>422</v>
      </c>
      <c r="S1255" s="4">
        <v>0</v>
      </c>
      <c r="T1255" s="4">
        <v>0</v>
      </c>
      <c r="U1255" s="4">
        <v>0</v>
      </c>
      <c r="V1255" s="4">
        <v>0</v>
      </c>
      <c r="W1255" s="212">
        <v>100</v>
      </c>
      <c r="X1255" s="212">
        <v>0</v>
      </c>
      <c r="Y1255" s="212">
        <v>100</v>
      </c>
      <c r="Z1255" s="212">
        <v>100</v>
      </c>
      <c r="AA1255" s="212">
        <v>0</v>
      </c>
      <c r="AB1255" s="212">
        <v>100</v>
      </c>
      <c r="AC1255" s="212">
        <v>0</v>
      </c>
      <c r="AD1255" s="4">
        <v>92</v>
      </c>
      <c r="AE1255" s="212">
        <v>358.69565219999998</v>
      </c>
      <c r="AF1255" s="212">
        <v>100</v>
      </c>
      <c r="AG1255" s="212">
        <v>0</v>
      </c>
      <c r="AH1255" s="212">
        <v>100</v>
      </c>
      <c r="AI1255" s="4">
        <v>422</v>
      </c>
      <c r="AJ1255" s="212">
        <v>100</v>
      </c>
      <c r="AK1255" s="212">
        <v>0</v>
      </c>
      <c r="AL1255" s="212">
        <v>100</v>
      </c>
      <c r="AM1255" s="212">
        <v>0</v>
      </c>
      <c r="AN1255" s="4">
        <v>92</v>
      </c>
      <c r="AO1255" s="212">
        <v>358.69565219999998</v>
      </c>
    </row>
    <row r="1256" spans="1:41" x14ac:dyDescent="0.15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2002</v>
      </c>
      <c r="G1256" s="201" t="s">
        <v>2091</v>
      </c>
      <c r="H1256" s="2" t="s">
        <v>1080</v>
      </c>
      <c r="I1256" s="2" t="s">
        <v>1995</v>
      </c>
      <c r="J1256" s="4">
        <v>0</v>
      </c>
      <c r="K1256" s="4">
        <v>8001</v>
      </c>
      <c r="L1256" s="4">
        <v>0</v>
      </c>
      <c r="M1256" s="4">
        <v>8001</v>
      </c>
      <c r="N1256" s="4">
        <v>0</v>
      </c>
      <c r="O1256" s="4">
        <v>0</v>
      </c>
      <c r="P1256" s="4">
        <v>7778</v>
      </c>
      <c r="Q1256" s="4">
        <v>0</v>
      </c>
      <c r="R1256" s="4">
        <v>7778</v>
      </c>
      <c r="S1256" s="4">
        <v>0</v>
      </c>
      <c r="T1256" s="4">
        <v>0</v>
      </c>
      <c r="U1256" s="4">
        <v>0</v>
      </c>
      <c r="V1256" s="4">
        <v>0</v>
      </c>
      <c r="W1256" s="212">
        <v>97.212848399999999</v>
      </c>
      <c r="X1256" s="212">
        <v>0</v>
      </c>
      <c r="Y1256" s="212">
        <v>97.212848399999999</v>
      </c>
      <c r="Z1256" s="212">
        <v>100</v>
      </c>
      <c r="AA1256" s="212">
        <v>0</v>
      </c>
      <c r="AB1256" s="212">
        <v>100</v>
      </c>
      <c r="AC1256" s="212">
        <v>-2.7871516000000014</v>
      </c>
      <c r="AD1256" s="4">
        <v>4353</v>
      </c>
      <c r="AE1256" s="212">
        <v>78.681369199999992</v>
      </c>
      <c r="AF1256" s="212">
        <v>97.212848399999999</v>
      </c>
      <c r="AG1256" s="212">
        <v>0</v>
      </c>
      <c r="AH1256" s="212">
        <v>97.212848399999999</v>
      </c>
      <c r="AI1256" s="4">
        <v>7778</v>
      </c>
      <c r="AJ1256" s="212">
        <v>100</v>
      </c>
      <c r="AK1256" s="212">
        <v>0</v>
      </c>
      <c r="AL1256" s="212">
        <v>100</v>
      </c>
      <c r="AM1256" s="212">
        <v>-2.7871516000000014</v>
      </c>
      <c r="AN1256" s="4">
        <v>4353</v>
      </c>
      <c r="AO1256" s="212">
        <v>78.681369199999992</v>
      </c>
    </row>
    <row r="1257" spans="1:41" x14ac:dyDescent="0.15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2002</v>
      </c>
      <c r="G1257" s="201" t="s">
        <v>2091</v>
      </c>
      <c r="H1257" s="2" t="s">
        <v>1080</v>
      </c>
      <c r="I1257" s="2" t="s">
        <v>1996</v>
      </c>
      <c r="J1257" s="4">
        <v>0</v>
      </c>
      <c r="K1257" s="4">
        <v>2860</v>
      </c>
      <c r="L1257" s="4">
        <v>0</v>
      </c>
      <c r="M1257" s="4">
        <v>2860</v>
      </c>
      <c r="N1257" s="4">
        <v>0</v>
      </c>
      <c r="O1257" s="4">
        <v>0</v>
      </c>
      <c r="P1257" s="4">
        <v>2639</v>
      </c>
      <c r="Q1257" s="4">
        <v>0</v>
      </c>
      <c r="R1257" s="4">
        <v>2639</v>
      </c>
      <c r="S1257" s="4">
        <v>0</v>
      </c>
      <c r="T1257" s="4">
        <v>0</v>
      </c>
      <c r="U1257" s="4">
        <v>0</v>
      </c>
      <c r="V1257" s="4">
        <v>0</v>
      </c>
      <c r="W1257" s="212">
        <v>92.2727273</v>
      </c>
      <c r="X1257" s="212">
        <v>0</v>
      </c>
      <c r="Y1257" s="212">
        <v>92.2727273</v>
      </c>
      <c r="Z1257" s="212">
        <v>100</v>
      </c>
      <c r="AA1257" s="212">
        <v>0</v>
      </c>
      <c r="AB1257" s="212">
        <v>100</v>
      </c>
      <c r="AC1257" s="212">
        <v>-7.7272727000000003</v>
      </c>
      <c r="AD1257" s="4">
        <v>2950</v>
      </c>
      <c r="AE1257" s="212">
        <v>-10.5423729</v>
      </c>
      <c r="AF1257" s="212">
        <v>92.2727273</v>
      </c>
      <c r="AG1257" s="212">
        <v>0</v>
      </c>
      <c r="AH1257" s="212">
        <v>92.2727273</v>
      </c>
      <c r="AI1257" s="4">
        <v>2639</v>
      </c>
      <c r="AJ1257" s="212">
        <v>100</v>
      </c>
      <c r="AK1257" s="212">
        <v>0</v>
      </c>
      <c r="AL1257" s="212">
        <v>100</v>
      </c>
      <c r="AM1257" s="212">
        <v>-7.7272727000000003</v>
      </c>
      <c r="AN1257" s="4">
        <v>2950</v>
      </c>
      <c r="AO1257" s="212">
        <v>-10.5423729</v>
      </c>
    </row>
    <row r="1258" spans="1:41" x14ac:dyDescent="0.15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2002</v>
      </c>
      <c r="G1258" s="201" t="s">
        <v>2091</v>
      </c>
      <c r="H1258" s="2" t="s">
        <v>1080</v>
      </c>
      <c r="I1258" s="2" t="s">
        <v>1997</v>
      </c>
      <c r="J1258" s="4">
        <v>0</v>
      </c>
      <c r="K1258" s="4">
        <v>5141</v>
      </c>
      <c r="L1258" s="4">
        <v>0</v>
      </c>
      <c r="M1258" s="4">
        <v>5141</v>
      </c>
      <c r="N1258" s="4">
        <v>0</v>
      </c>
      <c r="O1258" s="4">
        <v>0</v>
      </c>
      <c r="P1258" s="4">
        <v>5139</v>
      </c>
      <c r="Q1258" s="4">
        <v>0</v>
      </c>
      <c r="R1258" s="4">
        <v>5139</v>
      </c>
      <c r="S1258" s="4">
        <v>0</v>
      </c>
      <c r="T1258" s="4">
        <v>0</v>
      </c>
      <c r="U1258" s="4">
        <v>0</v>
      </c>
      <c r="V1258" s="4">
        <v>0</v>
      </c>
      <c r="W1258" s="212">
        <v>99.961097099999989</v>
      </c>
      <c r="X1258" s="212">
        <v>0</v>
      </c>
      <c r="Y1258" s="212">
        <v>99.961097099999989</v>
      </c>
      <c r="Z1258" s="212">
        <v>100</v>
      </c>
      <c r="AA1258" s="212">
        <v>0</v>
      </c>
      <c r="AB1258" s="212">
        <v>100</v>
      </c>
      <c r="AC1258" s="212">
        <v>-3.8902900000010732E-2</v>
      </c>
      <c r="AD1258" s="4">
        <v>1403</v>
      </c>
      <c r="AE1258" s="212">
        <v>266.28652890000001</v>
      </c>
      <c r="AF1258" s="212">
        <v>99.961097099999989</v>
      </c>
      <c r="AG1258" s="212">
        <v>0</v>
      </c>
      <c r="AH1258" s="212">
        <v>99.961097099999989</v>
      </c>
      <c r="AI1258" s="4">
        <v>5139</v>
      </c>
      <c r="AJ1258" s="212">
        <v>100</v>
      </c>
      <c r="AK1258" s="212">
        <v>0</v>
      </c>
      <c r="AL1258" s="212">
        <v>100</v>
      </c>
      <c r="AM1258" s="212">
        <v>-3.8902900000010732E-2</v>
      </c>
      <c r="AN1258" s="4">
        <v>1403</v>
      </c>
      <c r="AO1258" s="212">
        <v>266.28652890000001</v>
      </c>
    </row>
    <row r="1259" spans="1:41" x14ac:dyDescent="0.15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2002</v>
      </c>
      <c r="G1259" s="201" t="s">
        <v>2091</v>
      </c>
      <c r="H1259" s="2" t="s">
        <v>1080</v>
      </c>
      <c r="I1259" s="2" t="s">
        <v>1998</v>
      </c>
      <c r="J1259" s="4">
        <v>0</v>
      </c>
      <c r="K1259" s="4">
        <v>40094</v>
      </c>
      <c r="L1259" s="4">
        <v>8058</v>
      </c>
      <c r="M1259" s="4">
        <v>48152</v>
      </c>
      <c r="N1259" s="4">
        <v>0</v>
      </c>
      <c r="O1259" s="4">
        <v>0</v>
      </c>
      <c r="P1259" s="4">
        <v>37895</v>
      </c>
      <c r="Q1259" s="4">
        <v>2821</v>
      </c>
      <c r="R1259" s="4">
        <v>40716</v>
      </c>
      <c r="S1259" s="4">
        <v>0</v>
      </c>
      <c r="T1259" s="4">
        <v>569</v>
      </c>
      <c r="U1259" s="4">
        <v>0</v>
      </c>
      <c r="V1259" s="4">
        <v>569</v>
      </c>
      <c r="W1259" s="212">
        <v>94.515388799999997</v>
      </c>
      <c r="X1259" s="212">
        <v>35.008687000000002</v>
      </c>
      <c r="Y1259" s="212">
        <v>84.557235399999996</v>
      </c>
      <c r="Z1259" s="212">
        <v>92.998833099999999</v>
      </c>
      <c r="AA1259" s="212">
        <v>11.717257500000001</v>
      </c>
      <c r="AB1259" s="212">
        <v>84.150568399999997</v>
      </c>
      <c r="AC1259" s="212">
        <v>0.40666699999999878</v>
      </c>
      <c r="AD1259" s="4">
        <v>36417</v>
      </c>
      <c r="AE1259" s="212">
        <v>11.8049263</v>
      </c>
      <c r="AF1259" s="212">
        <v>95.876027800000003</v>
      </c>
      <c r="AG1259" s="212">
        <v>35.008687000000002</v>
      </c>
      <c r="AH1259" s="212">
        <v>85.5683753</v>
      </c>
      <c r="AI1259" s="4">
        <v>40147</v>
      </c>
      <c r="AJ1259" s="212">
        <v>92.998833099999999</v>
      </c>
      <c r="AK1259" s="212">
        <v>13.326895199999999</v>
      </c>
      <c r="AL1259" s="212">
        <v>85.271735299999989</v>
      </c>
      <c r="AM1259" s="212">
        <v>0.29664000000001067</v>
      </c>
      <c r="AN1259" s="4">
        <v>35848</v>
      </c>
      <c r="AO1259" s="212">
        <v>11.992300799999999</v>
      </c>
    </row>
    <row r="1260" spans="1:41" x14ac:dyDescent="0.15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2002</v>
      </c>
      <c r="G1260" s="201" t="s">
        <v>2091</v>
      </c>
      <c r="H1260" s="2" t="s">
        <v>1080</v>
      </c>
      <c r="I1260" s="2" t="s">
        <v>1571</v>
      </c>
      <c r="J1260" s="4">
        <v>0</v>
      </c>
      <c r="K1260" s="4">
        <v>39490</v>
      </c>
      <c r="L1260" s="4">
        <v>8058</v>
      </c>
      <c r="M1260" s="4">
        <v>47548</v>
      </c>
      <c r="N1260" s="4">
        <v>0</v>
      </c>
      <c r="O1260" s="4">
        <v>0</v>
      </c>
      <c r="P1260" s="4">
        <v>37291</v>
      </c>
      <c r="Q1260" s="4">
        <v>2821</v>
      </c>
      <c r="R1260" s="4">
        <v>40112</v>
      </c>
      <c r="S1260" s="4">
        <v>0</v>
      </c>
      <c r="T1260" s="4">
        <v>569</v>
      </c>
      <c r="U1260" s="4">
        <v>0</v>
      </c>
      <c r="V1260" s="4">
        <v>569</v>
      </c>
      <c r="W1260" s="212">
        <v>94.431501600000004</v>
      </c>
      <c r="X1260" s="212">
        <v>35.008687000000002</v>
      </c>
      <c r="Y1260" s="212">
        <v>84.361066699999995</v>
      </c>
      <c r="Z1260" s="212">
        <v>92.885937900000002</v>
      </c>
      <c r="AA1260" s="212">
        <v>11.717257500000001</v>
      </c>
      <c r="AB1260" s="212">
        <v>83.923214000000002</v>
      </c>
      <c r="AC1260" s="212">
        <v>0.43785269999999343</v>
      </c>
      <c r="AD1260" s="4">
        <v>35805</v>
      </c>
      <c r="AE1260" s="212">
        <v>12.0290462</v>
      </c>
      <c r="AF1260" s="212">
        <v>95.812029499999994</v>
      </c>
      <c r="AG1260" s="212">
        <v>35.008687000000002</v>
      </c>
      <c r="AH1260" s="212">
        <v>85.382830600000005</v>
      </c>
      <c r="AI1260" s="4">
        <v>39543</v>
      </c>
      <c r="AJ1260" s="212">
        <v>92.885937900000002</v>
      </c>
      <c r="AK1260" s="212">
        <v>13.326895199999999</v>
      </c>
      <c r="AL1260" s="212">
        <v>85.0576078</v>
      </c>
      <c r="AM1260" s="212">
        <v>0.32522280000000592</v>
      </c>
      <c r="AN1260" s="4">
        <v>35236</v>
      </c>
      <c r="AO1260" s="212">
        <v>12.2232944</v>
      </c>
    </row>
    <row r="1261" spans="1:41" x14ac:dyDescent="0.15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2002</v>
      </c>
      <c r="G1261" s="201" t="s">
        <v>2091</v>
      </c>
      <c r="H1261" s="2" t="s">
        <v>1080</v>
      </c>
      <c r="I1261" s="2" t="s">
        <v>1572</v>
      </c>
      <c r="J1261" s="4">
        <v>0</v>
      </c>
      <c r="K1261" s="4">
        <v>2814</v>
      </c>
      <c r="L1261" s="4">
        <v>1023</v>
      </c>
      <c r="M1261" s="4">
        <v>3837</v>
      </c>
      <c r="N1261" s="4">
        <v>0</v>
      </c>
      <c r="O1261" s="4">
        <v>0</v>
      </c>
      <c r="P1261" s="4">
        <v>2771</v>
      </c>
      <c r="Q1261" s="4">
        <v>466</v>
      </c>
      <c r="R1261" s="4">
        <v>3237</v>
      </c>
      <c r="S1261" s="4">
        <v>0</v>
      </c>
      <c r="T1261" s="4">
        <v>148</v>
      </c>
      <c r="U1261" s="4">
        <v>0</v>
      </c>
      <c r="V1261" s="4">
        <v>148</v>
      </c>
      <c r="W1261" s="212">
        <v>98.47192609999999</v>
      </c>
      <c r="X1261" s="212">
        <v>45.552297200000005</v>
      </c>
      <c r="Y1261" s="212">
        <v>84.362783399999998</v>
      </c>
      <c r="Z1261" s="212">
        <v>92.277580099999994</v>
      </c>
      <c r="AA1261" s="212">
        <v>8.1967213000000001</v>
      </c>
      <c r="AB1261" s="212">
        <v>74.901185800000007</v>
      </c>
      <c r="AC1261" s="212">
        <v>9.4615975999999904</v>
      </c>
      <c r="AD1261" s="4">
        <v>2653</v>
      </c>
      <c r="AE1261" s="212">
        <v>22.012815699999997</v>
      </c>
      <c r="AF1261" s="212">
        <v>103.9384846</v>
      </c>
      <c r="AG1261" s="212">
        <v>45.552297200000005</v>
      </c>
      <c r="AH1261" s="212">
        <v>87.747357000000008</v>
      </c>
      <c r="AI1261" s="4">
        <v>3089</v>
      </c>
      <c r="AJ1261" s="212">
        <v>92.277580099999994</v>
      </c>
      <c r="AK1261" s="212">
        <v>10.2739726</v>
      </c>
      <c r="AL1261" s="212">
        <v>78.167354200000005</v>
      </c>
      <c r="AM1261" s="212">
        <v>9.5800028000000026</v>
      </c>
      <c r="AN1261" s="4">
        <v>2505</v>
      </c>
      <c r="AO1261" s="212">
        <v>23.313373300000002</v>
      </c>
    </row>
    <row r="1262" spans="1:41" x14ac:dyDescent="0.15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2002</v>
      </c>
      <c r="G1262" s="201" t="s">
        <v>2091</v>
      </c>
      <c r="H1262" s="2" t="s">
        <v>1080</v>
      </c>
      <c r="I1262" s="2" t="s">
        <v>1573</v>
      </c>
      <c r="J1262" s="4">
        <v>0</v>
      </c>
      <c r="K1262" s="4">
        <v>27297</v>
      </c>
      <c r="L1262" s="4">
        <v>7035</v>
      </c>
      <c r="M1262" s="4">
        <v>34332</v>
      </c>
      <c r="N1262" s="4">
        <v>0</v>
      </c>
      <c r="O1262" s="4">
        <v>0</v>
      </c>
      <c r="P1262" s="4">
        <v>25141</v>
      </c>
      <c r="Q1262" s="4">
        <v>2355</v>
      </c>
      <c r="R1262" s="4">
        <v>27496</v>
      </c>
      <c r="S1262" s="4">
        <v>0</v>
      </c>
      <c r="T1262" s="4">
        <v>421</v>
      </c>
      <c r="U1262" s="4">
        <v>0</v>
      </c>
      <c r="V1262" s="4">
        <v>421</v>
      </c>
      <c r="W1262" s="212">
        <v>92.101696200000006</v>
      </c>
      <c r="X1262" s="212">
        <v>33.475479700000001</v>
      </c>
      <c r="Y1262" s="212">
        <v>80.0885471</v>
      </c>
      <c r="Z1262" s="212">
        <v>90.877025399999994</v>
      </c>
      <c r="AA1262" s="212">
        <v>12.3649158</v>
      </c>
      <c r="AB1262" s="212">
        <v>80.862931099999997</v>
      </c>
      <c r="AC1262" s="212">
        <v>-0.77438399999999774</v>
      </c>
      <c r="AD1262" s="4">
        <v>25226</v>
      </c>
      <c r="AE1262" s="212">
        <v>8.9986522000000004</v>
      </c>
      <c r="AF1262" s="212">
        <v>93.544426300000012</v>
      </c>
      <c r="AG1262" s="212">
        <v>33.475479700000001</v>
      </c>
      <c r="AH1262" s="212">
        <v>81.082834500000004</v>
      </c>
      <c r="AI1262" s="4">
        <v>27075</v>
      </c>
      <c r="AJ1262" s="212">
        <v>90.877025399999994</v>
      </c>
      <c r="AK1262" s="212">
        <v>13.827993299999999</v>
      </c>
      <c r="AL1262" s="212">
        <v>81.969130800000002</v>
      </c>
      <c r="AM1262" s="212">
        <v>-0.88629629999999793</v>
      </c>
      <c r="AN1262" s="4">
        <v>24805</v>
      </c>
      <c r="AO1262" s="212">
        <v>9.1513808000000001</v>
      </c>
    </row>
    <row r="1263" spans="1:41" x14ac:dyDescent="0.15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2002</v>
      </c>
      <c r="G1263" s="201" t="s">
        <v>2091</v>
      </c>
      <c r="H1263" s="2" t="s">
        <v>1080</v>
      </c>
      <c r="I1263" s="2" t="s">
        <v>1574</v>
      </c>
      <c r="J1263" s="4">
        <v>0</v>
      </c>
      <c r="K1263" s="4">
        <v>9379</v>
      </c>
      <c r="L1263" s="4">
        <v>0</v>
      </c>
      <c r="M1263" s="4">
        <v>9379</v>
      </c>
      <c r="N1263" s="4">
        <v>0</v>
      </c>
      <c r="O1263" s="4">
        <v>0</v>
      </c>
      <c r="P1263" s="4">
        <v>9379</v>
      </c>
      <c r="Q1263" s="4">
        <v>0</v>
      </c>
      <c r="R1263" s="4">
        <v>9379</v>
      </c>
      <c r="S1263" s="4">
        <v>0</v>
      </c>
      <c r="T1263" s="4">
        <v>0</v>
      </c>
      <c r="U1263" s="4">
        <v>0</v>
      </c>
      <c r="V1263" s="4">
        <v>0</v>
      </c>
      <c r="W1263" s="212">
        <v>100</v>
      </c>
      <c r="X1263" s="212">
        <v>0</v>
      </c>
      <c r="Y1263" s="212">
        <v>100</v>
      </c>
      <c r="Z1263" s="212">
        <v>100</v>
      </c>
      <c r="AA1263" s="212">
        <v>0</v>
      </c>
      <c r="AB1263" s="212">
        <v>100</v>
      </c>
      <c r="AC1263" s="212">
        <v>0</v>
      </c>
      <c r="AD1263" s="4">
        <v>7926</v>
      </c>
      <c r="AE1263" s="212">
        <v>18.3320717</v>
      </c>
      <c r="AF1263" s="212">
        <v>100</v>
      </c>
      <c r="AG1263" s="212">
        <v>0</v>
      </c>
      <c r="AH1263" s="212">
        <v>100</v>
      </c>
      <c r="AI1263" s="4">
        <v>9379</v>
      </c>
      <c r="AJ1263" s="212">
        <v>100</v>
      </c>
      <c r="AK1263" s="212">
        <v>0</v>
      </c>
      <c r="AL1263" s="212">
        <v>100</v>
      </c>
      <c r="AM1263" s="212">
        <v>0</v>
      </c>
      <c r="AN1263" s="4">
        <v>7926</v>
      </c>
      <c r="AO1263" s="212">
        <v>18.3320717</v>
      </c>
    </row>
    <row r="1264" spans="1:41" x14ac:dyDescent="0.15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2002</v>
      </c>
      <c r="G1264" s="201" t="s">
        <v>2091</v>
      </c>
      <c r="H1264" s="2" t="s">
        <v>1080</v>
      </c>
      <c r="I1264" s="2" t="s">
        <v>1575</v>
      </c>
      <c r="J1264" s="4">
        <v>0</v>
      </c>
      <c r="K1264" s="4">
        <v>604</v>
      </c>
      <c r="L1264" s="4">
        <v>0</v>
      </c>
      <c r="M1264" s="4">
        <v>604</v>
      </c>
      <c r="N1264" s="4">
        <v>0</v>
      </c>
      <c r="O1264" s="4">
        <v>0</v>
      </c>
      <c r="P1264" s="4">
        <v>604</v>
      </c>
      <c r="Q1264" s="4">
        <v>0</v>
      </c>
      <c r="R1264" s="4">
        <v>604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612</v>
      </c>
      <c r="AE1264" s="212">
        <v>-1.3071895</v>
      </c>
      <c r="AF1264" s="212">
        <v>100</v>
      </c>
      <c r="AG1264" s="212">
        <v>0</v>
      </c>
      <c r="AH1264" s="212">
        <v>100</v>
      </c>
      <c r="AI1264" s="4">
        <v>604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612</v>
      </c>
      <c r="AO1264" s="212">
        <v>-1.3071895</v>
      </c>
    </row>
    <row r="1265" spans="1:41" x14ac:dyDescent="0.15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2002</v>
      </c>
      <c r="G1265" s="201" t="s">
        <v>2091</v>
      </c>
      <c r="H1265" s="2" t="s">
        <v>1080</v>
      </c>
      <c r="I1265" s="2" t="s">
        <v>1576</v>
      </c>
      <c r="J1265" s="4">
        <v>0</v>
      </c>
      <c r="K1265" s="4">
        <v>4082</v>
      </c>
      <c r="L1265" s="4">
        <v>0</v>
      </c>
      <c r="M1265" s="4">
        <v>4082</v>
      </c>
      <c r="N1265" s="4">
        <v>0</v>
      </c>
      <c r="O1265" s="4">
        <v>0</v>
      </c>
      <c r="P1265" s="4">
        <v>4012</v>
      </c>
      <c r="Q1265" s="4">
        <v>0</v>
      </c>
      <c r="R1265" s="4">
        <v>4012</v>
      </c>
      <c r="S1265" s="4">
        <v>0</v>
      </c>
      <c r="T1265" s="4">
        <v>0</v>
      </c>
      <c r="U1265" s="4">
        <v>0</v>
      </c>
      <c r="V1265" s="4">
        <v>0</v>
      </c>
      <c r="W1265" s="212">
        <v>98.285154300000002</v>
      </c>
      <c r="X1265" s="212">
        <v>0</v>
      </c>
      <c r="Y1265" s="212">
        <v>98.285154300000002</v>
      </c>
      <c r="Z1265" s="212">
        <v>100</v>
      </c>
      <c r="AA1265" s="212">
        <v>0</v>
      </c>
      <c r="AB1265" s="212">
        <v>98.930862399999995</v>
      </c>
      <c r="AC1265" s="212">
        <v>-0.64570809999999312</v>
      </c>
      <c r="AD1265" s="4">
        <v>4164</v>
      </c>
      <c r="AE1265" s="212">
        <v>-3.6503361999999999</v>
      </c>
      <c r="AF1265" s="212">
        <v>98.285154300000002</v>
      </c>
      <c r="AG1265" s="212">
        <v>0</v>
      </c>
      <c r="AH1265" s="212">
        <v>98.285154300000002</v>
      </c>
      <c r="AI1265" s="4">
        <v>4012</v>
      </c>
      <c r="AJ1265" s="212">
        <v>100</v>
      </c>
      <c r="AK1265" s="212">
        <v>0</v>
      </c>
      <c r="AL1265" s="212">
        <v>98.930862399999995</v>
      </c>
      <c r="AM1265" s="212">
        <v>-0.64570809999999312</v>
      </c>
      <c r="AN1265" s="4">
        <v>4164</v>
      </c>
      <c r="AO1265" s="212">
        <v>-3.6503361999999999</v>
      </c>
    </row>
    <row r="1266" spans="1:41" x14ac:dyDescent="0.15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2002</v>
      </c>
      <c r="G1266" s="201" t="s">
        <v>2091</v>
      </c>
      <c r="H1266" s="2" t="s">
        <v>1080</v>
      </c>
      <c r="I1266" s="2" t="s">
        <v>1999</v>
      </c>
      <c r="J1266" s="4">
        <v>0</v>
      </c>
      <c r="K1266" s="4">
        <v>9</v>
      </c>
      <c r="L1266" s="4">
        <v>0</v>
      </c>
      <c r="M1266" s="4">
        <v>9</v>
      </c>
      <c r="N1266" s="4">
        <v>0</v>
      </c>
      <c r="O1266" s="4">
        <v>0</v>
      </c>
      <c r="P1266" s="4">
        <v>9</v>
      </c>
      <c r="Q1266" s="4">
        <v>0</v>
      </c>
      <c r="R1266" s="4">
        <v>9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100</v>
      </c>
      <c r="AA1266" s="212">
        <v>0</v>
      </c>
      <c r="AB1266" s="212">
        <v>100</v>
      </c>
      <c r="AC1266" s="212">
        <v>0</v>
      </c>
      <c r="AD1266" s="4">
        <v>36</v>
      </c>
      <c r="AE1266" s="212">
        <v>-75</v>
      </c>
      <c r="AF1266" s="212">
        <v>100</v>
      </c>
      <c r="AG1266" s="212">
        <v>0</v>
      </c>
      <c r="AH1266" s="212">
        <v>100</v>
      </c>
      <c r="AI1266" s="4">
        <v>9</v>
      </c>
      <c r="AJ1266" s="212">
        <v>100</v>
      </c>
      <c r="AK1266" s="212">
        <v>0</v>
      </c>
      <c r="AL1266" s="212">
        <v>100</v>
      </c>
      <c r="AM1266" s="212">
        <v>0</v>
      </c>
      <c r="AN1266" s="4">
        <v>36</v>
      </c>
      <c r="AO1266" s="212">
        <v>-75</v>
      </c>
    </row>
    <row r="1267" spans="1:41" x14ac:dyDescent="0.15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2002</v>
      </c>
      <c r="G1267" s="201" t="s">
        <v>2091</v>
      </c>
      <c r="H1267" s="2" t="s">
        <v>1080</v>
      </c>
      <c r="I1267" s="2" t="s">
        <v>2000</v>
      </c>
      <c r="J1267" s="4">
        <v>0</v>
      </c>
      <c r="K1267" s="4">
        <v>4073</v>
      </c>
      <c r="L1267" s="4">
        <v>0</v>
      </c>
      <c r="M1267" s="4">
        <v>4073</v>
      </c>
      <c r="N1267" s="4">
        <v>0</v>
      </c>
      <c r="O1267" s="4">
        <v>0</v>
      </c>
      <c r="P1267" s="4">
        <v>4003</v>
      </c>
      <c r="Q1267" s="4">
        <v>0</v>
      </c>
      <c r="R1267" s="4">
        <v>4003</v>
      </c>
      <c r="S1267" s="4">
        <v>0</v>
      </c>
      <c r="T1267" s="4">
        <v>0</v>
      </c>
      <c r="U1267" s="4">
        <v>0</v>
      </c>
      <c r="V1267" s="4">
        <v>0</v>
      </c>
      <c r="W1267" s="212">
        <v>98.281365100000002</v>
      </c>
      <c r="X1267" s="212">
        <v>0</v>
      </c>
      <c r="Y1267" s="212">
        <v>98.281365100000002</v>
      </c>
      <c r="Z1267" s="212">
        <v>100</v>
      </c>
      <c r="AA1267" s="212">
        <v>0</v>
      </c>
      <c r="AB1267" s="212">
        <v>98.921639100000007</v>
      </c>
      <c r="AC1267" s="212">
        <v>-0.64027400000000512</v>
      </c>
      <c r="AD1267" s="4">
        <v>4128</v>
      </c>
      <c r="AE1267" s="212">
        <v>-3.0281008000000003</v>
      </c>
      <c r="AF1267" s="212">
        <v>98.281365100000002</v>
      </c>
      <c r="AG1267" s="212">
        <v>0</v>
      </c>
      <c r="AH1267" s="212">
        <v>98.281365100000002</v>
      </c>
      <c r="AI1267" s="4">
        <v>4003</v>
      </c>
      <c r="AJ1267" s="212">
        <v>100</v>
      </c>
      <c r="AK1267" s="212">
        <v>0</v>
      </c>
      <c r="AL1267" s="212">
        <v>98.921639100000007</v>
      </c>
      <c r="AM1267" s="212">
        <v>-0.64027400000000512</v>
      </c>
      <c r="AN1267" s="4">
        <v>4128</v>
      </c>
      <c r="AO1267" s="212">
        <v>-3.0281008000000003</v>
      </c>
    </row>
    <row r="1268" spans="1:41" x14ac:dyDescent="0.15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2002</v>
      </c>
      <c r="G1268" s="201" t="s">
        <v>2091</v>
      </c>
      <c r="H1268" s="2" t="s">
        <v>1080</v>
      </c>
      <c r="I1268" s="2" t="s">
        <v>1961</v>
      </c>
      <c r="J1268" s="4">
        <v>0</v>
      </c>
      <c r="K1268" s="4">
        <v>3753</v>
      </c>
      <c r="L1268" s="4">
        <v>0</v>
      </c>
      <c r="M1268" s="4">
        <v>3753</v>
      </c>
      <c r="N1268" s="4">
        <v>0</v>
      </c>
      <c r="O1268" s="4">
        <v>0</v>
      </c>
      <c r="P1268" s="4">
        <v>3753</v>
      </c>
      <c r="Q1268" s="4">
        <v>0</v>
      </c>
      <c r="R1268" s="4">
        <v>3753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100</v>
      </c>
      <c r="AA1268" s="212">
        <v>0</v>
      </c>
      <c r="AB1268" s="212">
        <v>100</v>
      </c>
      <c r="AC1268" s="212">
        <v>0</v>
      </c>
      <c r="AD1268" s="4">
        <v>3669</v>
      </c>
      <c r="AE1268" s="212">
        <v>2.2894521999999999</v>
      </c>
      <c r="AF1268" s="212">
        <v>100</v>
      </c>
      <c r="AG1268" s="212">
        <v>0</v>
      </c>
      <c r="AH1268" s="212">
        <v>100</v>
      </c>
      <c r="AI1268" s="4">
        <v>3753</v>
      </c>
      <c r="AJ1268" s="212">
        <v>100</v>
      </c>
      <c r="AK1268" s="212">
        <v>0</v>
      </c>
      <c r="AL1268" s="212">
        <v>100</v>
      </c>
      <c r="AM1268" s="212">
        <v>0</v>
      </c>
      <c r="AN1268" s="4">
        <v>3669</v>
      </c>
      <c r="AO1268" s="212">
        <v>2.2894521999999999</v>
      </c>
    </row>
    <row r="1269" spans="1:41" x14ac:dyDescent="0.15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2002</v>
      </c>
      <c r="G1269" s="201" t="s">
        <v>2091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15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2002</v>
      </c>
      <c r="G1270" s="201" t="s">
        <v>2091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15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2002</v>
      </c>
      <c r="G1271" s="201" t="s">
        <v>2091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15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2002</v>
      </c>
      <c r="G1272" s="201" t="s">
        <v>2091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15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2002</v>
      </c>
      <c r="G1273" s="201" t="s">
        <v>2091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.5" x14ac:dyDescent="0.15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2002</v>
      </c>
      <c r="G1274" s="201" t="s">
        <v>2091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15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2002</v>
      </c>
      <c r="G1275" s="201" t="s">
        <v>2091</v>
      </c>
      <c r="H1275" s="2" t="s">
        <v>1080</v>
      </c>
      <c r="I1275" s="2" t="s">
        <v>1967</v>
      </c>
      <c r="J1275" s="4">
        <v>0</v>
      </c>
      <c r="K1275" s="4">
        <v>10206</v>
      </c>
      <c r="L1275" s="4">
        <v>0</v>
      </c>
      <c r="M1275" s="4">
        <v>10206</v>
      </c>
      <c r="N1275" s="4">
        <v>0</v>
      </c>
      <c r="O1275" s="4">
        <v>0</v>
      </c>
      <c r="P1275" s="4">
        <v>10206</v>
      </c>
      <c r="Q1275" s="4">
        <v>0</v>
      </c>
      <c r="R1275" s="4">
        <v>10206</v>
      </c>
      <c r="S1275" s="4">
        <v>0</v>
      </c>
      <c r="T1275" s="4">
        <v>10206</v>
      </c>
      <c r="U1275" s="4">
        <v>0</v>
      </c>
      <c r="V1275" s="4">
        <v>10206</v>
      </c>
      <c r="W1275" s="212">
        <v>100</v>
      </c>
      <c r="X1275" s="212">
        <v>0</v>
      </c>
      <c r="Y1275" s="212">
        <v>100</v>
      </c>
      <c r="Z1275" s="212">
        <v>100</v>
      </c>
      <c r="AA1275" s="212">
        <v>0</v>
      </c>
      <c r="AB1275" s="212">
        <v>100</v>
      </c>
      <c r="AC1275" s="212">
        <v>0</v>
      </c>
      <c r="AD1275" s="4">
        <v>8606</v>
      </c>
      <c r="AE1275" s="212">
        <v>18.591680199999999</v>
      </c>
      <c r="AF1275" s="212" t="e">
        <v>#DIV/0!</v>
      </c>
      <c r="AG1275" s="212">
        <v>0</v>
      </c>
      <c r="AH1275" s="212" t="e">
        <v>#DIV/0!</v>
      </c>
      <c r="AI1275" s="4">
        <v>0</v>
      </c>
      <c r="AJ1275" s="212">
        <v>100</v>
      </c>
      <c r="AK1275" s="212">
        <v>0</v>
      </c>
      <c r="AL1275" s="212">
        <v>100</v>
      </c>
      <c r="AM1275" s="212" t="e">
        <v>#DIV/0!</v>
      </c>
      <c r="AN1275" s="4">
        <v>8606</v>
      </c>
      <c r="AO1275" s="212">
        <v>-100</v>
      </c>
    </row>
    <row r="1276" spans="1:41" x14ac:dyDescent="0.15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2002</v>
      </c>
      <c r="G1276" s="201" t="s">
        <v>2091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15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2002</v>
      </c>
      <c r="G1277" s="201" t="s">
        <v>2091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15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2002</v>
      </c>
      <c r="G1278" s="201" t="s">
        <v>2091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15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2002</v>
      </c>
      <c r="G1279" s="201" t="s">
        <v>2091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15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2002</v>
      </c>
      <c r="G1280" s="201" t="s">
        <v>2091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15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2002</v>
      </c>
      <c r="G1281" s="201" t="s">
        <v>2091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15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2002</v>
      </c>
      <c r="G1282" s="201" t="s">
        <v>2091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15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2002</v>
      </c>
      <c r="G1283" s="201" t="s">
        <v>2091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15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2002</v>
      </c>
      <c r="G1284" s="201" t="s">
        <v>2091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15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2002</v>
      </c>
      <c r="G1285" s="201" t="s">
        <v>2091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15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2002</v>
      </c>
      <c r="G1286" s="201" t="s">
        <v>2091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15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2002</v>
      </c>
      <c r="G1287" s="201" t="s">
        <v>2091</v>
      </c>
      <c r="H1287" s="2" t="s">
        <v>1080</v>
      </c>
      <c r="I1287" s="2" t="s">
        <v>1979</v>
      </c>
      <c r="J1287" s="4">
        <v>0</v>
      </c>
      <c r="K1287" s="4">
        <v>10206</v>
      </c>
      <c r="L1287" s="4">
        <v>0</v>
      </c>
      <c r="M1287" s="4">
        <v>10206</v>
      </c>
      <c r="N1287" s="4">
        <v>0</v>
      </c>
      <c r="O1287" s="4">
        <v>0</v>
      </c>
      <c r="P1287" s="4">
        <v>10206</v>
      </c>
      <c r="Q1287" s="4">
        <v>0</v>
      </c>
      <c r="R1287" s="4">
        <v>10206</v>
      </c>
      <c r="S1287" s="4">
        <v>0</v>
      </c>
      <c r="T1287" s="4">
        <v>10206</v>
      </c>
      <c r="U1287" s="4">
        <v>0</v>
      </c>
      <c r="V1287" s="4">
        <v>10206</v>
      </c>
      <c r="W1287" s="212">
        <v>100</v>
      </c>
      <c r="X1287" s="212">
        <v>0</v>
      </c>
      <c r="Y1287" s="212">
        <v>100</v>
      </c>
      <c r="Z1287" s="212">
        <v>100</v>
      </c>
      <c r="AA1287" s="212">
        <v>0</v>
      </c>
      <c r="AB1287" s="212">
        <v>100</v>
      </c>
      <c r="AC1287" s="212">
        <v>0</v>
      </c>
      <c r="AD1287" s="4">
        <v>8606</v>
      </c>
      <c r="AE1287" s="212">
        <v>18.591680199999999</v>
      </c>
      <c r="AF1287" s="212" t="e">
        <v>#DIV/0!</v>
      </c>
      <c r="AG1287" s="212">
        <v>0</v>
      </c>
      <c r="AH1287" s="212" t="e">
        <v>#DIV/0!</v>
      </c>
      <c r="AI1287" s="4">
        <v>0</v>
      </c>
      <c r="AJ1287" s="212">
        <v>100</v>
      </c>
      <c r="AK1287" s="212">
        <v>0</v>
      </c>
      <c r="AL1287" s="212">
        <v>100</v>
      </c>
      <c r="AM1287" s="212" t="e">
        <v>#DIV/0!</v>
      </c>
      <c r="AN1287" s="4">
        <v>8606</v>
      </c>
      <c r="AO1287" s="212">
        <v>-100</v>
      </c>
    </row>
    <row r="1288" spans="1:41" x14ac:dyDescent="0.15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2002</v>
      </c>
      <c r="G1288" s="201" t="s">
        <v>2091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15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2002</v>
      </c>
      <c r="G1289" s="201" t="s">
        <v>2091</v>
      </c>
      <c r="H1289" s="2" t="s">
        <v>1080</v>
      </c>
      <c r="I1289" s="2" t="s">
        <v>1981</v>
      </c>
      <c r="J1289" s="4">
        <v>0</v>
      </c>
      <c r="K1289" s="4">
        <v>100810</v>
      </c>
      <c r="L1289" s="4">
        <v>9018</v>
      </c>
      <c r="M1289" s="4">
        <v>109828</v>
      </c>
      <c r="N1289" s="4">
        <v>0</v>
      </c>
      <c r="O1289" s="4">
        <v>0</v>
      </c>
      <c r="P1289" s="4">
        <v>97832</v>
      </c>
      <c r="Q1289" s="4">
        <v>2944</v>
      </c>
      <c r="R1289" s="4">
        <v>100776</v>
      </c>
      <c r="S1289" s="4">
        <v>0</v>
      </c>
      <c r="T1289" s="4">
        <v>10775</v>
      </c>
      <c r="U1289" s="4">
        <v>0</v>
      </c>
      <c r="V1289" s="4">
        <v>10775</v>
      </c>
      <c r="W1289" s="212">
        <v>97.045928000000004</v>
      </c>
      <c r="X1289" s="212">
        <v>32.645819500000002</v>
      </c>
      <c r="Y1289" s="212">
        <v>91.758021599999992</v>
      </c>
      <c r="Z1289" s="212">
        <v>96.249588000000003</v>
      </c>
      <c r="AA1289" s="212">
        <v>11.683713599999999</v>
      </c>
      <c r="AB1289" s="212">
        <v>91.912395199999992</v>
      </c>
      <c r="AC1289" s="212">
        <v>-0.15437359999999956</v>
      </c>
      <c r="AD1289" s="4">
        <v>91110</v>
      </c>
      <c r="AE1289" s="212">
        <v>10.6091538</v>
      </c>
      <c r="AF1289" s="212">
        <v>108.65996559999999</v>
      </c>
      <c r="AG1289" s="212">
        <v>32.645819500000002</v>
      </c>
      <c r="AH1289" s="212">
        <v>101.7394728</v>
      </c>
      <c r="AI1289" s="4">
        <v>90001</v>
      </c>
      <c r="AJ1289" s="212">
        <v>96.249588000000003</v>
      </c>
      <c r="AK1289" s="212">
        <v>13.253012</v>
      </c>
      <c r="AL1289" s="212">
        <v>92.473991400000003</v>
      </c>
      <c r="AM1289" s="212">
        <v>9.2654813999999988</v>
      </c>
      <c r="AN1289" s="4">
        <v>90508</v>
      </c>
      <c r="AO1289" s="212">
        <v>-0.56017150000000004</v>
      </c>
    </row>
    <row r="1290" spans="1:41" x14ac:dyDescent="0.15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2002</v>
      </c>
      <c r="G1290" s="201" t="s">
        <v>2091</v>
      </c>
      <c r="H1290" s="2" t="s">
        <v>1080</v>
      </c>
      <c r="I1290" s="2" t="s">
        <v>1982</v>
      </c>
      <c r="J1290" s="4">
        <v>0</v>
      </c>
      <c r="K1290" s="4">
        <v>31403</v>
      </c>
      <c r="L1290" s="4">
        <v>2607</v>
      </c>
      <c r="M1290" s="4">
        <v>34010</v>
      </c>
      <c r="N1290" s="4">
        <v>0</v>
      </c>
      <c r="O1290" s="4">
        <v>0</v>
      </c>
      <c r="P1290" s="4">
        <v>31223</v>
      </c>
      <c r="Q1290" s="4">
        <v>367</v>
      </c>
      <c r="R1290" s="4">
        <v>31590</v>
      </c>
      <c r="S1290" s="4">
        <v>0</v>
      </c>
      <c r="T1290" s="4">
        <v>0</v>
      </c>
      <c r="U1290" s="4">
        <v>0</v>
      </c>
      <c r="V1290" s="4">
        <v>0</v>
      </c>
      <c r="W1290" s="212">
        <v>99.426806400000004</v>
      </c>
      <c r="X1290" s="212">
        <v>14.077483700000002</v>
      </c>
      <c r="Y1290" s="212">
        <v>92.884445800000009</v>
      </c>
      <c r="Z1290" s="212">
        <v>93.655920699999996</v>
      </c>
      <c r="AA1290" s="212">
        <v>33.357771300000003</v>
      </c>
      <c r="AB1290" s="212">
        <v>91.18248530000001</v>
      </c>
      <c r="AC1290" s="212">
        <v>1.7019604999999984</v>
      </c>
      <c r="AD1290" s="4">
        <v>30320</v>
      </c>
      <c r="AE1290" s="212">
        <v>4.1886543999999999</v>
      </c>
      <c r="AF1290" s="212">
        <v>99.426806400000004</v>
      </c>
      <c r="AG1290" s="212">
        <v>14.077483700000002</v>
      </c>
      <c r="AH1290" s="212">
        <v>92.884445800000009</v>
      </c>
      <c r="AI1290" s="4">
        <v>31590</v>
      </c>
      <c r="AJ1290" s="212">
        <v>93.655920699999996</v>
      </c>
      <c r="AK1290" s="212">
        <v>33.357771300000003</v>
      </c>
      <c r="AL1290" s="212">
        <v>91.18248530000001</v>
      </c>
      <c r="AM1290" s="212">
        <v>1.7019604999999984</v>
      </c>
      <c r="AN1290" s="4">
        <v>30320</v>
      </c>
      <c r="AO1290" s="212">
        <v>4.1886543999999999</v>
      </c>
    </row>
    <row r="1291" spans="1:41" x14ac:dyDescent="0.15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2002</v>
      </c>
      <c r="G1291" s="201" t="s">
        <v>2091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15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2002</v>
      </c>
      <c r="G1292" s="201" t="s">
        <v>2091</v>
      </c>
      <c r="H1292" s="2" t="s">
        <v>1101</v>
      </c>
      <c r="I1292" s="2" t="s">
        <v>1988</v>
      </c>
      <c r="J1292" s="4">
        <v>0</v>
      </c>
      <c r="K1292" s="4">
        <v>57668</v>
      </c>
      <c r="L1292" s="4">
        <v>14513</v>
      </c>
      <c r="M1292" s="4">
        <v>72181</v>
      </c>
      <c r="N1292" s="4">
        <v>0</v>
      </c>
      <c r="O1292" s="4">
        <v>0</v>
      </c>
      <c r="P1292" s="4">
        <v>54853</v>
      </c>
      <c r="Q1292" s="4">
        <v>2698</v>
      </c>
      <c r="R1292" s="4">
        <v>57551</v>
      </c>
      <c r="S1292" s="4">
        <v>0</v>
      </c>
      <c r="T1292" s="4">
        <v>0</v>
      </c>
      <c r="U1292" s="4">
        <v>0</v>
      </c>
      <c r="V1292" s="4">
        <v>0</v>
      </c>
      <c r="W1292" s="212">
        <v>95.118610000000004</v>
      </c>
      <c r="X1292" s="212">
        <v>18.590229399999998</v>
      </c>
      <c r="Y1292" s="212">
        <v>79.731508300000002</v>
      </c>
      <c r="Z1292" s="212">
        <v>94.086185799999996</v>
      </c>
      <c r="AA1292" s="212">
        <v>7.3077274000000001</v>
      </c>
      <c r="AB1292" s="212">
        <v>80.470103199999997</v>
      </c>
      <c r="AC1292" s="212">
        <v>-0.73859489999999539</v>
      </c>
      <c r="AD1292" s="4">
        <v>56214</v>
      </c>
      <c r="AE1292" s="212">
        <v>2.3784111000000001</v>
      </c>
      <c r="AF1292" s="212">
        <v>95.118610000000004</v>
      </c>
      <c r="AG1292" s="212">
        <v>18.590229399999998</v>
      </c>
      <c r="AH1292" s="212">
        <v>79.731508300000002</v>
      </c>
      <c r="AI1292" s="4">
        <v>57551</v>
      </c>
      <c r="AJ1292" s="212">
        <v>94.086185799999996</v>
      </c>
      <c r="AK1292" s="212">
        <v>7.3077274000000001</v>
      </c>
      <c r="AL1292" s="212">
        <v>80.470103199999997</v>
      </c>
      <c r="AM1292" s="212">
        <v>-0.73859489999999539</v>
      </c>
      <c r="AN1292" s="4">
        <v>56214</v>
      </c>
      <c r="AO1292" s="212">
        <v>2.3784111000000001</v>
      </c>
    </row>
    <row r="1293" spans="1:41" x14ac:dyDescent="0.15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2002</v>
      </c>
      <c r="G1293" s="201" t="s">
        <v>2091</v>
      </c>
      <c r="H1293" s="2" t="s">
        <v>1101</v>
      </c>
      <c r="I1293" s="2" t="s">
        <v>1989</v>
      </c>
      <c r="J1293" s="4">
        <v>0</v>
      </c>
      <c r="K1293" s="4">
        <v>57668</v>
      </c>
      <c r="L1293" s="4">
        <v>14513</v>
      </c>
      <c r="M1293" s="4">
        <v>72181</v>
      </c>
      <c r="N1293" s="4">
        <v>0</v>
      </c>
      <c r="O1293" s="4">
        <v>0</v>
      </c>
      <c r="P1293" s="4">
        <v>54853</v>
      </c>
      <c r="Q1293" s="4">
        <v>2698</v>
      </c>
      <c r="R1293" s="4">
        <v>57551</v>
      </c>
      <c r="S1293" s="4">
        <v>0</v>
      </c>
      <c r="T1293" s="4">
        <v>0</v>
      </c>
      <c r="U1293" s="4">
        <v>0</v>
      </c>
      <c r="V1293" s="4">
        <v>0</v>
      </c>
      <c r="W1293" s="212">
        <v>95.118610000000004</v>
      </c>
      <c r="X1293" s="212">
        <v>18.590229399999998</v>
      </c>
      <c r="Y1293" s="212">
        <v>79.731508300000002</v>
      </c>
      <c r="Z1293" s="212">
        <v>94.086185799999996</v>
      </c>
      <c r="AA1293" s="212">
        <v>7.3077274000000001</v>
      </c>
      <c r="AB1293" s="212">
        <v>80.470103199999997</v>
      </c>
      <c r="AC1293" s="212">
        <v>-0.73859489999999539</v>
      </c>
      <c r="AD1293" s="4">
        <v>56214</v>
      </c>
      <c r="AE1293" s="212">
        <v>2.3784111000000001</v>
      </c>
      <c r="AF1293" s="212">
        <v>95.118610000000004</v>
      </c>
      <c r="AG1293" s="212">
        <v>18.590229399999998</v>
      </c>
      <c r="AH1293" s="212">
        <v>79.731508300000002</v>
      </c>
      <c r="AI1293" s="4">
        <v>57551</v>
      </c>
      <c r="AJ1293" s="212">
        <v>94.086185799999996</v>
      </c>
      <c r="AK1293" s="212">
        <v>7.3077274000000001</v>
      </c>
      <c r="AL1293" s="212">
        <v>80.470103199999997</v>
      </c>
      <c r="AM1293" s="212">
        <v>-0.73859489999999539</v>
      </c>
      <c r="AN1293" s="4">
        <v>56214</v>
      </c>
      <c r="AO1293" s="212">
        <v>2.3784111000000001</v>
      </c>
    </row>
    <row r="1294" spans="1:41" x14ac:dyDescent="0.15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2002</v>
      </c>
      <c r="G1294" s="201" t="s">
        <v>2091</v>
      </c>
      <c r="H1294" s="2" t="s">
        <v>1101</v>
      </c>
      <c r="I1294" s="2" t="s">
        <v>1990</v>
      </c>
      <c r="J1294" s="4">
        <v>0</v>
      </c>
      <c r="K1294" s="4">
        <v>22961</v>
      </c>
      <c r="L1294" s="4">
        <v>1356</v>
      </c>
      <c r="M1294" s="4">
        <v>24317</v>
      </c>
      <c r="N1294" s="4">
        <v>0</v>
      </c>
      <c r="O1294" s="4">
        <v>0</v>
      </c>
      <c r="P1294" s="4">
        <v>22483</v>
      </c>
      <c r="Q1294" s="4">
        <v>399</v>
      </c>
      <c r="R1294" s="4">
        <v>22882</v>
      </c>
      <c r="S1294" s="4">
        <v>0</v>
      </c>
      <c r="T1294" s="4">
        <v>0</v>
      </c>
      <c r="U1294" s="4">
        <v>0</v>
      </c>
      <c r="V1294" s="4">
        <v>0</v>
      </c>
      <c r="W1294" s="212">
        <v>97.918209099999999</v>
      </c>
      <c r="X1294" s="212">
        <v>29.424778800000002</v>
      </c>
      <c r="Y1294" s="212">
        <v>94.098778600000003</v>
      </c>
      <c r="Z1294" s="212">
        <v>95.859403</v>
      </c>
      <c r="AA1294" s="212">
        <v>6.3583815000000001</v>
      </c>
      <c r="AB1294" s="212">
        <v>94.642084999999994</v>
      </c>
      <c r="AC1294" s="212">
        <v>-0.54330639999999164</v>
      </c>
      <c r="AD1294" s="4">
        <v>24076</v>
      </c>
      <c r="AE1294" s="212">
        <v>-4.9592955999999999</v>
      </c>
      <c r="AF1294" s="212">
        <v>97.918209099999999</v>
      </c>
      <c r="AG1294" s="212">
        <v>29.424778800000002</v>
      </c>
      <c r="AH1294" s="212">
        <v>94.098778600000003</v>
      </c>
      <c r="AI1294" s="4">
        <v>22882</v>
      </c>
      <c r="AJ1294" s="212">
        <v>95.859403</v>
      </c>
      <c r="AK1294" s="212">
        <v>6.3583815000000001</v>
      </c>
      <c r="AL1294" s="212">
        <v>94.642084999999994</v>
      </c>
      <c r="AM1294" s="212">
        <v>-0.54330639999999164</v>
      </c>
      <c r="AN1294" s="4">
        <v>24076</v>
      </c>
      <c r="AO1294" s="212">
        <v>-4.9592955999999999</v>
      </c>
    </row>
    <row r="1295" spans="1:41" x14ac:dyDescent="0.15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2002</v>
      </c>
      <c r="G1295" s="201" t="s">
        <v>2091</v>
      </c>
      <c r="H1295" s="2" t="s">
        <v>1101</v>
      </c>
      <c r="I1295" s="2" t="s">
        <v>1991</v>
      </c>
      <c r="J1295" s="4">
        <v>0</v>
      </c>
      <c r="K1295" s="4">
        <v>21039</v>
      </c>
      <c r="L1295" s="4">
        <v>1356</v>
      </c>
      <c r="M1295" s="4">
        <v>22395</v>
      </c>
      <c r="N1295" s="4">
        <v>0</v>
      </c>
      <c r="O1295" s="4">
        <v>0</v>
      </c>
      <c r="P1295" s="4">
        <v>20561</v>
      </c>
      <c r="Q1295" s="4">
        <v>399</v>
      </c>
      <c r="R1295" s="4">
        <v>20960</v>
      </c>
      <c r="S1295" s="4">
        <v>0</v>
      </c>
      <c r="T1295" s="4">
        <v>0</v>
      </c>
      <c r="U1295" s="4">
        <v>0</v>
      </c>
      <c r="V1295" s="4">
        <v>0</v>
      </c>
      <c r="W1295" s="212">
        <v>97.728028899999998</v>
      </c>
      <c r="X1295" s="212">
        <v>29.424778800000002</v>
      </c>
      <c r="Y1295" s="212">
        <v>93.592319700000004</v>
      </c>
      <c r="Z1295" s="212">
        <v>95.438981599999991</v>
      </c>
      <c r="AA1295" s="212">
        <v>6.3583815000000001</v>
      </c>
      <c r="AB1295" s="212">
        <v>94.106200799999996</v>
      </c>
      <c r="AC1295" s="212">
        <v>-0.51388109999999187</v>
      </c>
      <c r="AD1295" s="4">
        <v>21763</v>
      </c>
      <c r="AE1295" s="212">
        <v>-3.6897487</v>
      </c>
      <c r="AF1295" s="212">
        <v>97.728028899999998</v>
      </c>
      <c r="AG1295" s="212">
        <v>29.424778800000002</v>
      </c>
      <c r="AH1295" s="212">
        <v>93.592319700000004</v>
      </c>
      <c r="AI1295" s="4">
        <v>20960</v>
      </c>
      <c r="AJ1295" s="212">
        <v>95.438981599999991</v>
      </c>
      <c r="AK1295" s="212">
        <v>6.3583815000000001</v>
      </c>
      <c r="AL1295" s="212">
        <v>94.106200799999996</v>
      </c>
      <c r="AM1295" s="212">
        <v>-0.51388109999999187</v>
      </c>
      <c r="AN1295" s="4">
        <v>21763</v>
      </c>
      <c r="AO1295" s="212">
        <v>-3.6897487</v>
      </c>
    </row>
    <row r="1296" spans="1:41" x14ac:dyDescent="0.15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2002</v>
      </c>
      <c r="G1296" s="201" t="s">
        <v>2091</v>
      </c>
      <c r="H1296" s="2" t="s">
        <v>1101</v>
      </c>
      <c r="I1296" s="2" t="s">
        <v>1992</v>
      </c>
      <c r="J1296" s="4">
        <v>0</v>
      </c>
      <c r="K1296" s="4">
        <v>952</v>
      </c>
      <c r="L1296" s="4">
        <v>42</v>
      </c>
      <c r="M1296" s="4">
        <v>994</v>
      </c>
      <c r="N1296" s="4">
        <v>0</v>
      </c>
      <c r="O1296" s="4">
        <v>0</v>
      </c>
      <c r="P1296" s="4">
        <v>945</v>
      </c>
      <c r="Q1296" s="4">
        <v>11</v>
      </c>
      <c r="R1296" s="4">
        <v>956</v>
      </c>
      <c r="S1296" s="4">
        <v>0</v>
      </c>
      <c r="T1296" s="4">
        <v>0</v>
      </c>
      <c r="U1296" s="4">
        <v>0</v>
      </c>
      <c r="V1296" s="4">
        <v>0</v>
      </c>
      <c r="W1296" s="212">
        <v>99.26470590000001</v>
      </c>
      <c r="X1296" s="212">
        <v>26.190476200000003</v>
      </c>
      <c r="Y1296" s="212">
        <v>96.177062399999997</v>
      </c>
      <c r="Z1296" s="212">
        <v>97.787144400000003</v>
      </c>
      <c r="AA1296" s="212">
        <v>0</v>
      </c>
      <c r="AB1296" s="212">
        <v>95.966907999999989</v>
      </c>
      <c r="AC1296" s="212">
        <v>0.21015440000000751</v>
      </c>
      <c r="AD1296" s="4">
        <v>928</v>
      </c>
      <c r="AE1296" s="212">
        <v>3.0172414000000001</v>
      </c>
      <c r="AF1296" s="212">
        <v>99.26470590000001</v>
      </c>
      <c r="AG1296" s="212">
        <v>26.190476200000003</v>
      </c>
      <c r="AH1296" s="212">
        <v>96.177062399999997</v>
      </c>
      <c r="AI1296" s="4">
        <v>956</v>
      </c>
      <c r="AJ1296" s="212">
        <v>97.787144400000003</v>
      </c>
      <c r="AK1296" s="212">
        <v>0</v>
      </c>
      <c r="AL1296" s="212">
        <v>95.966907999999989</v>
      </c>
      <c r="AM1296" s="212">
        <v>0.21015440000000751</v>
      </c>
      <c r="AN1296" s="4">
        <v>928</v>
      </c>
      <c r="AO1296" s="212">
        <v>3.0172414000000001</v>
      </c>
    </row>
    <row r="1297" spans="1:41" x14ac:dyDescent="0.15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2002</v>
      </c>
      <c r="G1297" s="201" t="s">
        <v>2091</v>
      </c>
      <c r="H1297" s="2" t="s">
        <v>1101</v>
      </c>
      <c r="I1297" s="2" t="s">
        <v>1993</v>
      </c>
      <c r="J1297" s="4">
        <v>0</v>
      </c>
      <c r="K1297" s="4">
        <v>20087</v>
      </c>
      <c r="L1297" s="4">
        <v>1314</v>
      </c>
      <c r="M1297" s="4">
        <v>21401</v>
      </c>
      <c r="N1297" s="4">
        <v>0</v>
      </c>
      <c r="O1297" s="4">
        <v>0</v>
      </c>
      <c r="P1297" s="4">
        <v>19616</v>
      </c>
      <c r="Q1297" s="4">
        <v>388</v>
      </c>
      <c r="R1297" s="4">
        <v>20004</v>
      </c>
      <c r="S1297" s="4">
        <v>0</v>
      </c>
      <c r="T1297" s="4">
        <v>0</v>
      </c>
      <c r="U1297" s="4">
        <v>0</v>
      </c>
      <c r="V1297" s="4">
        <v>0</v>
      </c>
      <c r="W1297" s="212">
        <v>97.6551999</v>
      </c>
      <c r="X1297" s="212">
        <v>29.528158300000001</v>
      </c>
      <c r="Y1297" s="212">
        <v>93.472267700000003</v>
      </c>
      <c r="Z1297" s="212">
        <v>95.336906200000001</v>
      </c>
      <c r="AA1297" s="212">
        <v>6.7073171</v>
      </c>
      <c r="AB1297" s="212">
        <v>94.025001100000011</v>
      </c>
      <c r="AC1297" s="212">
        <v>-0.55273340000000815</v>
      </c>
      <c r="AD1297" s="4">
        <v>20835</v>
      </c>
      <c r="AE1297" s="212">
        <v>-3.9884808999999999</v>
      </c>
      <c r="AF1297" s="212">
        <v>97.6551999</v>
      </c>
      <c r="AG1297" s="212">
        <v>29.528158300000001</v>
      </c>
      <c r="AH1297" s="212">
        <v>93.472267700000003</v>
      </c>
      <c r="AI1297" s="4">
        <v>20004</v>
      </c>
      <c r="AJ1297" s="212">
        <v>95.336906200000001</v>
      </c>
      <c r="AK1297" s="212">
        <v>6.7073171</v>
      </c>
      <c r="AL1297" s="212">
        <v>94.025001100000011</v>
      </c>
      <c r="AM1297" s="212">
        <v>-0.55273340000000815</v>
      </c>
      <c r="AN1297" s="4">
        <v>20835</v>
      </c>
      <c r="AO1297" s="212">
        <v>-3.9884808999999999</v>
      </c>
    </row>
    <row r="1298" spans="1:41" x14ac:dyDescent="0.15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2002</v>
      </c>
      <c r="G1298" s="201" t="s">
        <v>2091</v>
      </c>
      <c r="H1298" s="2" t="s">
        <v>1101</v>
      </c>
      <c r="I1298" s="2" t="s">
        <v>1994</v>
      </c>
      <c r="J1298" s="4">
        <v>0</v>
      </c>
      <c r="K1298" s="4">
        <v>165</v>
      </c>
      <c r="L1298" s="4">
        <v>0</v>
      </c>
      <c r="M1298" s="4">
        <v>165</v>
      </c>
      <c r="N1298" s="4">
        <v>0</v>
      </c>
      <c r="O1298" s="4">
        <v>0</v>
      </c>
      <c r="P1298" s="4">
        <v>165</v>
      </c>
      <c r="Q1298" s="4">
        <v>0</v>
      </c>
      <c r="R1298" s="4">
        <v>165</v>
      </c>
      <c r="S1298" s="4">
        <v>0</v>
      </c>
      <c r="T1298" s="4">
        <v>0</v>
      </c>
      <c r="U1298" s="4">
        <v>0</v>
      </c>
      <c r="V1298" s="4">
        <v>0</v>
      </c>
      <c r="W1298" s="212">
        <v>100</v>
      </c>
      <c r="X1298" s="212">
        <v>0</v>
      </c>
      <c r="Y1298" s="212">
        <v>100</v>
      </c>
      <c r="Z1298" s="212">
        <v>100</v>
      </c>
      <c r="AA1298" s="212">
        <v>0</v>
      </c>
      <c r="AB1298" s="212">
        <v>100</v>
      </c>
      <c r="AC1298" s="212">
        <v>0</v>
      </c>
      <c r="AD1298" s="4">
        <v>173</v>
      </c>
      <c r="AE1298" s="212">
        <v>-4.6242774999999998</v>
      </c>
      <c r="AF1298" s="212">
        <v>100</v>
      </c>
      <c r="AG1298" s="212">
        <v>0</v>
      </c>
      <c r="AH1298" s="212">
        <v>100</v>
      </c>
      <c r="AI1298" s="4">
        <v>165</v>
      </c>
      <c r="AJ1298" s="212">
        <v>100</v>
      </c>
      <c r="AK1298" s="212">
        <v>0</v>
      </c>
      <c r="AL1298" s="212">
        <v>100</v>
      </c>
      <c r="AM1298" s="212">
        <v>0</v>
      </c>
      <c r="AN1298" s="4">
        <v>173</v>
      </c>
      <c r="AO1298" s="212">
        <v>-4.6242774999999998</v>
      </c>
    </row>
    <row r="1299" spans="1:41" x14ac:dyDescent="0.15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2002</v>
      </c>
      <c r="G1299" s="201" t="s">
        <v>2091</v>
      </c>
      <c r="H1299" s="2" t="s">
        <v>1101</v>
      </c>
      <c r="I1299" s="2" t="s">
        <v>1995</v>
      </c>
      <c r="J1299" s="4">
        <v>0</v>
      </c>
      <c r="K1299" s="4">
        <v>1922</v>
      </c>
      <c r="L1299" s="4">
        <v>0</v>
      </c>
      <c r="M1299" s="4">
        <v>1922</v>
      </c>
      <c r="N1299" s="4">
        <v>0</v>
      </c>
      <c r="O1299" s="4">
        <v>0</v>
      </c>
      <c r="P1299" s="4">
        <v>1922</v>
      </c>
      <c r="Q1299" s="4">
        <v>0</v>
      </c>
      <c r="R1299" s="4">
        <v>1922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0</v>
      </c>
      <c r="Y1299" s="212">
        <v>100</v>
      </c>
      <c r="Z1299" s="212">
        <v>100</v>
      </c>
      <c r="AA1299" s="212">
        <v>0</v>
      </c>
      <c r="AB1299" s="212">
        <v>100</v>
      </c>
      <c r="AC1299" s="212">
        <v>0</v>
      </c>
      <c r="AD1299" s="4">
        <v>2313</v>
      </c>
      <c r="AE1299" s="212">
        <v>-16.904453100000001</v>
      </c>
      <c r="AF1299" s="212">
        <v>100</v>
      </c>
      <c r="AG1299" s="212">
        <v>0</v>
      </c>
      <c r="AH1299" s="212">
        <v>100</v>
      </c>
      <c r="AI1299" s="4">
        <v>1922</v>
      </c>
      <c r="AJ1299" s="212">
        <v>100</v>
      </c>
      <c r="AK1299" s="212">
        <v>0</v>
      </c>
      <c r="AL1299" s="212">
        <v>100</v>
      </c>
      <c r="AM1299" s="212">
        <v>0</v>
      </c>
      <c r="AN1299" s="4">
        <v>2313</v>
      </c>
      <c r="AO1299" s="212">
        <v>-16.904453100000001</v>
      </c>
    </row>
    <row r="1300" spans="1:41" x14ac:dyDescent="0.15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2002</v>
      </c>
      <c r="G1300" s="201" t="s">
        <v>2091</v>
      </c>
      <c r="H1300" s="2" t="s">
        <v>1101</v>
      </c>
      <c r="I1300" s="2" t="s">
        <v>1996</v>
      </c>
      <c r="J1300" s="4">
        <v>0</v>
      </c>
      <c r="K1300" s="4">
        <v>1755</v>
      </c>
      <c r="L1300" s="4">
        <v>0</v>
      </c>
      <c r="M1300" s="4">
        <v>1755</v>
      </c>
      <c r="N1300" s="4">
        <v>0</v>
      </c>
      <c r="O1300" s="4">
        <v>0</v>
      </c>
      <c r="P1300" s="4">
        <v>1755</v>
      </c>
      <c r="Q1300" s="4">
        <v>0</v>
      </c>
      <c r="R1300" s="4">
        <v>1755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0</v>
      </c>
      <c r="Y1300" s="212">
        <v>100</v>
      </c>
      <c r="Z1300" s="212">
        <v>100</v>
      </c>
      <c r="AA1300" s="212">
        <v>0</v>
      </c>
      <c r="AB1300" s="212">
        <v>100</v>
      </c>
      <c r="AC1300" s="212">
        <v>0</v>
      </c>
      <c r="AD1300" s="4">
        <v>1910</v>
      </c>
      <c r="AE1300" s="212">
        <v>-8.1151831999999988</v>
      </c>
      <c r="AF1300" s="212">
        <v>100</v>
      </c>
      <c r="AG1300" s="212">
        <v>0</v>
      </c>
      <c r="AH1300" s="212">
        <v>100</v>
      </c>
      <c r="AI1300" s="4">
        <v>1755</v>
      </c>
      <c r="AJ1300" s="212">
        <v>100</v>
      </c>
      <c r="AK1300" s="212">
        <v>0</v>
      </c>
      <c r="AL1300" s="212">
        <v>100</v>
      </c>
      <c r="AM1300" s="212">
        <v>0</v>
      </c>
      <c r="AN1300" s="4">
        <v>1910</v>
      </c>
      <c r="AO1300" s="212">
        <v>-8.1151831999999988</v>
      </c>
    </row>
    <row r="1301" spans="1:41" x14ac:dyDescent="0.15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2002</v>
      </c>
      <c r="G1301" s="201" t="s">
        <v>2091</v>
      </c>
      <c r="H1301" s="2" t="s">
        <v>1101</v>
      </c>
      <c r="I1301" s="2" t="s">
        <v>1997</v>
      </c>
      <c r="J1301" s="4">
        <v>0</v>
      </c>
      <c r="K1301" s="4">
        <v>167</v>
      </c>
      <c r="L1301" s="4">
        <v>0</v>
      </c>
      <c r="M1301" s="4">
        <v>167</v>
      </c>
      <c r="N1301" s="4">
        <v>0</v>
      </c>
      <c r="O1301" s="4">
        <v>0</v>
      </c>
      <c r="P1301" s="4">
        <v>167</v>
      </c>
      <c r="Q1301" s="4">
        <v>0</v>
      </c>
      <c r="R1301" s="4">
        <v>167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0</v>
      </c>
      <c r="Y1301" s="212">
        <v>100</v>
      </c>
      <c r="Z1301" s="212">
        <v>100</v>
      </c>
      <c r="AA1301" s="212">
        <v>0</v>
      </c>
      <c r="AB1301" s="212">
        <v>100</v>
      </c>
      <c r="AC1301" s="212">
        <v>0</v>
      </c>
      <c r="AD1301" s="4">
        <v>403</v>
      </c>
      <c r="AE1301" s="212">
        <v>-58.560794000000001</v>
      </c>
      <c r="AF1301" s="212">
        <v>100</v>
      </c>
      <c r="AG1301" s="212">
        <v>0</v>
      </c>
      <c r="AH1301" s="212">
        <v>100</v>
      </c>
      <c r="AI1301" s="4">
        <v>167</v>
      </c>
      <c r="AJ1301" s="212">
        <v>100</v>
      </c>
      <c r="AK1301" s="212">
        <v>0</v>
      </c>
      <c r="AL1301" s="212">
        <v>100</v>
      </c>
      <c r="AM1301" s="212">
        <v>0</v>
      </c>
      <c r="AN1301" s="4">
        <v>403</v>
      </c>
      <c r="AO1301" s="212">
        <v>-58.560794000000001</v>
      </c>
    </row>
    <row r="1302" spans="1:41" x14ac:dyDescent="0.15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2002</v>
      </c>
      <c r="G1302" s="201" t="s">
        <v>2091</v>
      </c>
      <c r="H1302" s="2" t="s">
        <v>1101</v>
      </c>
      <c r="I1302" s="2" t="s">
        <v>1998</v>
      </c>
      <c r="J1302" s="4">
        <v>0</v>
      </c>
      <c r="K1302" s="4">
        <v>28228</v>
      </c>
      <c r="L1302" s="4">
        <v>12927</v>
      </c>
      <c r="M1302" s="4">
        <v>41155</v>
      </c>
      <c r="N1302" s="4">
        <v>0</v>
      </c>
      <c r="O1302" s="4">
        <v>0</v>
      </c>
      <c r="P1302" s="4">
        <v>25975</v>
      </c>
      <c r="Q1302" s="4">
        <v>2254</v>
      </c>
      <c r="R1302" s="4">
        <v>28229</v>
      </c>
      <c r="S1302" s="4">
        <v>0</v>
      </c>
      <c r="T1302" s="4">
        <v>0</v>
      </c>
      <c r="U1302" s="4">
        <v>0</v>
      </c>
      <c r="V1302" s="4">
        <v>0</v>
      </c>
      <c r="W1302" s="212">
        <v>92.018563099999994</v>
      </c>
      <c r="X1302" s="212">
        <v>17.436373499999998</v>
      </c>
      <c r="Y1302" s="212">
        <v>68.591908599999996</v>
      </c>
      <c r="Z1302" s="212">
        <v>91.283694199999999</v>
      </c>
      <c r="AA1302" s="212">
        <v>7.4155793999999995</v>
      </c>
      <c r="AB1302" s="212">
        <v>68.0202235</v>
      </c>
      <c r="AC1302" s="212">
        <v>0.57168509999999628</v>
      </c>
      <c r="AD1302" s="4">
        <v>25562</v>
      </c>
      <c r="AE1302" s="212">
        <v>10.433455899999998</v>
      </c>
      <c r="AF1302" s="212">
        <v>92.018563099999994</v>
      </c>
      <c r="AG1302" s="212">
        <v>17.436373499999998</v>
      </c>
      <c r="AH1302" s="212">
        <v>68.591908599999996</v>
      </c>
      <c r="AI1302" s="4">
        <v>28229</v>
      </c>
      <c r="AJ1302" s="212">
        <v>91.283694199999999</v>
      </c>
      <c r="AK1302" s="212">
        <v>7.4155793999999995</v>
      </c>
      <c r="AL1302" s="212">
        <v>68.0202235</v>
      </c>
      <c r="AM1302" s="212">
        <v>0.57168509999999628</v>
      </c>
      <c r="AN1302" s="4">
        <v>25562</v>
      </c>
      <c r="AO1302" s="212">
        <v>10.433455899999998</v>
      </c>
    </row>
    <row r="1303" spans="1:41" x14ac:dyDescent="0.15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2002</v>
      </c>
      <c r="G1303" s="201" t="s">
        <v>2091</v>
      </c>
      <c r="H1303" s="2" t="s">
        <v>1101</v>
      </c>
      <c r="I1303" s="2" t="s">
        <v>1571</v>
      </c>
      <c r="J1303" s="4">
        <v>0</v>
      </c>
      <c r="K1303" s="4">
        <v>27272</v>
      </c>
      <c r="L1303" s="4">
        <v>12927</v>
      </c>
      <c r="M1303" s="4">
        <v>40199</v>
      </c>
      <c r="N1303" s="4">
        <v>0</v>
      </c>
      <c r="O1303" s="4">
        <v>0</v>
      </c>
      <c r="P1303" s="4">
        <v>25019</v>
      </c>
      <c r="Q1303" s="4">
        <v>2254</v>
      </c>
      <c r="R1303" s="4">
        <v>27273</v>
      </c>
      <c r="S1303" s="4">
        <v>0</v>
      </c>
      <c r="T1303" s="4">
        <v>0</v>
      </c>
      <c r="U1303" s="4">
        <v>0</v>
      </c>
      <c r="V1303" s="4">
        <v>0</v>
      </c>
      <c r="W1303" s="212">
        <v>91.738779699999995</v>
      </c>
      <c r="X1303" s="212">
        <v>17.436373499999998</v>
      </c>
      <c r="Y1303" s="212">
        <v>67.844971299999997</v>
      </c>
      <c r="Z1303" s="212">
        <v>90.962199300000009</v>
      </c>
      <c r="AA1303" s="212">
        <v>7.4155793999999995</v>
      </c>
      <c r="AB1303" s="212">
        <v>67.176489900000007</v>
      </c>
      <c r="AC1303" s="212">
        <v>0.66848139999999034</v>
      </c>
      <c r="AD1303" s="4">
        <v>24596</v>
      </c>
      <c r="AE1303" s="212">
        <v>10.883883599999999</v>
      </c>
      <c r="AF1303" s="212">
        <v>91.738779699999995</v>
      </c>
      <c r="AG1303" s="212">
        <v>17.436373499999998</v>
      </c>
      <c r="AH1303" s="212">
        <v>67.844971299999997</v>
      </c>
      <c r="AI1303" s="4">
        <v>27273</v>
      </c>
      <c r="AJ1303" s="212">
        <v>90.962199300000009</v>
      </c>
      <c r="AK1303" s="212">
        <v>7.4155793999999995</v>
      </c>
      <c r="AL1303" s="212">
        <v>67.176489900000007</v>
      </c>
      <c r="AM1303" s="212">
        <v>0.66848139999999034</v>
      </c>
      <c r="AN1303" s="4">
        <v>24596</v>
      </c>
      <c r="AO1303" s="212">
        <v>10.883883599999999</v>
      </c>
    </row>
    <row r="1304" spans="1:41" x14ac:dyDescent="0.15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2002</v>
      </c>
      <c r="G1304" s="201" t="s">
        <v>2091</v>
      </c>
      <c r="H1304" s="2" t="s">
        <v>1101</v>
      </c>
      <c r="I1304" s="2" t="s">
        <v>1572</v>
      </c>
      <c r="J1304" s="4">
        <v>0</v>
      </c>
      <c r="K1304" s="4">
        <v>1668</v>
      </c>
      <c r="L1304" s="4">
        <v>815</v>
      </c>
      <c r="M1304" s="4">
        <v>2483</v>
      </c>
      <c r="N1304" s="4">
        <v>0</v>
      </c>
      <c r="O1304" s="4">
        <v>0</v>
      </c>
      <c r="P1304" s="4">
        <v>1428</v>
      </c>
      <c r="Q1304" s="4">
        <v>138</v>
      </c>
      <c r="R1304" s="4">
        <v>1566</v>
      </c>
      <c r="S1304" s="4">
        <v>0</v>
      </c>
      <c r="T1304" s="4">
        <v>0</v>
      </c>
      <c r="U1304" s="4">
        <v>0</v>
      </c>
      <c r="V1304" s="4">
        <v>0</v>
      </c>
      <c r="W1304" s="212">
        <v>85.611510800000005</v>
      </c>
      <c r="X1304" s="212">
        <v>16.932515300000002</v>
      </c>
      <c r="Y1304" s="212">
        <v>63.068868300000005</v>
      </c>
      <c r="Z1304" s="212">
        <v>86.746268700000002</v>
      </c>
      <c r="AA1304" s="212">
        <v>5.4430379999999996</v>
      </c>
      <c r="AB1304" s="212">
        <v>60.689655200000004</v>
      </c>
      <c r="AC1304" s="212">
        <v>2.3792131000000012</v>
      </c>
      <c r="AD1304" s="4">
        <v>1496</v>
      </c>
      <c r="AE1304" s="212">
        <v>4.6791444000000002</v>
      </c>
      <c r="AF1304" s="212">
        <v>85.611510800000005</v>
      </c>
      <c r="AG1304" s="212">
        <v>16.932515300000002</v>
      </c>
      <c r="AH1304" s="212">
        <v>63.068868300000005</v>
      </c>
      <c r="AI1304" s="4">
        <v>1566</v>
      </c>
      <c r="AJ1304" s="212">
        <v>86.746268700000002</v>
      </c>
      <c r="AK1304" s="212">
        <v>5.4430379999999996</v>
      </c>
      <c r="AL1304" s="212">
        <v>60.689655200000004</v>
      </c>
      <c r="AM1304" s="212">
        <v>2.3792131000000012</v>
      </c>
      <c r="AN1304" s="4">
        <v>1496</v>
      </c>
      <c r="AO1304" s="212">
        <v>4.6791444000000002</v>
      </c>
    </row>
    <row r="1305" spans="1:41" x14ac:dyDescent="0.15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2002</v>
      </c>
      <c r="G1305" s="201" t="s">
        <v>2091</v>
      </c>
      <c r="H1305" s="2" t="s">
        <v>1101</v>
      </c>
      <c r="I1305" s="2" t="s">
        <v>1573</v>
      </c>
      <c r="J1305" s="4">
        <v>0</v>
      </c>
      <c r="K1305" s="4">
        <v>17215</v>
      </c>
      <c r="L1305" s="4">
        <v>12112</v>
      </c>
      <c r="M1305" s="4">
        <v>29327</v>
      </c>
      <c r="N1305" s="4">
        <v>0</v>
      </c>
      <c r="O1305" s="4">
        <v>0</v>
      </c>
      <c r="P1305" s="4">
        <v>15202</v>
      </c>
      <c r="Q1305" s="4">
        <v>2116</v>
      </c>
      <c r="R1305" s="4">
        <v>17318</v>
      </c>
      <c r="S1305" s="4">
        <v>0</v>
      </c>
      <c r="T1305" s="4">
        <v>0</v>
      </c>
      <c r="U1305" s="4">
        <v>0</v>
      </c>
      <c r="V1305" s="4">
        <v>0</v>
      </c>
      <c r="W1305" s="212">
        <v>88.306709299999994</v>
      </c>
      <c r="X1305" s="212">
        <v>17.470277400000001</v>
      </c>
      <c r="Y1305" s="212">
        <v>59.051386100000002</v>
      </c>
      <c r="Z1305" s="212">
        <v>87.515278500000008</v>
      </c>
      <c r="AA1305" s="212">
        <v>7.5773302999999999</v>
      </c>
      <c r="AB1305" s="212">
        <v>58.795450299999999</v>
      </c>
      <c r="AC1305" s="212">
        <v>0.25593580000000316</v>
      </c>
      <c r="AD1305" s="4">
        <v>15766</v>
      </c>
      <c r="AE1305" s="212">
        <v>9.8439680000000003</v>
      </c>
      <c r="AF1305" s="212">
        <v>88.306709299999994</v>
      </c>
      <c r="AG1305" s="212">
        <v>17.470277400000001</v>
      </c>
      <c r="AH1305" s="212">
        <v>59.051386100000002</v>
      </c>
      <c r="AI1305" s="4">
        <v>17318</v>
      </c>
      <c r="AJ1305" s="212">
        <v>87.515278500000008</v>
      </c>
      <c r="AK1305" s="212">
        <v>7.5773302999999999</v>
      </c>
      <c r="AL1305" s="212">
        <v>58.795450299999999</v>
      </c>
      <c r="AM1305" s="212">
        <v>0.25593580000000316</v>
      </c>
      <c r="AN1305" s="4">
        <v>15766</v>
      </c>
      <c r="AO1305" s="212">
        <v>9.8439680000000003</v>
      </c>
    </row>
    <row r="1306" spans="1:41" x14ac:dyDescent="0.15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2002</v>
      </c>
      <c r="G1306" s="201" t="s">
        <v>2091</v>
      </c>
      <c r="H1306" s="2" t="s">
        <v>1101</v>
      </c>
      <c r="I1306" s="2" t="s">
        <v>1574</v>
      </c>
      <c r="J1306" s="4">
        <v>0</v>
      </c>
      <c r="K1306" s="4">
        <v>8389</v>
      </c>
      <c r="L1306" s="4">
        <v>0</v>
      </c>
      <c r="M1306" s="4">
        <v>8389</v>
      </c>
      <c r="N1306" s="4">
        <v>0</v>
      </c>
      <c r="O1306" s="4">
        <v>0</v>
      </c>
      <c r="P1306" s="4">
        <v>8389</v>
      </c>
      <c r="Q1306" s="4">
        <v>0</v>
      </c>
      <c r="R1306" s="4">
        <v>8389</v>
      </c>
      <c r="S1306" s="4">
        <v>0</v>
      </c>
      <c r="T1306" s="4">
        <v>0</v>
      </c>
      <c r="U1306" s="4">
        <v>0</v>
      </c>
      <c r="V1306" s="4">
        <v>0</v>
      </c>
      <c r="W1306" s="212">
        <v>100</v>
      </c>
      <c r="X1306" s="212">
        <v>0</v>
      </c>
      <c r="Y1306" s="212">
        <v>100</v>
      </c>
      <c r="Z1306" s="212">
        <v>100</v>
      </c>
      <c r="AA1306" s="212">
        <v>0</v>
      </c>
      <c r="AB1306" s="212">
        <v>100</v>
      </c>
      <c r="AC1306" s="212">
        <v>0</v>
      </c>
      <c r="AD1306" s="4">
        <v>7334</v>
      </c>
      <c r="AE1306" s="212">
        <v>14.385055899999999</v>
      </c>
      <c r="AF1306" s="212">
        <v>100</v>
      </c>
      <c r="AG1306" s="212">
        <v>0</v>
      </c>
      <c r="AH1306" s="212">
        <v>100</v>
      </c>
      <c r="AI1306" s="4">
        <v>8389</v>
      </c>
      <c r="AJ1306" s="212">
        <v>100</v>
      </c>
      <c r="AK1306" s="212">
        <v>0</v>
      </c>
      <c r="AL1306" s="212">
        <v>100</v>
      </c>
      <c r="AM1306" s="212">
        <v>0</v>
      </c>
      <c r="AN1306" s="4">
        <v>7334</v>
      </c>
      <c r="AO1306" s="212">
        <v>14.385055899999999</v>
      </c>
    </row>
    <row r="1307" spans="1:41" x14ac:dyDescent="0.15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2002</v>
      </c>
      <c r="G1307" s="201" t="s">
        <v>2091</v>
      </c>
      <c r="H1307" s="2" t="s">
        <v>1101</v>
      </c>
      <c r="I1307" s="2" t="s">
        <v>1575</v>
      </c>
      <c r="J1307" s="4">
        <v>0</v>
      </c>
      <c r="K1307" s="4">
        <v>956</v>
      </c>
      <c r="L1307" s="4">
        <v>0</v>
      </c>
      <c r="M1307" s="4">
        <v>956</v>
      </c>
      <c r="N1307" s="4">
        <v>0</v>
      </c>
      <c r="O1307" s="4">
        <v>0</v>
      </c>
      <c r="P1307" s="4">
        <v>956</v>
      </c>
      <c r="Q1307" s="4">
        <v>0</v>
      </c>
      <c r="R1307" s="4">
        <v>956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100</v>
      </c>
      <c r="AA1307" s="212">
        <v>0</v>
      </c>
      <c r="AB1307" s="212">
        <v>100</v>
      </c>
      <c r="AC1307" s="212">
        <v>0</v>
      </c>
      <c r="AD1307" s="4">
        <v>966</v>
      </c>
      <c r="AE1307" s="212">
        <v>-1.0351967</v>
      </c>
      <c r="AF1307" s="212">
        <v>100</v>
      </c>
      <c r="AG1307" s="212">
        <v>0</v>
      </c>
      <c r="AH1307" s="212">
        <v>100</v>
      </c>
      <c r="AI1307" s="4">
        <v>956</v>
      </c>
      <c r="AJ1307" s="212">
        <v>100</v>
      </c>
      <c r="AK1307" s="212">
        <v>0</v>
      </c>
      <c r="AL1307" s="212">
        <v>100</v>
      </c>
      <c r="AM1307" s="212">
        <v>0</v>
      </c>
      <c r="AN1307" s="4">
        <v>966</v>
      </c>
      <c r="AO1307" s="212">
        <v>-1.0351967</v>
      </c>
    </row>
    <row r="1308" spans="1:41" x14ac:dyDescent="0.15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2002</v>
      </c>
      <c r="G1308" s="201" t="s">
        <v>2091</v>
      </c>
      <c r="H1308" s="2" t="s">
        <v>1101</v>
      </c>
      <c r="I1308" s="2" t="s">
        <v>1576</v>
      </c>
      <c r="J1308" s="4">
        <v>0</v>
      </c>
      <c r="K1308" s="4">
        <v>3410</v>
      </c>
      <c r="L1308" s="4">
        <v>230</v>
      </c>
      <c r="M1308" s="4">
        <v>3640</v>
      </c>
      <c r="N1308" s="4">
        <v>0</v>
      </c>
      <c r="O1308" s="4">
        <v>0</v>
      </c>
      <c r="P1308" s="4">
        <v>3326</v>
      </c>
      <c r="Q1308" s="4">
        <v>45</v>
      </c>
      <c r="R1308" s="4">
        <v>3371</v>
      </c>
      <c r="S1308" s="4">
        <v>0</v>
      </c>
      <c r="T1308" s="4">
        <v>0</v>
      </c>
      <c r="U1308" s="4">
        <v>0</v>
      </c>
      <c r="V1308" s="4">
        <v>0</v>
      </c>
      <c r="W1308" s="212">
        <v>97.536656899999997</v>
      </c>
      <c r="X1308" s="212">
        <v>19.565217400000002</v>
      </c>
      <c r="Y1308" s="212">
        <v>92.609890100000001</v>
      </c>
      <c r="Z1308" s="212">
        <v>97.754447400000004</v>
      </c>
      <c r="AA1308" s="212">
        <v>3.1413612999999998</v>
      </c>
      <c r="AB1308" s="212">
        <v>92.762430899999998</v>
      </c>
      <c r="AC1308" s="212">
        <v>-0.15254079999999703</v>
      </c>
      <c r="AD1308" s="4">
        <v>3358</v>
      </c>
      <c r="AE1308" s="212">
        <v>0.38713520000000001</v>
      </c>
      <c r="AF1308" s="212">
        <v>97.536656899999997</v>
      </c>
      <c r="AG1308" s="212">
        <v>19.565217400000002</v>
      </c>
      <c r="AH1308" s="212">
        <v>92.609890100000001</v>
      </c>
      <c r="AI1308" s="4">
        <v>3371</v>
      </c>
      <c r="AJ1308" s="212">
        <v>97.754447400000004</v>
      </c>
      <c r="AK1308" s="212">
        <v>3.1413612999999998</v>
      </c>
      <c r="AL1308" s="212">
        <v>92.762430899999998</v>
      </c>
      <c r="AM1308" s="212">
        <v>-0.15254079999999703</v>
      </c>
      <c r="AN1308" s="4">
        <v>3358</v>
      </c>
      <c r="AO1308" s="212">
        <v>0.38713520000000001</v>
      </c>
    </row>
    <row r="1309" spans="1:41" x14ac:dyDescent="0.15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2002</v>
      </c>
      <c r="G1309" s="201" t="s">
        <v>2091</v>
      </c>
      <c r="H1309" s="2" t="s">
        <v>1101</v>
      </c>
      <c r="I1309" s="2" t="s">
        <v>1999</v>
      </c>
      <c r="J1309" s="4">
        <v>0</v>
      </c>
      <c r="K1309" s="4">
        <v>18</v>
      </c>
      <c r="L1309" s="4">
        <v>0</v>
      </c>
      <c r="M1309" s="4">
        <v>18</v>
      </c>
      <c r="N1309" s="4">
        <v>0</v>
      </c>
      <c r="O1309" s="4">
        <v>0</v>
      </c>
      <c r="P1309" s="4">
        <v>18</v>
      </c>
      <c r="Q1309" s="4">
        <v>0</v>
      </c>
      <c r="R1309" s="4">
        <v>18</v>
      </c>
      <c r="S1309" s="4">
        <v>0</v>
      </c>
      <c r="T1309" s="4">
        <v>0</v>
      </c>
      <c r="U1309" s="4">
        <v>0</v>
      </c>
      <c r="V1309" s="4">
        <v>0</v>
      </c>
      <c r="W1309" s="212">
        <v>100</v>
      </c>
      <c r="X1309" s="212">
        <v>0</v>
      </c>
      <c r="Y1309" s="212">
        <v>100</v>
      </c>
      <c r="Z1309" s="212">
        <v>100</v>
      </c>
      <c r="AA1309" s="212">
        <v>0</v>
      </c>
      <c r="AB1309" s="212">
        <v>100</v>
      </c>
      <c r="AC1309" s="212">
        <v>0</v>
      </c>
      <c r="AD1309" s="4">
        <v>86</v>
      </c>
      <c r="AE1309" s="212">
        <v>-79.069767400000003</v>
      </c>
      <c r="AF1309" s="212">
        <v>100</v>
      </c>
      <c r="AG1309" s="212">
        <v>0</v>
      </c>
      <c r="AH1309" s="212">
        <v>100</v>
      </c>
      <c r="AI1309" s="4">
        <v>18</v>
      </c>
      <c r="AJ1309" s="212">
        <v>100</v>
      </c>
      <c r="AK1309" s="212">
        <v>0</v>
      </c>
      <c r="AL1309" s="212">
        <v>100</v>
      </c>
      <c r="AM1309" s="212">
        <v>0</v>
      </c>
      <c r="AN1309" s="4">
        <v>86</v>
      </c>
      <c r="AO1309" s="212">
        <v>-79.069767400000003</v>
      </c>
    </row>
    <row r="1310" spans="1:41" x14ac:dyDescent="0.15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2002</v>
      </c>
      <c r="G1310" s="201" t="s">
        <v>2091</v>
      </c>
      <c r="H1310" s="2" t="s">
        <v>1101</v>
      </c>
      <c r="I1310" s="2" t="s">
        <v>2000</v>
      </c>
      <c r="J1310" s="4">
        <v>0</v>
      </c>
      <c r="K1310" s="4">
        <v>3392</v>
      </c>
      <c r="L1310" s="4">
        <v>230</v>
      </c>
      <c r="M1310" s="4">
        <v>3622</v>
      </c>
      <c r="N1310" s="4">
        <v>0</v>
      </c>
      <c r="O1310" s="4">
        <v>0</v>
      </c>
      <c r="P1310" s="4">
        <v>3308</v>
      </c>
      <c r="Q1310" s="4">
        <v>45</v>
      </c>
      <c r="R1310" s="4">
        <v>3353</v>
      </c>
      <c r="S1310" s="4">
        <v>0</v>
      </c>
      <c r="T1310" s="4">
        <v>0</v>
      </c>
      <c r="U1310" s="4">
        <v>0</v>
      </c>
      <c r="V1310" s="4">
        <v>0</v>
      </c>
      <c r="W1310" s="212">
        <v>97.523584900000003</v>
      </c>
      <c r="X1310" s="212">
        <v>19.565217400000002</v>
      </c>
      <c r="Y1310" s="212">
        <v>92.573163999999991</v>
      </c>
      <c r="Z1310" s="212">
        <v>97.696679599999996</v>
      </c>
      <c r="AA1310" s="212">
        <v>3.1413612999999998</v>
      </c>
      <c r="AB1310" s="212">
        <v>92.586304500000011</v>
      </c>
      <c r="AC1310" s="212">
        <v>-1.3140500000019983E-2</v>
      </c>
      <c r="AD1310" s="4">
        <v>3272</v>
      </c>
      <c r="AE1310" s="212">
        <v>2.4755501</v>
      </c>
      <c r="AF1310" s="212">
        <v>97.523584900000003</v>
      </c>
      <c r="AG1310" s="212">
        <v>19.565217400000002</v>
      </c>
      <c r="AH1310" s="212">
        <v>92.573163999999991</v>
      </c>
      <c r="AI1310" s="4">
        <v>3353</v>
      </c>
      <c r="AJ1310" s="212">
        <v>97.696679599999996</v>
      </c>
      <c r="AK1310" s="212">
        <v>3.1413612999999998</v>
      </c>
      <c r="AL1310" s="212">
        <v>92.586304500000011</v>
      </c>
      <c r="AM1310" s="212">
        <v>-1.3140500000019983E-2</v>
      </c>
      <c r="AN1310" s="4">
        <v>3272</v>
      </c>
      <c r="AO1310" s="212">
        <v>2.4755501</v>
      </c>
    </row>
    <row r="1311" spans="1:41" x14ac:dyDescent="0.15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2002</v>
      </c>
      <c r="G1311" s="201" t="s">
        <v>2091</v>
      </c>
      <c r="H1311" s="2" t="s">
        <v>1101</v>
      </c>
      <c r="I1311" s="2" t="s">
        <v>1961</v>
      </c>
      <c r="J1311" s="4">
        <v>0</v>
      </c>
      <c r="K1311" s="4">
        <v>3069</v>
      </c>
      <c r="L1311" s="4">
        <v>0</v>
      </c>
      <c r="M1311" s="4">
        <v>3069</v>
      </c>
      <c r="N1311" s="4">
        <v>0</v>
      </c>
      <c r="O1311" s="4">
        <v>0</v>
      </c>
      <c r="P1311" s="4">
        <v>3069</v>
      </c>
      <c r="Q1311" s="4">
        <v>0</v>
      </c>
      <c r="R1311" s="4">
        <v>3069</v>
      </c>
      <c r="S1311" s="4">
        <v>0</v>
      </c>
      <c r="T1311" s="4">
        <v>0</v>
      </c>
      <c r="U1311" s="4">
        <v>0</v>
      </c>
      <c r="V1311" s="4">
        <v>0</v>
      </c>
      <c r="W1311" s="212">
        <v>100</v>
      </c>
      <c r="X1311" s="212">
        <v>0</v>
      </c>
      <c r="Y1311" s="212">
        <v>100</v>
      </c>
      <c r="Z1311" s="212">
        <v>100</v>
      </c>
      <c r="AA1311" s="212">
        <v>0</v>
      </c>
      <c r="AB1311" s="212">
        <v>100</v>
      </c>
      <c r="AC1311" s="212">
        <v>0</v>
      </c>
      <c r="AD1311" s="4">
        <v>3218</v>
      </c>
      <c r="AE1311" s="212">
        <v>-4.6302050999999995</v>
      </c>
      <c r="AF1311" s="212">
        <v>100</v>
      </c>
      <c r="AG1311" s="212">
        <v>0</v>
      </c>
      <c r="AH1311" s="212">
        <v>100</v>
      </c>
      <c r="AI1311" s="4">
        <v>3069</v>
      </c>
      <c r="AJ1311" s="212">
        <v>100</v>
      </c>
      <c r="AK1311" s="212">
        <v>0</v>
      </c>
      <c r="AL1311" s="212">
        <v>100</v>
      </c>
      <c r="AM1311" s="212">
        <v>0</v>
      </c>
      <c r="AN1311" s="4">
        <v>3218</v>
      </c>
      <c r="AO1311" s="212">
        <v>-4.6302050999999995</v>
      </c>
    </row>
    <row r="1312" spans="1:41" x14ac:dyDescent="0.15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2002</v>
      </c>
      <c r="G1312" s="201" t="s">
        <v>2091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15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2002</v>
      </c>
      <c r="G1313" s="201" t="s">
        <v>2091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15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2002</v>
      </c>
      <c r="G1314" s="201" t="s">
        <v>2091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15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2002</v>
      </c>
      <c r="G1315" s="201" t="s">
        <v>2091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15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2002</v>
      </c>
      <c r="G1316" s="201" t="s">
        <v>2091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.5" x14ac:dyDescent="0.15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2002</v>
      </c>
      <c r="G1317" s="201" t="s">
        <v>2091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15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2002</v>
      </c>
      <c r="G1318" s="201" t="s">
        <v>2091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15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2002</v>
      </c>
      <c r="G1319" s="201" t="s">
        <v>2091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15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2002</v>
      </c>
      <c r="G1320" s="201" t="s">
        <v>2091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15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2002</v>
      </c>
      <c r="G1321" s="201" t="s">
        <v>2091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15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2002</v>
      </c>
      <c r="G1322" s="201" t="s">
        <v>2091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15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2002</v>
      </c>
      <c r="G1323" s="201" t="s">
        <v>2091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15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2002</v>
      </c>
      <c r="G1324" s="201" t="s">
        <v>2091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15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2002</v>
      </c>
      <c r="G1325" s="201" t="s">
        <v>2091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15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2002</v>
      </c>
      <c r="G1326" s="201" t="s">
        <v>2091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15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2002</v>
      </c>
      <c r="G1327" s="201" t="s">
        <v>2091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15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2002</v>
      </c>
      <c r="G1328" s="201" t="s">
        <v>2091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15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2002</v>
      </c>
      <c r="G1329" s="201" t="s">
        <v>2091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15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2002</v>
      </c>
      <c r="G1330" s="201" t="s">
        <v>2091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15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2002</v>
      </c>
      <c r="G1331" s="201" t="s">
        <v>2091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15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2002</v>
      </c>
      <c r="G1332" s="201" t="s">
        <v>2091</v>
      </c>
      <c r="H1332" s="2" t="s">
        <v>1101</v>
      </c>
      <c r="I1332" s="2" t="s">
        <v>1981</v>
      </c>
      <c r="J1332" s="4">
        <v>0</v>
      </c>
      <c r="K1332" s="4">
        <v>57668</v>
      </c>
      <c r="L1332" s="4">
        <v>14513</v>
      </c>
      <c r="M1332" s="4">
        <v>72181</v>
      </c>
      <c r="N1332" s="4">
        <v>0</v>
      </c>
      <c r="O1332" s="4">
        <v>0</v>
      </c>
      <c r="P1332" s="4">
        <v>54853</v>
      </c>
      <c r="Q1332" s="4">
        <v>2698</v>
      </c>
      <c r="R1332" s="4">
        <v>57551</v>
      </c>
      <c r="S1332" s="4">
        <v>0</v>
      </c>
      <c r="T1332" s="4">
        <v>0</v>
      </c>
      <c r="U1332" s="4">
        <v>0</v>
      </c>
      <c r="V1332" s="4">
        <v>0</v>
      </c>
      <c r="W1332" s="212">
        <v>95.118610000000004</v>
      </c>
      <c r="X1332" s="212">
        <v>18.590229399999998</v>
      </c>
      <c r="Y1332" s="212">
        <v>79.731508300000002</v>
      </c>
      <c r="Z1332" s="212">
        <v>94.086185799999996</v>
      </c>
      <c r="AA1332" s="212">
        <v>7.3077274000000001</v>
      </c>
      <c r="AB1332" s="212">
        <v>80.470103199999997</v>
      </c>
      <c r="AC1332" s="212">
        <v>-0.73859489999999539</v>
      </c>
      <c r="AD1332" s="4">
        <v>56214</v>
      </c>
      <c r="AE1332" s="212">
        <v>2.3784111000000001</v>
      </c>
      <c r="AF1332" s="212">
        <v>95.118610000000004</v>
      </c>
      <c r="AG1332" s="212">
        <v>18.590229399999998</v>
      </c>
      <c r="AH1332" s="212">
        <v>79.731508300000002</v>
      </c>
      <c r="AI1332" s="4">
        <v>57551</v>
      </c>
      <c r="AJ1332" s="212">
        <v>94.086185799999996</v>
      </c>
      <c r="AK1332" s="212">
        <v>7.3077274000000001</v>
      </c>
      <c r="AL1332" s="212">
        <v>80.470103199999997</v>
      </c>
      <c r="AM1332" s="212">
        <v>-0.73859489999999539</v>
      </c>
      <c r="AN1332" s="4">
        <v>56214</v>
      </c>
      <c r="AO1332" s="212">
        <v>2.3784111000000001</v>
      </c>
    </row>
    <row r="1333" spans="1:41" x14ac:dyDescent="0.15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2002</v>
      </c>
      <c r="G1333" s="201" t="s">
        <v>2091</v>
      </c>
      <c r="H1333" s="2" t="s">
        <v>1101</v>
      </c>
      <c r="I1333" s="2" t="s">
        <v>1982</v>
      </c>
      <c r="J1333" s="4">
        <v>0</v>
      </c>
      <c r="K1333" s="4">
        <v>8926</v>
      </c>
      <c r="L1333" s="4">
        <v>297</v>
      </c>
      <c r="M1333" s="4">
        <v>9223</v>
      </c>
      <c r="N1333" s="4">
        <v>0</v>
      </c>
      <c r="O1333" s="4">
        <v>0</v>
      </c>
      <c r="P1333" s="4">
        <v>8808</v>
      </c>
      <c r="Q1333" s="4">
        <v>68</v>
      </c>
      <c r="R1333" s="4">
        <v>8876</v>
      </c>
      <c r="S1333" s="4">
        <v>0</v>
      </c>
      <c r="T1333" s="4">
        <v>0</v>
      </c>
      <c r="U1333" s="4">
        <v>0</v>
      </c>
      <c r="V1333" s="4">
        <v>0</v>
      </c>
      <c r="W1333" s="212">
        <v>98.678019300000003</v>
      </c>
      <c r="X1333" s="212">
        <v>22.895622899999999</v>
      </c>
      <c r="Y1333" s="212">
        <v>96.237666700000005</v>
      </c>
      <c r="Z1333" s="212">
        <v>98.172392600000009</v>
      </c>
      <c r="AA1333" s="212">
        <v>57.211538500000003</v>
      </c>
      <c r="AB1333" s="212">
        <v>97.437225000000012</v>
      </c>
      <c r="AC1333" s="212">
        <v>-1.1995583000000067</v>
      </c>
      <c r="AD1333" s="4">
        <v>11292</v>
      </c>
      <c r="AE1333" s="212">
        <v>-21.395678400000001</v>
      </c>
      <c r="AF1333" s="212">
        <v>98.678019300000003</v>
      </c>
      <c r="AG1333" s="212">
        <v>22.895622899999999</v>
      </c>
      <c r="AH1333" s="212">
        <v>96.237666700000005</v>
      </c>
      <c r="AI1333" s="4">
        <v>8876</v>
      </c>
      <c r="AJ1333" s="212">
        <v>98.172392600000009</v>
      </c>
      <c r="AK1333" s="212">
        <v>57.211538500000003</v>
      </c>
      <c r="AL1333" s="212">
        <v>97.437225000000012</v>
      </c>
      <c r="AM1333" s="212">
        <v>-1.1995583000000067</v>
      </c>
      <c r="AN1333" s="4">
        <v>11292</v>
      </c>
      <c r="AO1333" s="212">
        <v>-21.395678400000001</v>
      </c>
    </row>
    <row r="1334" spans="1:41" x14ac:dyDescent="0.15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2002</v>
      </c>
      <c r="G1334" s="201" t="s">
        <v>2091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15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2002</v>
      </c>
      <c r="G1335" s="201" t="s">
        <v>2091</v>
      </c>
      <c r="H1335" s="2" t="s">
        <v>1122</v>
      </c>
      <c r="I1335" s="2" t="s">
        <v>1988</v>
      </c>
      <c r="J1335" s="4">
        <v>0</v>
      </c>
      <c r="K1335" s="4">
        <v>26140</v>
      </c>
      <c r="L1335" s="4">
        <v>1381</v>
      </c>
      <c r="M1335" s="4">
        <v>27521</v>
      </c>
      <c r="N1335" s="4">
        <v>0</v>
      </c>
      <c r="O1335" s="4">
        <v>0</v>
      </c>
      <c r="P1335" s="4">
        <v>25022</v>
      </c>
      <c r="Q1335" s="4">
        <v>72</v>
      </c>
      <c r="R1335" s="4">
        <v>25094</v>
      </c>
      <c r="S1335" s="4">
        <v>0</v>
      </c>
      <c r="T1335" s="4">
        <v>206</v>
      </c>
      <c r="U1335" s="4">
        <v>0</v>
      </c>
      <c r="V1335" s="4">
        <v>206</v>
      </c>
      <c r="W1335" s="212">
        <v>95.723029800000006</v>
      </c>
      <c r="X1335" s="212">
        <v>5.2136133000000005</v>
      </c>
      <c r="Y1335" s="212">
        <v>91.181279799999999</v>
      </c>
      <c r="Z1335" s="212">
        <v>95.534373800000012</v>
      </c>
      <c r="AA1335" s="212">
        <v>11.4528102</v>
      </c>
      <c r="AB1335" s="212">
        <v>92.854245500000005</v>
      </c>
      <c r="AC1335" s="212">
        <v>-1.672965700000006</v>
      </c>
      <c r="AD1335" s="4">
        <v>27470</v>
      </c>
      <c r="AE1335" s="212">
        <v>-8.6494356999999997</v>
      </c>
      <c r="AF1335" s="212">
        <v>96.4833809</v>
      </c>
      <c r="AG1335" s="212">
        <v>5.2136133000000005</v>
      </c>
      <c r="AH1335" s="212">
        <v>91.868936500000004</v>
      </c>
      <c r="AI1335" s="4">
        <v>24888</v>
      </c>
      <c r="AJ1335" s="212">
        <v>95.534373800000012</v>
      </c>
      <c r="AK1335" s="212">
        <v>12.371134</v>
      </c>
      <c r="AL1335" s="212">
        <v>93.074473100000006</v>
      </c>
      <c r="AM1335" s="212">
        <v>-1.2055366000000021</v>
      </c>
      <c r="AN1335" s="4">
        <v>27400</v>
      </c>
      <c r="AO1335" s="212">
        <v>-9.1678832000000003</v>
      </c>
    </row>
    <row r="1336" spans="1:41" x14ac:dyDescent="0.15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2002</v>
      </c>
      <c r="G1336" s="201" t="s">
        <v>2091</v>
      </c>
      <c r="H1336" s="2" t="s">
        <v>1122</v>
      </c>
      <c r="I1336" s="2" t="s">
        <v>1989</v>
      </c>
      <c r="J1336" s="4">
        <v>0</v>
      </c>
      <c r="K1336" s="4">
        <v>26140</v>
      </c>
      <c r="L1336" s="4">
        <v>1381</v>
      </c>
      <c r="M1336" s="4">
        <v>27521</v>
      </c>
      <c r="N1336" s="4">
        <v>0</v>
      </c>
      <c r="O1336" s="4">
        <v>0</v>
      </c>
      <c r="P1336" s="4">
        <v>25022</v>
      </c>
      <c r="Q1336" s="4">
        <v>72</v>
      </c>
      <c r="R1336" s="4">
        <v>25094</v>
      </c>
      <c r="S1336" s="4">
        <v>0</v>
      </c>
      <c r="T1336" s="4">
        <v>206</v>
      </c>
      <c r="U1336" s="4">
        <v>0</v>
      </c>
      <c r="V1336" s="4">
        <v>206</v>
      </c>
      <c r="W1336" s="212">
        <v>95.723029800000006</v>
      </c>
      <c r="X1336" s="212">
        <v>5.2136133000000005</v>
      </c>
      <c r="Y1336" s="212">
        <v>91.181279799999999</v>
      </c>
      <c r="Z1336" s="212">
        <v>95.534373800000012</v>
      </c>
      <c r="AA1336" s="212">
        <v>11.4528102</v>
      </c>
      <c r="AB1336" s="212">
        <v>92.854245500000005</v>
      </c>
      <c r="AC1336" s="212">
        <v>-1.672965700000006</v>
      </c>
      <c r="AD1336" s="4">
        <v>27470</v>
      </c>
      <c r="AE1336" s="212">
        <v>-8.6494356999999997</v>
      </c>
      <c r="AF1336" s="212">
        <v>96.4833809</v>
      </c>
      <c r="AG1336" s="212">
        <v>5.2136133000000005</v>
      </c>
      <c r="AH1336" s="212">
        <v>91.868936500000004</v>
      </c>
      <c r="AI1336" s="4">
        <v>24888</v>
      </c>
      <c r="AJ1336" s="212">
        <v>95.534373800000012</v>
      </c>
      <c r="AK1336" s="212">
        <v>12.371134</v>
      </c>
      <c r="AL1336" s="212">
        <v>93.074473100000006</v>
      </c>
      <c r="AM1336" s="212">
        <v>-1.2055366000000021</v>
      </c>
      <c r="AN1336" s="4">
        <v>27400</v>
      </c>
      <c r="AO1336" s="212">
        <v>-9.1678832000000003</v>
      </c>
    </row>
    <row r="1337" spans="1:41" x14ac:dyDescent="0.15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2002</v>
      </c>
      <c r="G1337" s="201" t="s">
        <v>2091</v>
      </c>
      <c r="H1337" s="2" t="s">
        <v>1122</v>
      </c>
      <c r="I1337" s="2" t="s">
        <v>1990</v>
      </c>
      <c r="J1337" s="4">
        <v>0</v>
      </c>
      <c r="K1337" s="4">
        <v>13071</v>
      </c>
      <c r="L1337" s="4">
        <v>536</v>
      </c>
      <c r="M1337" s="4">
        <v>13607</v>
      </c>
      <c r="N1337" s="4">
        <v>0</v>
      </c>
      <c r="O1337" s="4">
        <v>0</v>
      </c>
      <c r="P1337" s="4">
        <v>12349</v>
      </c>
      <c r="Q1337" s="4">
        <v>0</v>
      </c>
      <c r="R1337" s="4">
        <v>12349</v>
      </c>
      <c r="S1337" s="4">
        <v>0</v>
      </c>
      <c r="T1337" s="4">
        <v>57</v>
      </c>
      <c r="U1337" s="4">
        <v>0</v>
      </c>
      <c r="V1337" s="4">
        <v>57</v>
      </c>
      <c r="W1337" s="212">
        <v>94.476321600000006</v>
      </c>
      <c r="X1337" s="212">
        <v>0</v>
      </c>
      <c r="Y1337" s="212">
        <v>90.754758600000002</v>
      </c>
      <c r="Z1337" s="212">
        <v>94.515479999999997</v>
      </c>
      <c r="AA1337" s="212">
        <v>14.393939400000001</v>
      </c>
      <c r="AB1337" s="212">
        <v>92.5077517</v>
      </c>
      <c r="AC1337" s="212">
        <v>-1.7529930999999976</v>
      </c>
      <c r="AD1337" s="4">
        <v>14619</v>
      </c>
      <c r="AE1337" s="212">
        <v>-15.5277379</v>
      </c>
      <c r="AF1337" s="212">
        <v>94.890118299999997</v>
      </c>
      <c r="AG1337" s="212">
        <v>0</v>
      </c>
      <c r="AH1337" s="212">
        <v>91.136531399999996</v>
      </c>
      <c r="AI1337" s="4">
        <v>12292</v>
      </c>
      <c r="AJ1337" s="212">
        <v>94.515479999999997</v>
      </c>
      <c r="AK1337" s="212">
        <v>17.4846626</v>
      </c>
      <c r="AL1337" s="212">
        <v>92.919341500000002</v>
      </c>
      <c r="AM1337" s="212">
        <v>-1.7828101000000061</v>
      </c>
      <c r="AN1337" s="4">
        <v>14549</v>
      </c>
      <c r="AO1337" s="212">
        <v>-15.513093699999999</v>
      </c>
    </row>
    <row r="1338" spans="1:41" x14ac:dyDescent="0.15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2002</v>
      </c>
      <c r="G1338" s="201" t="s">
        <v>2091</v>
      </c>
      <c r="H1338" s="2" t="s">
        <v>1122</v>
      </c>
      <c r="I1338" s="2" t="s">
        <v>1991</v>
      </c>
      <c r="J1338" s="4">
        <v>0</v>
      </c>
      <c r="K1338" s="4">
        <v>11753</v>
      </c>
      <c r="L1338" s="4">
        <v>536</v>
      </c>
      <c r="M1338" s="4">
        <v>12289</v>
      </c>
      <c r="N1338" s="4">
        <v>0</v>
      </c>
      <c r="O1338" s="4">
        <v>0</v>
      </c>
      <c r="P1338" s="4">
        <v>11031</v>
      </c>
      <c r="Q1338" s="4">
        <v>0</v>
      </c>
      <c r="R1338" s="4">
        <v>11031</v>
      </c>
      <c r="S1338" s="4">
        <v>0</v>
      </c>
      <c r="T1338" s="4">
        <v>57</v>
      </c>
      <c r="U1338" s="4">
        <v>0</v>
      </c>
      <c r="V1338" s="4">
        <v>57</v>
      </c>
      <c r="W1338" s="212">
        <v>93.856887600000007</v>
      </c>
      <c r="X1338" s="212">
        <v>0</v>
      </c>
      <c r="Y1338" s="212">
        <v>89.76320290000001</v>
      </c>
      <c r="Z1338" s="212">
        <v>93.773028700000012</v>
      </c>
      <c r="AA1338" s="212">
        <v>14.393939400000001</v>
      </c>
      <c r="AB1338" s="212">
        <v>91.522268400000002</v>
      </c>
      <c r="AC1338" s="212">
        <v>-1.7590654999999913</v>
      </c>
      <c r="AD1338" s="4">
        <v>12782</v>
      </c>
      <c r="AE1338" s="212">
        <v>-13.6989517</v>
      </c>
      <c r="AF1338" s="212">
        <v>94.3142955</v>
      </c>
      <c r="AG1338" s="212">
        <v>0</v>
      </c>
      <c r="AH1338" s="212">
        <v>90.181491199999996</v>
      </c>
      <c r="AI1338" s="4">
        <v>10974</v>
      </c>
      <c r="AJ1338" s="212">
        <v>93.773028700000012</v>
      </c>
      <c r="AK1338" s="212">
        <v>17.4846626</v>
      </c>
      <c r="AL1338" s="212">
        <v>91.983304500000003</v>
      </c>
      <c r="AM1338" s="212">
        <v>-1.8018133000000063</v>
      </c>
      <c r="AN1338" s="4">
        <v>12712</v>
      </c>
      <c r="AO1338" s="212">
        <v>-13.672120800000002</v>
      </c>
    </row>
    <row r="1339" spans="1:41" x14ac:dyDescent="0.15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2002</v>
      </c>
      <c r="G1339" s="201" t="s">
        <v>2091</v>
      </c>
      <c r="H1339" s="2" t="s">
        <v>1122</v>
      </c>
      <c r="I1339" s="2" t="s">
        <v>1992</v>
      </c>
      <c r="J1339" s="4">
        <v>0</v>
      </c>
      <c r="K1339" s="4">
        <v>539</v>
      </c>
      <c r="L1339" s="4">
        <v>25</v>
      </c>
      <c r="M1339" s="4">
        <v>564</v>
      </c>
      <c r="N1339" s="4">
        <v>0</v>
      </c>
      <c r="O1339" s="4">
        <v>0</v>
      </c>
      <c r="P1339" s="4">
        <v>506</v>
      </c>
      <c r="Q1339" s="4">
        <v>0</v>
      </c>
      <c r="R1339" s="4">
        <v>506</v>
      </c>
      <c r="S1339" s="4">
        <v>0</v>
      </c>
      <c r="T1339" s="4">
        <v>3</v>
      </c>
      <c r="U1339" s="4">
        <v>0</v>
      </c>
      <c r="V1339" s="4">
        <v>3</v>
      </c>
      <c r="W1339" s="212">
        <v>93.877550999999997</v>
      </c>
      <c r="X1339" s="212">
        <v>0</v>
      </c>
      <c r="Y1339" s="212">
        <v>89.716312099999996</v>
      </c>
      <c r="Z1339" s="212">
        <v>93.739967899999996</v>
      </c>
      <c r="AA1339" s="212">
        <v>16.6666667</v>
      </c>
      <c r="AB1339" s="212">
        <v>91.575662999999992</v>
      </c>
      <c r="AC1339" s="212">
        <v>-1.8593508999999955</v>
      </c>
      <c r="AD1339" s="4">
        <v>587</v>
      </c>
      <c r="AE1339" s="212">
        <v>-13.798977900000001</v>
      </c>
      <c r="AF1339" s="212">
        <v>94.402985100000009</v>
      </c>
      <c r="AG1339" s="212">
        <v>0</v>
      </c>
      <c r="AH1339" s="212">
        <v>90.196078400000005</v>
      </c>
      <c r="AI1339" s="4">
        <v>503</v>
      </c>
      <c r="AJ1339" s="212">
        <v>93.739967899999996</v>
      </c>
      <c r="AK1339" s="212">
        <v>-5.7692307999999999</v>
      </c>
      <c r="AL1339" s="212">
        <v>102.8021016</v>
      </c>
      <c r="AM1339" s="212">
        <v>-12.606023199999996</v>
      </c>
      <c r="AN1339" s="4">
        <v>517</v>
      </c>
      <c r="AO1339" s="212">
        <v>-2.7079304</v>
      </c>
    </row>
    <row r="1340" spans="1:41" x14ac:dyDescent="0.15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2002</v>
      </c>
      <c r="G1340" s="201" t="s">
        <v>2091</v>
      </c>
      <c r="H1340" s="2" t="s">
        <v>1122</v>
      </c>
      <c r="I1340" s="2" t="s">
        <v>1993</v>
      </c>
      <c r="J1340" s="4">
        <v>0</v>
      </c>
      <c r="K1340" s="4">
        <v>11214</v>
      </c>
      <c r="L1340" s="4">
        <v>511</v>
      </c>
      <c r="M1340" s="4">
        <v>11725</v>
      </c>
      <c r="N1340" s="4">
        <v>0</v>
      </c>
      <c r="O1340" s="4">
        <v>0</v>
      </c>
      <c r="P1340" s="4">
        <v>10525</v>
      </c>
      <c r="Q1340" s="4">
        <v>0</v>
      </c>
      <c r="R1340" s="4">
        <v>10525</v>
      </c>
      <c r="S1340" s="4">
        <v>0</v>
      </c>
      <c r="T1340" s="4">
        <v>54</v>
      </c>
      <c r="U1340" s="4">
        <v>0</v>
      </c>
      <c r="V1340" s="4">
        <v>54</v>
      </c>
      <c r="W1340" s="212">
        <v>93.855894399999997</v>
      </c>
      <c r="X1340" s="212">
        <v>0</v>
      </c>
      <c r="Y1340" s="212">
        <v>89.7654584</v>
      </c>
      <c r="Z1340" s="212">
        <v>93.774619599999994</v>
      </c>
      <c r="AA1340" s="212">
        <v>14.285714299999999</v>
      </c>
      <c r="AB1340" s="212">
        <v>91.519699799999998</v>
      </c>
      <c r="AC1340" s="212">
        <v>-1.754241399999998</v>
      </c>
      <c r="AD1340" s="4">
        <v>12195</v>
      </c>
      <c r="AE1340" s="212">
        <v>-13.6941369</v>
      </c>
      <c r="AF1340" s="212">
        <v>94.310035800000009</v>
      </c>
      <c r="AG1340" s="212">
        <v>0</v>
      </c>
      <c r="AH1340" s="212">
        <v>90.180790000000002</v>
      </c>
      <c r="AI1340" s="4">
        <v>10471</v>
      </c>
      <c r="AJ1340" s="212">
        <v>93.774619599999994</v>
      </c>
      <c r="AK1340" s="212">
        <v>14.285714299999999</v>
      </c>
      <c r="AL1340" s="212">
        <v>91.519699799999998</v>
      </c>
      <c r="AM1340" s="212">
        <v>-1.3389097999999962</v>
      </c>
      <c r="AN1340" s="4">
        <v>12195</v>
      </c>
      <c r="AO1340" s="212">
        <v>-14.1369414</v>
      </c>
    </row>
    <row r="1341" spans="1:41" x14ac:dyDescent="0.15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2002</v>
      </c>
      <c r="G1341" s="201" t="s">
        <v>2091</v>
      </c>
      <c r="H1341" s="2" t="s">
        <v>1122</v>
      </c>
      <c r="I1341" s="2" t="s">
        <v>1994</v>
      </c>
      <c r="J1341" s="4">
        <v>0</v>
      </c>
      <c r="K1341" s="4">
        <v>128</v>
      </c>
      <c r="L1341" s="4">
        <v>0</v>
      </c>
      <c r="M1341" s="4">
        <v>128</v>
      </c>
      <c r="N1341" s="4">
        <v>0</v>
      </c>
      <c r="O1341" s="4">
        <v>0</v>
      </c>
      <c r="P1341" s="4">
        <v>128</v>
      </c>
      <c r="Q1341" s="4">
        <v>0</v>
      </c>
      <c r="R1341" s="4">
        <v>128</v>
      </c>
      <c r="S1341" s="4">
        <v>0</v>
      </c>
      <c r="T1341" s="4">
        <v>0</v>
      </c>
      <c r="U1341" s="4">
        <v>0</v>
      </c>
      <c r="V1341" s="4">
        <v>0</v>
      </c>
      <c r="W1341" s="212">
        <v>100</v>
      </c>
      <c r="X1341" s="212">
        <v>0</v>
      </c>
      <c r="Y1341" s="212">
        <v>100</v>
      </c>
      <c r="Z1341" s="212">
        <v>0</v>
      </c>
      <c r="AA1341" s="212">
        <v>0</v>
      </c>
      <c r="AB1341" s="212">
        <v>0</v>
      </c>
      <c r="AC1341" s="212">
        <v>100</v>
      </c>
      <c r="AD1341" s="4">
        <v>0</v>
      </c>
      <c r="AE1341" s="212" t="e">
        <v>#DIV/0!</v>
      </c>
      <c r="AF1341" s="212">
        <v>100</v>
      </c>
      <c r="AG1341" s="212">
        <v>0</v>
      </c>
      <c r="AH1341" s="212">
        <v>100</v>
      </c>
      <c r="AI1341" s="4">
        <v>128</v>
      </c>
      <c r="AJ1341" s="212">
        <v>0</v>
      </c>
      <c r="AK1341" s="212">
        <v>0</v>
      </c>
      <c r="AL1341" s="212">
        <v>0</v>
      </c>
      <c r="AM1341" s="212">
        <v>100</v>
      </c>
      <c r="AN1341" s="4">
        <v>0</v>
      </c>
      <c r="AO1341" s="212" t="e">
        <v>#DIV/0!</v>
      </c>
    </row>
    <row r="1342" spans="1:41" x14ac:dyDescent="0.15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2002</v>
      </c>
      <c r="G1342" s="201" t="s">
        <v>2091</v>
      </c>
      <c r="H1342" s="2" t="s">
        <v>1122</v>
      </c>
      <c r="I1342" s="2" t="s">
        <v>1995</v>
      </c>
      <c r="J1342" s="4">
        <v>0</v>
      </c>
      <c r="K1342" s="4">
        <v>1318</v>
      </c>
      <c r="L1342" s="4">
        <v>0</v>
      </c>
      <c r="M1342" s="4">
        <v>1318</v>
      </c>
      <c r="N1342" s="4">
        <v>0</v>
      </c>
      <c r="O1342" s="4">
        <v>0</v>
      </c>
      <c r="P1342" s="4">
        <v>1318</v>
      </c>
      <c r="Q1342" s="4">
        <v>0</v>
      </c>
      <c r="R1342" s="4">
        <v>1318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0</v>
      </c>
      <c r="Y1342" s="212">
        <v>100</v>
      </c>
      <c r="Z1342" s="212">
        <v>100</v>
      </c>
      <c r="AA1342" s="212">
        <v>0</v>
      </c>
      <c r="AB1342" s="212">
        <v>100</v>
      </c>
      <c r="AC1342" s="212">
        <v>0</v>
      </c>
      <c r="AD1342" s="4">
        <v>1837</v>
      </c>
      <c r="AE1342" s="212">
        <v>-28.252585699999997</v>
      </c>
      <c r="AF1342" s="212">
        <v>100</v>
      </c>
      <c r="AG1342" s="212">
        <v>0</v>
      </c>
      <c r="AH1342" s="212">
        <v>100</v>
      </c>
      <c r="AI1342" s="4">
        <v>1318</v>
      </c>
      <c r="AJ1342" s="212">
        <v>100</v>
      </c>
      <c r="AK1342" s="212">
        <v>0</v>
      </c>
      <c r="AL1342" s="212">
        <v>100</v>
      </c>
      <c r="AM1342" s="212">
        <v>0</v>
      </c>
      <c r="AN1342" s="4">
        <v>1837</v>
      </c>
      <c r="AO1342" s="212">
        <v>-28.252585699999997</v>
      </c>
    </row>
    <row r="1343" spans="1:41" x14ac:dyDescent="0.15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2002</v>
      </c>
      <c r="G1343" s="201" t="s">
        <v>2091</v>
      </c>
      <c r="H1343" s="2" t="s">
        <v>1122</v>
      </c>
      <c r="I1343" s="2" t="s">
        <v>1996</v>
      </c>
      <c r="J1343" s="4">
        <v>0</v>
      </c>
      <c r="K1343" s="4">
        <v>1235</v>
      </c>
      <c r="L1343" s="4">
        <v>0</v>
      </c>
      <c r="M1343" s="4">
        <v>1235</v>
      </c>
      <c r="N1343" s="4">
        <v>0</v>
      </c>
      <c r="O1343" s="4">
        <v>0</v>
      </c>
      <c r="P1343" s="4">
        <v>1235</v>
      </c>
      <c r="Q1343" s="4">
        <v>0</v>
      </c>
      <c r="R1343" s="4">
        <v>1235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0</v>
      </c>
      <c r="Y1343" s="212">
        <v>100</v>
      </c>
      <c r="Z1343" s="212">
        <v>100</v>
      </c>
      <c r="AA1343" s="212">
        <v>0</v>
      </c>
      <c r="AB1343" s="212">
        <v>100</v>
      </c>
      <c r="AC1343" s="212">
        <v>0</v>
      </c>
      <c r="AD1343" s="4">
        <v>1795</v>
      </c>
      <c r="AE1343" s="212">
        <v>-31.197771600000003</v>
      </c>
      <c r="AF1343" s="212">
        <v>100</v>
      </c>
      <c r="AG1343" s="212">
        <v>0</v>
      </c>
      <c r="AH1343" s="212">
        <v>100</v>
      </c>
      <c r="AI1343" s="4">
        <v>1235</v>
      </c>
      <c r="AJ1343" s="212">
        <v>100</v>
      </c>
      <c r="AK1343" s="212">
        <v>0</v>
      </c>
      <c r="AL1343" s="212">
        <v>100</v>
      </c>
      <c r="AM1343" s="212">
        <v>0</v>
      </c>
      <c r="AN1343" s="4">
        <v>1795</v>
      </c>
      <c r="AO1343" s="212">
        <v>-31.197771600000003</v>
      </c>
    </row>
    <row r="1344" spans="1:41" x14ac:dyDescent="0.15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2002</v>
      </c>
      <c r="G1344" s="201" t="s">
        <v>2091</v>
      </c>
      <c r="H1344" s="2" t="s">
        <v>1122</v>
      </c>
      <c r="I1344" s="2" t="s">
        <v>1997</v>
      </c>
      <c r="J1344" s="4">
        <v>0</v>
      </c>
      <c r="K1344" s="4">
        <v>83</v>
      </c>
      <c r="L1344" s="4">
        <v>0</v>
      </c>
      <c r="M1344" s="4">
        <v>83</v>
      </c>
      <c r="N1344" s="4">
        <v>0</v>
      </c>
      <c r="O1344" s="4">
        <v>0</v>
      </c>
      <c r="P1344" s="4">
        <v>83</v>
      </c>
      <c r="Q1344" s="4">
        <v>0</v>
      </c>
      <c r="R1344" s="4">
        <v>83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42</v>
      </c>
      <c r="AE1344" s="212">
        <v>97.619047600000002</v>
      </c>
      <c r="AF1344" s="212">
        <v>100</v>
      </c>
      <c r="AG1344" s="212">
        <v>0</v>
      </c>
      <c r="AH1344" s="212">
        <v>100</v>
      </c>
      <c r="AI1344" s="4">
        <v>83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42</v>
      </c>
      <c r="AO1344" s="212">
        <v>97.619047600000002</v>
      </c>
    </row>
    <row r="1345" spans="1:41" x14ac:dyDescent="0.15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2002</v>
      </c>
      <c r="G1345" s="201" t="s">
        <v>2091</v>
      </c>
      <c r="H1345" s="2" t="s">
        <v>1122</v>
      </c>
      <c r="I1345" s="2" t="s">
        <v>1998</v>
      </c>
      <c r="J1345" s="4">
        <v>0</v>
      </c>
      <c r="K1345" s="4">
        <v>10437</v>
      </c>
      <c r="L1345" s="4">
        <v>845</v>
      </c>
      <c r="M1345" s="4">
        <v>11282</v>
      </c>
      <c r="N1345" s="4">
        <v>0</v>
      </c>
      <c r="O1345" s="4">
        <v>0</v>
      </c>
      <c r="P1345" s="4">
        <v>10105</v>
      </c>
      <c r="Q1345" s="4">
        <v>72</v>
      </c>
      <c r="R1345" s="4">
        <v>10177</v>
      </c>
      <c r="S1345" s="4">
        <v>0</v>
      </c>
      <c r="T1345" s="4">
        <v>149</v>
      </c>
      <c r="U1345" s="4">
        <v>0</v>
      </c>
      <c r="V1345" s="4">
        <v>149</v>
      </c>
      <c r="W1345" s="212">
        <v>96.819009300000005</v>
      </c>
      <c r="X1345" s="212">
        <v>8.5207100999999987</v>
      </c>
      <c r="Y1345" s="212">
        <v>90.205637299999992</v>
      </c>
      <c r="Z1345" s="212">
        <v>95.909904800000007</v>
      </c>
      <c r="AA1345" s="212">
        <v>9.3235831999999998</v>
      </c>
      <c r="AB1345" s="212">
        <v>91.665172999999996</v>
      </c>
      <c r="AC1345" s="212">
        <v>-1.4595357000000035</v>
      </c>
      <c r="AD1345" s="4">
        <v>10228</v>
      </c>
      <c r="AE1345" s="212">
        <v>-0.49863119999999994</v>
      </c>
      <c r="AF1345" s="212">
        <v>98.221228600000003</v>
      </c>
      <c r="AG1345" s="212">
        <v>8.5207100999999987</v>
      </c>
      <c r="AH1345" s="212">
        <v>91.412916600000003</v>
      </c>
      <c r="AI1345" s="4">
        <v>10028</v>
      </c>
      <c r="AJ1345" s="212">
        <v>95.909904800000007</v>
      </c>
      <c r="AK1345" s="212">
        <v>9.3235831999999998</v>
      </c>
      <c r="AL1345" s="212">
        <v>91.665172999999996</v>
      </c>
      <c r="AM1345" s="212">
        <v>-0.25225639999999316</v>
      </c>
      <c r="AN1345" s="4">
        <v>10228</v>
      </c>
      <c r="AO1345" s="212">
        <v>-1.9554164999999999</v>
      </c>
    </row>
    <row r="1346" spans="1:41" x14ac:dyDescent="0.15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2002</v>
      </c>
      <c r="G1346" s="201" t="s">
        <v>2091</v>
      </c>
      <c r="H1346" s="2" t="s">
        <v>1122</v>
      </c>
      <c r="I1346" s="2" t="s">
        <v>1571</v>
      </c>
      <c r="J1346" s="4">
        <v>0</v>
      </c>
      <c r="K1346" s="4">
        <v>10437</v>
      </c>
      <c r="L1346" s="4">
        <v>845</v>
      </c>
      <c r="M1346" s="4">
        <v>11282</v>
      </c>
      <c r="N1346" s="4">
        <v>0</v>
      </c>
      <c r="O1346" s="4">
        <v>0</v>
      </c>
      <c r="P1346" s="4">
        <v>10105</v>
      </c>
      <c r="Q1346" s="4">
        <v>72</v>
      </c>
      <c r="R1346" s="4">
        <v>10177</v>
      </c>
      <c r="S1346" s="4">
        <v>0</v>
      </c>
      <c r="T1346" s="4">
        <v>149</v>
      </c>
      <c r="U1346" s="4">
        <v>0</v>
      </c>
      <c r="V1346" s="4">
        <v>149</v>
      </c>
      <c r="W1346" s="212">
        <v>96.819009300000005</v>
      </c>
      <c r="X1346" s="212">
        <v>8.5207100999999987</v>
      </c>
      <c r="Y1346" s="212">
        <v>90.205637299999992</v>
      </c>
      <c r="Z1346" s="212">
        <v>95.909904800000007</v>
      </c>
      <c r="AA1346" s="212">
        <v>9.3235831999999998</v>
      </c>
      <c r="AB1346" s="212">
        <v>91.665172999999996</v>
      </c>
      <c r="AC1346" s="212">
        <v>-1.4595357000000035</v>
      </c>
      <c r="AD1346" s="4">
        <v>10228</v>
      </c>
      <c r="AE1346" s="212">
        <v>-0.49863119999999994</v>
      </c>
      <c r="AF1346" s="212">
        <v>98.221228600000003</v>
      </c>
      <c r="AG1346" s="212">
        <v>8.5207100999999987</v>
      </c>
      <c r="AH1346" s="212">
        <v>91.412916600000003</v>
      </c>
      <c r="AI1346" s="4">
        <v>10028</v>
      </c>
      <c r="AJ1346" s="212">
        <v>95.909904800000007</v>
      </c>
      <c r="AK1346" s="212">
        <v>9.3235831999999998</v>
      </c>
      <c r="AL1346" s="212">
        <v>91.665172999999996</v>
      </c>
      <c r="AM1346" s="212">
        <v>-0.25225639999999316</v>
      </c>
      <c r="AN1346" s="4">
        <v>10228</v>
      </c>
      <c r="AO1346" s="212">
        <v>-1.9554164999999999</v>
      </c>
    </row>
    <row r="1347" spans="1:41" x14ac:dyDescent="0.15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2002</v>
      </c>
      <c r="G1347" s="201" t="s">
        <v>2091</v>
      </c>
      <c r="H1347" s="2" t="s">
        <v>1122</v>
      </c>
      <c r="I1347" s="2" t="s">
        <v>1572</v>
      </c>
      <c r="J1347" s="4">
        <v>0</v>
      </c>
      <c r="K1347" s="4">
        <v>401</v>
      </c>
      <c r="L1347" s="4">
        <v>27</v>
      </c>
      <c r="M1347" s="4">
        <v>428</v>
      </c>
      <c r="N1347" s="4">
        <v>0</v>
      </c>
      <c r="O1347" s="4">
        <v>0</v>
      </c>
      <c r="P1347" s="4">
        <v>358</v>
      </c>
      <c r="Q1347" s="4">
        <v>0</v>
      </c>
      <c r="R1347" s="4">
        <v>358</v>
      </c>
      <c r="S1347" s="4">
        <v>0</v>
      </c>
      <c r="T1347" s="4">
        <v>5</v>
      </c>
      <c r="U1347" s="4">
        <v>0</v>
      </c>
      <c r="V1347" s="4">
        <v>5</v>
      </c>
      <c r="W1347" s="212">
        <v>89.276808000000003</v>
      </c>
      <c r="X1347" s="212">
        <v>0</v>
      </c>
      <c r="Y1347" s="212">
        <v>83.644859800000006</v>
      </c>
      <c r="Z1347" s="212">
        <v>95.454545499999995</v>
      </c>
      <c r="AA1347" s="212">
        <v>17.142857100000001</v>
      </c>
      <c r="AB1347" s="212">
        <v>89.403973500000006</v>
      </c>
      <c r="AC1347" s="212">
        <v>-5.7591137000000003</v>
      </c>
      <c r="AD1347" s="4">
        <v>405</v>
      </c>
      <c r="AE1347" s="212">
        <v>-11.604938300000001</v>
      </c>
      <c r="AF1347" s="212">
        <v>90.4040404</v>
      </c>
      <c r="AG1347" s="212">
        <v>0</v>
      </c>
      <c r="AH1347" s="212">
        <v>84.633569699999995</v>
      </c>
      <c r="AI1347" s="4">
        <v>353</v>
      </c>
      <c r="AJ1347" s="212">
        <v>95.454545499999995</v>
      </c>
      <c r="AK1347" s="212">
        <v>17.142857100000001</v>
      </c>
      <c r="AL1347" s="212">
        <v>89.403973500000006</v>
      </c>
      <c r="AM1347" s="212">
        <v>-4.7704038000000111</v>
      </c>
      <c r="AN1347" s="4">
        <v>405</v>
      </c>
      <c r="AO1347" s="212">
        <v>-12.839506200000001</v>
      </c>
    </row>
    <row r="1348" spans="1:41" x14ac:dyDescent="0.15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2002</v>
      </c>
      <c r="G1348" s="201" t="s">
        <v>2091</v>
      </c>
      <c r="H1348" s="2" t="s">
        <v>1122</v>
      </c>
      <c r="I1348" s="2" t="s">
        <v>1573</v>
      </c>
      <c r="J1348" s="4">
        <v>0</v>
      </c>
      <c r="K1348" s="4">
        <v>4445</v>
      </c>
      <c r="L1348" s="4">
        <v>818</v>
      </c>
      <c r="M1348" s="4">
        <v>5263</v>
      </c>
      <c r="N1348" s="4">
        <v>0</v>
      </c>
      <c r="O1348" s="4">
        <v>0</v>
      </c>
      <c r="P1348" s="4">
        <v>4156</v>
      </c>
      <c r="Q1348" s="4">
        <v>72</v>
      </c>
      <c r="R1348" s="4">
        <v>4228</v>
      </c>
      <c r="S1348" s="4">
        <v>0</v>
      </c>
      <c r="T1348" s="4">
        <v>144</v>
      </c>
      <c r="U1348" s="4">
        <v>0</v>
      </c>
      <c r="V1348" s="4">
        <v>144</v>
      </c>
      <c r="W1348" s="212">
        <v>93.4983127</v>
      </c>
      <c r="X1348" s="212">
        <v>8.8019560000000006</v>
      </c>
      <c r="Y1348" s="212">
        <v>80.334410000000005</v>
      </c>
      <c r="Z1348" s="212">
        <v>90.767519500000006</v>
      </c>
      <c r="AA1348" s="212">
        <v>8.7890625</v>
      </c>
      <c r="AB1348" s="212">
        <v>82.384661500000007</v>
      </c>
      <c r="AC1348" s="212">
        <v>-2.0502515000000017</v>
      </c>
      <c r="AD1348" s="4">
        <v>4125</v>
      </c>
      <c r="AE1348" s="212">
        <v>2.4969696999999997</v>
      </c>
      <c r="AF1348" s="212">
        <v>96.628691000000003</v>
      </c>
      <c r="AG1348" s="212">
        <v>8.8019560000000006</v>
      </c>
      <c r="AH1348" s="212">
        <v>82.594256700000003</v>
      </c>
      <c r="AI1348" s="4">
        <v>4084</v>
      </c>
      <c r="AJ1348" s="212">
        <v>90.767519500000006</v>
      </c>
      <c r="AK1348" s="212">
        <v>8.7890625</v>
      </c>
      <c r="AL1348" s="212">
        <v>82.384661500000007</v>
      </c>
      <c r="AM1348" s="212">
        <v>0.20959519999999543</v>
      </c>
      <c r="AN1348" s="4">
        <v>4125</v>
      </c>
      <c r="AO1348" s="212">
        <v>-0.99393940000000003</v>
      </c>
    </row>
    <row r="1349" spans="1:41" x14ac:dyDescent="0.15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2002</v>
      </c>
      <c r="G1349" s="201" t="s">
        <v>2091</v>
      </c>
      <c r="H1349" s="2" t="s">
        <v>1122</v>
      </c>
      <c r="I1349" s="2" t="s">
        <v>1574</v>
      </c>
      <c r="J1349" s="4">
        <v>0</v>
      </c>
      <c r="K1349" s="4">
        <v>5591</v>
      </c>
      <c r="L1349" s="4">
        <v>0</v>
      </c>
      <c r="M1349" s="4">
        <v>5591</v>
      </c>
      <c r="N1349" s="4">
        <v>0</v>
      </c>
      <c r="O1349" s="4">
        <v>0</v>
      </c>
      <c r="P1349" s="4">
        <v>5591</v>
      </c>
      <c r="Q1349" s="4">
        <v>0</v>
      </c>
      <c r="R1349" s="4">
        <v>5591</v>
      </c>
      <c r="S1349" s="4">
        <v>0</v>
      </c>
      <c r="T1349" s="4">
        <v>0</v>
      </c>
      <c r="U1349" s="4">
        <v>0</v>
      </c>
      <c r="V1349" s="4">
        <v>0</v>
      </c>
      <c r="W1349" s="212">
        <v>100</v>
      </c>
      <c r="X1349" s="212">
        <v>0</v>
      </c>
      <c r="Y1349" s="212">
        <v>100</v>
      </c>
      <c r="Z1349" s="212">
        <v>100</v>
      </c>
      <c r="AA1349" s="212">
        <v>0</v>
      </c>
      <c r="AB1349" s="212">
        <v>100</v>
      </c>
      <c r="AC1349" s="212">
        <v>0</v>
      </c>
      <c r="AD1349" s="4">
        <v>5698</v>
      </c>
      <c r="AE1349" s="212">
        <v>-1.8778519</v>
      </c>
      <c r="AF1349" s="212">
        <v>100</v>
      </c>
      <c r="AG1349" s="212">
        <v>0</v>
      </c>
      <c r="AH1349" s="212">
        <v>100</v>
      </c>
      <c r="AI1349" s="4">
        <v>5591</v>
      </c>
      <c r="AJ1349" s="212">
        <v>100</v>
      </c>
      <c r="AK1349" s="212">
        <v>0</v>
      </c>
      <c r="AL1349" s="212">
        <v>100</v>
      </c>
      <c r="AM1349" s="212">
        <v>0</v>
      </c>
      <c r="AN1349" s="4">
        <v>5698</v>
      </c>
      <c r="AO1349" s="212">
        <v>-1.8778519</v>
      </c>
    </row>
    <row r="1350" spans="1:41" x14ac:dyDescent="0.15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2002</v>
      </c>
      <c r="G1350" s="201" t="s">
        <v>2091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15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2002</v>
      </c>
      <c r="G1351" s="201" t="s">
        <v>2091</v>
      </c>
      <c r="H1351" s="2" t="s">
        <v>1122</v>
      </c>
      <c r="I1351" s="2" t="s">
        <v>1576</v>
      </c>
      <c r="J1351" s="4">
        <v>0</v>
      </c>
      <c r="K1351" s="4">
        <v>1017</v>
      </c>
      <c r="L1351" s="4">
        <v>0</v>
      </c>
      <c r="M1351" s="4">
        <v>1017</v>
      </c>
      <c r="N1351" s="4">
        <v>0</v>
      </c>
      <c r="O1351" s="4">
        <v>0</v>
      </c>
      <c r="P1351" s="4">
        <v>953</v>
      </c>
      <c r="Q1351" s="4">
        <v>0</v>
      </c>
      <c r="R1351" s="4">
        <v>953</v>
      </c>
      <c r="S1351" s="4">
        <v>0</v>
      </c>
      <c r="T1351" s="4">
        <v>0</v>
      </c>
      <c r="U1351" s="4">
        <v>0</v>
      </c>
      <c r="V1351" s="4">
        <v>0</v>
      </c>
      <c r="W1351" s="212">
        <v>93.70698130000001</v>
      </c>
      <c r="X1351" s="212">
        <v>0</v>
      </c>
      <c r="Y1351" s="212">
        <v>93.70698130000001</v>
      </c>
      <c r="Z1351" s="212">
        <v>100</v>
      </c>
      <c r="AA1351" s="212">
        <v>0</v>
      </c>
      <c r="AB1351" s="212">
        <v>100</v>
      </c>
      <c r="AC1351" s="212">
        <v>-6.2930186999999904</v>
      </c>
      <c r="AD1351" s="4">
        <v>1074</v>
      </c>
      <c r="AE1351" s="212">
        <v>-11.266294200000001</v>
      </c>
      <c r="AF1351" s="212">
        <v>93.70698130000001</v>
      </c>
      <c r="AG1351" s="212">
        <v>0</v>
      </c>
      <c r="AH1351" s="212">
        <v>93.70698130000001</v>
      </c>
      <c r="AI1351" s="4">
        <v>953</v>
      </c>
      <c r="AJ1351" s="212">
        <v>100</v>
      </c>
      <c r="AK1351" s="212">
        <v>0</v>
      </c>
      <c r="AL1351" s="212">
        <v>100</v>
      </c>
      <c r="AM1351" s="212">
        <v>-6.2930186999999904</v>
      </c>
      <c r="AN1351" s="4">
        <v>1074</v>
      </c>
      <c r="AO1351" s="212">
        <v>-11.266294200000001</v>
      </c>
    </row>
    <row r="1352" spans="1:41" x14ac:dyDescent="0.15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2002</v>
      </c>
      <c r="G1352" s="201" t="s">
        <v>2091</v>
      </c>
      <c r="H1352" s="2" t="s">
        <v>1122</v>
      </c>
      <c r="I1352" s="2" t="s">
        <v>1999</v>
      </c>
      <c r="J1352" s="4">
        <v>0</v>
      </c>
      <c r="K1352" s="4">
        <v>16</v>
      </c>
      <c r="L1352" s="4">
        <v>0</v>
      </c>
      <c r="M1352" s="4">
        <v>16</v>
      </c>
      <c r="N1352" s="4">
        <v>0</v>
      </c>
      <c r="O1352" s="4">
        <v>0</v>
      </c>
      <c r="P1352" s="4">
        <v>16</v>
      </c>
      <c r="Q1352" s="4">
        <v>0</v>
      </c>
      <c r="R1352" s="4">
        <v>16</v>
      </c>
      <c r="S1352" s="4">
        <v>0</v>
      </c>
      <c r="T1352" s="4">
        <v>0</v>
      </c>
      <c r="U1352" s="4">
        <v>0</v>
      </c>
      <c r="V1352" s="4">
        <v>0</v>
      </c>
      <c r="W1352" s="212">
        <v>100</v>
      </c>
      <c r="X1352" s="212">
        <v>0</v>
      </c>
      <c r="Y1352" s="212">
        <v>100</v>
      </c>
      <c r="Z1352" s="212">
        <v>0</v>
      </c>
      <c r="AA1352" s="212">
        <v>0</v>
      </c>
      <c r="AB1352" s="212">
        <v>0</v>
      </c>
      <c r="AC1352" s="212">
        <v>100</v>
      </c>
      <c r="AD1352" s="4">
        <v>0</v>
      </c>
      <c r="AE1352" s="212" t="e">
        <v>#DIV/0!</v>
      </c>
      <c r="AF1352" s="212">
        <v>100</v>
      </c>
      <c r="AG1352" s="212">
        <v>0</v>
      </c>
      <c r="AH1352" s="212">
        <v>100</v>
      </c>
      <c r="AI1352" s="4">
        <v>16</v>
      </c>
      <c r="AJ1352" s="212">
        <v>0</v>
      </c>
      <c r="AK1352" s="212">
        <v>0</v>
      </c>
      <c r="AL1352" s="212">
        <v>0</v>
      </c>
      <c r="AM1352" s="212">
        <v>100</v>
      </c>
      <c r="AN1352" s="4">
        <v>0</v>
      </c>
      <c r="AO1352" s="212" t="e">
        <v>#DIV/0!</v>
      </c>
    </row>
    <row r="1353" spans="1:41" x14ac:dyDescent="0.15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2002</v>
      </c>
      <c r="G1353" s="201" t="s">
        <v>2091</v>
      </c>
      <c r="H1353" s="2" t="s">
        <v>1122</v>
      </c>
      <c r="I1353" s="2" t="s">
        <v>2000</v>
      </c>
      <c r="J1353" s="4">
        <v>0</v>
      </c>
      <c r="K1353" s="4">
        <v>1001</v>
      </c>
      <c r="L1353" s="4">
        <v>0</v>
      </c>
      <c r="M1353" s="4">
        <v>1001</v>
      </c>
      <c r="N1353" s="4">
        <v>0</v>
      </c>
      <c r="O1353" s="4">
        <v>0</v>
      </c>
      <c r="P1353" s="4">
        <v>937</v>
      </c>
      <c r="Q1353" s="4">
        <v>0</v>
      </c>
      <c r="R1353" s="4">
        <v>937</v>
      </c>
      <c r="S1353" s="4">
        <v>0</v>
      </c>
      <c r="T1353" s="4">
        <v>0</v>
      </c>
      <c r="U1353" s="4">
        <v>0</v>
      </c>
      <c r="V1353" s="4">
        <v>0</v>
      </c>
      <c r="W1353" s="212">
        <v>93.606393600000004</v>
      </c>
      <c r="X1353" s="212">
        <v>0</v>
      </c>
      <c r="Y1353" s="212">
        <v>93.606393600000004</v>
      </c>
      <c r="Z1353" s="212">
        <v>100</v>
      </c>
      <c r="AA1353" s="212">
        <v>0</v>
      </c>
      <c r="AB1353" s="212">
        <v>100</v>
      </c>
      <c r="AC1353" s="212">
        <v>-6.3936063999999959</v>
      </c>
      <c r="AD1353" s="4">
        <v>1074</v>
      </c>
      <c r="AE1353" s="212">
        <v>-12.756052100000002</v>
      </c>
      <c r="AF1353" s="212">
        <v>93.606393600000004</v>
      </c>
      <c r="AG1353" s="212">
        <v>0</v>
      </c>
      <c r="AH1353" s="212">
        <v>93.606393600000004</v>
      </c>
      <c r="AI1353" s="4">
        <v>937</v>
      </c>
      <c r="AJ1353" s="212">
        <v>100</v>
      </c>
      <c r="AK1353" s="212">
        <v>0</v>
      </c>
      <c r="AL1353" s="212">
        <v>100</v>
      </c>
      <c r="AM1353" s="212">
        <v>-6.3936063999999959</v>
      </c>
      <c r="AN1353" s="4">
        <v>1074</v>
      </c>
      <c r="AO1353" s="212">
        <v>-12.756052100000002</v>
      </c>
    </row>
    <row r="1354" spans="1:41" x14ac:dyDescent="0.15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2002</v>
      </c>
      <c r="G1354" s="201" t="s">
        <v>2091</v>
      </c>
      <c r="H1354" s="2" t="s">
        <v>1122</v>
      </c>
      <c r="I1354" s="2" t="s">
        <v>1961</v>
      </c>
      <c r="J1354" s="4">
        <v>0</v>
      </c>
      <c r="K1354" s="4">
        <v>1615</v>
      </c>
      <c r="L1354" s="4">
        <v>0</v>
      </c>
      <c r="M1354" s="4">
        <v>1615</v>
      </c>
      <c r="N1354" s="4">
        <v>0</v>
      </c>
      <c r="O1354" s="4">
        <v>0</v>
      </c>
      <c r="P1354" s="4">
        <v>1615</v>
      </c>
      <c r="Q1354" s="4">
        <v>0</v>
      </c>
      <c r="R1354" s="4">
        <v>1615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1549</v>
      </c>
      <c r="AE1354" s="212">
        <v>4.2608134</v>
      </c>
      <c r="AF1354" s="212">
        <v>100</v>
      </c>
      <c r="AG1354" s="212">
        <v>0</v>
      </c>
      <c r="AH1354" s="212">
        <v>100</v>
      </c>
      <c r="AI1354" s="4">
        <v>1615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1549</v>
      </c>
      <c r="AO1354" s="212">
        <v>4.2608134</v>
      </c>
    </row>
    <row r="1355" spans="1:41" x14ac:dyDescent="0.15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2002</v>
      </c>
      <c r="G1355" s="201" t="s">
        <v>2091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15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2002</v>
      </c>
      <c r="G1356" s="201" t="s">
        <v>2091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15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2002</v>
      </c>
      <c r="G1357" s="201" t="s">
        <v>2091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15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2002</v>
      </c>
      <c r="G1358" s="201" t="s">
        <v>2091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15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2002</v>
      </c>
      <c r="G1359" s="201" t="s">
        <v>2091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.5" x14ac:dyDescent="0.15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2002</v>
      </c>
      <c r="G1360" s="201" t="s">
        <v>2091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15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2002</v>
      </c>
      <c r="G1361" s="201" t="s">
        <v>2091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15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2002</v>
      </c>
      <c r="G1362" s="201" t="s">
        <v>2091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15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2002</v>
      </c>
      <c r="G1363" s="201" t="s">
        <v>2091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15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2002</v>
      </c>
      <c r="G1364" s="201" t="s">
        <v>2091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15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2002</v>
      </c>
      <c r="G1365" s="201" t="s">
        <v>2091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15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2002</v>
      </c>
      <c r="G1366" s="201" t="s">
        <v>2091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15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2002</v>
      </c>
      <c r="G1367" s="201" t="s">
        <v>2091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15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2002</v>
      </c>
      <c r="G1368" s="201" t="s">
        <v>2091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15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2002</v>
      </c>
      <c r="G1369" s="201" t="s">
        <v>2091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15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2002</v>
      </c>
      <c r="G1370" s="201" t="s">
        <v>2091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15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2002</v>
      </c>
      <c r="G1371" s="201" t="s">
        <v>2091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15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2002</v>
      </c>
      <c r="G1372" s="201" t="s">
        <v>2091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15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2002</v>
      </c>
      <c r="G1373" s="201" t="s">
        <v>2091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15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2002</v>
      </c>
      <c r="G1374" s="201" t="s">
        <v>2091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15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2002</v>
      </c>
      <c r="G1375" s="201" t="s">
        <v>2091</v>
      </c>
      <c r="H1375" s="2" t="s">
        <v>1122</v>
      </c>
      <c r="I1375" s="2" t="s">
        <v>1981</v>
      </c>
      <c r="J1375" s="4">
        <v>0</v>
      </c>
      <c r="K1375" s="4">
        <v>26140</v>
      </c>
      <c r="L1375" s="4">
        <v>1381</v>
      </c>
      <c r="M1375" s="4">
        <v>27521</v>
      </c>
      <c r="N1375" s="4">
        <v>0</v>
      </c>
      <c r="O1375" s="4">
        <v>0</v>
      </c>
      <c r="P1375" s="4">
        <v>25022</v>
      </c>
      <c r="Q1375" s="4">
        <v>72</v>
      </c>
      <c r="R1375" s="4">
        <v>25094</v>
      </c>
      <c r="S1375" s="4">
        <v>0</v>
      </c>
      <c r="T1375" s="4">
        <v>206</v>
      </c>
      <c r="U1375" s="4">
        <v>0</v>
      </c>
      <c r="V1375" s="4">
        <v>206</v>
      </c>
      <c r="W1375" s="212">
        <v>95.723029800000006</v>
      </c>
      <c r="X1375" s="212">
        <v>5.2136133000000005</v>
      </c>
      <c r="Y1375" s="212">
        <v>91.181279799999999</v>
      </c>
      <c r="Z1375" s="212">
        <v>95.534373800000012</v>
      </c>
      <c r="AA1375" s="212">
        <v>11.4528102</v>
      </c>
      <c r="AB1375" s="212">
        <v>92.854245500000005</v>
      </c>
      <c r="AC1375" s="212">
        <v>-1.672965700000006</v>
      </c>
      <c r="AD1375" s="4">
        <v>27470</v>
      </c>
      <c r="AE1375" s="212">
        <v>-8.6494356999999997</v>
      </c>
      <c r="AF1375" s="212">
        <v>96.4833809</v>
      </c>
      <c r="AG1375" s="212">
        <v>5.2136133000000005</v>
      </c>
      <c r="AH1375" s="212">
        <v>91.868936500000004</v>
      </c>
      <c r="AI1375" s="4">
        <v>24888</v>
      </c>
      <c r="AJ1375" s="212">
        <v>95.534373800000012</v>
      </c>
      <c r="AK1375" s="212">
        <v>12.371134</v>
      </c>
      <c r="AL1375" s="212">
        <v>93.074473100000006</v>
      </c>
      <c r="AM1375" s="212">
        <v>-1.2055366000000021</v>
      </c>
      <c r="AN1375" s="4">
        <v>27400</v>
      </c>
      <c r="AO1375" s="212">
        <v>-9.1678832000000003</v>
      </c>
    </row>
    <row r="1376" spans="1:41" x14ac:dyDescent="0.15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2002</v>
      </c>
      <c r="G1376" s="201" t="s">
        <v>2091</v>
      </c>
      <c r="H1376" s="2" t="s">
        <v>1122</v>
      </c>
      <c r="I1376" s="2" t="s">
        <v>1982</v>
      </c>
      <c r="J1376" s="4">
        <v>0</v>
      </c>
      <c r="K1376" s="4">
        <v>6104</v>
      </c>
      <c r="L1376" s="4">
        <v>1871</v>
      </c>
      <c r="M1376" s="4">
        <v>7975</v>
      </c>
      <c r="N1376" s="4">
        <v>0</v>
      </c>
      <c r="O1376" s="4">
        <v>0</v>
      </c>
      <c r="P1376" s="4">
        <v>5184</v>
      </c>
      <c r="Q1376" s="4">
        <v>72</v>
      </c>
      <c r="R1376" s="4">
        <v>5256</v>
      </c>
      <c r="S1376" s="4">
        <v>0</v>
      </c>
      <c r="T1376" s="4">
        <v>0</v>
      </c>
      <c r="U1376" s="4">
        <v>0</v>
      </c>
      <c r="V1376" s="4">
        <v>0</v>
      </c>
      <c r="W1376" s="212">
        <v>84.927916100000004</v>
      </c>
      <c r="X1376" s="212">
        <v>3.8482095000000003</v>
      </c>
      <c r="Y1376" s="212">
        <v>65.905956099999997</v>
      </c>
      <c r="Z1376" s="212">
        <v>98.13602569999999</v>
      </c>
      <c r="AA1376" s="212">
        <v>13.5532995</v>
      </c>
      <c r="AB1376" s="212">
        <v>82.964581600000002</v>
      </c>
      <c r="AC1376" s="212">
        <v>-17.058625500000005</v>
      </c>
      <c r="AD1376" s="4">
        <v>9112</v>
      </c>
      <c r="AE1376" s="212">
        <v>-42.317822700000001</v>
      </c>
      <c r="AF1376" s="212">
        <v>84.927916100000004</v>
      </c>
      <c r="AG1376" s="212">
        <v>3.8482095000000003</v>
      </c>
      <c r="AH1376" s="212">
        <v>65.905956099999997</v>
      </c>
      <c r="AI1376" s="4">
        <v>5256</v>
      </c>
      <c r="AJ1376" s="212">
        <v>98.13602569999999</v>
      </c>
      <c r="AK1376" s="212">
        <v>13.5532995</v>
      </c>
      <c r="AL1376" s="212">
        <v>82.964581600000002</v>
      </c>
      <c r="AM1376" s="212">
        <v>-17.058625500000005</v>
      </c>
      <c r="AN1376" s="4">
        <v>9112</v>
      </c>
      <c r="AO1376" s="212">
        <v>-42.317822700000001</v>
      </c>
    </row>
    <row r="1377" spans="1:41" x14ac:dyDescent="0.15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2002</v>
      </c>
      <c r="G1377" s="201" t="s">
        <v>2091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15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2002</v>
      </c>
      <c r="G1378" s="201" t="s">
        <v>2091</v>
      </c>
      <c r="H1378" s="2" t="s">
        <v>1645</v>
      </c>
      <c r="I1378" s="2" t="s">
        <v>1988</v>
      </c>
      <c r="J1378" s="4">
        <v>0</v>
      </c>
      <c r="K1378" s="4">
        <v>182726</v>
      </c>
      <c r="L1378" s="4">
        <v>14617</v>
      </c>
      <c r="M1378" s="4">
        <v>197343</v>
      </c>
      <c r="N1378" s="4">
        <v>0</v>
      </c>
      <c r="O1378" s="4">
        <v>0</v>
      </c>
      <c r="P1378" s="4">
        <v>180975</v>
      </c>
      <c r="Q1378" s="4">
        <v>3128</v>
      </c>
      <c r="R1378" s="4">
        <v>184103</v>
      </c>
      <c r="S1378" s="4">
        <v>0</v>
      </c>
      <c r="T1378" s="4">
        <v>0</v>
      </c>
      <c r="U1378" s="4">
        <v>128</v>
      </c>
      <c r="V1378" s="4">
        <v>128</v>
      </c>
      <c r="W1378" s="212">
        <v>99.041734599999998</v>
      </c>
      <c r="X1378" s="212">
        <v>21.399740000000001</v>
      </c>
      <c r="Y1378" s="212">
        <v>93.290869200000003</v>
      </c>
      <c r="Z1378" s="212">
        <v>98.716522299999994</v>
      </c>
      <c r="AA1378" s="212">
        <v>13.0994528</v>
      </c>
      <c r="AB1378" s="212">
        <v>92.176867399999992</v>
      </c>
      <c r="AC1378" s="212">
        <v>1.1140018000000111</v>
      </c>
      <c r="AD1378" s="4">
        <v>187473</v>
      </c>
      <c r="AE1378" s="212">
        <v>-1.7975921999999998</v>
      </c>
      <c r="AF1378" s="212">
        <v>99.041734599999998</v>
      </c>
      <c r="AG1378" s="212">
        <v>21.588791500000003</v>
      </c>
      <c r="AH1378" s="212">
        <v>93.351418500000008</v>
      </c>
      <c r="AI1378" s="4">
        <v>183975</v>
      </c>
      <c r="AJ1378" s="212">
        <v>98.716522299999994</v>
      </c>
      <c r="AK1378" s="212">
        <v>13.0994528</v>
      </c>
      <c r="AL1378" s="212">
        <v>92.176867399999992</v>
      </c>
      <c r="AM1378" s="212">
        <v>1.1745511000000164</v>
      </c>
      <c r="AN1378" s="4">
        <v>187473</v>
      </c>
      <c r="AO1378" s="212">
        <v>-1.8658687</v>
      </c>
    </row>
    <row r="1379" spans="1:41" x14ac:dyDescent="0.15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2002</v>
      </c>
      <c r="G1379" s="201" t="s">
        <v>2091</v>
      </c>
      <c r="H1379" s="2" t="s">
        <v>1645</v>
      </c>
      <c r="I1379" s="2" t="s">
        <v>1989</v>
      </c>
      <c r="J1379" s="4">
        <v>0</v>
      </c>
      <c r="K1379" s="4">
        <v>182726</v>
      </c>
      <c r="L1379" s="4">
        <v>14617</v>
      </c>
      <c r="M1379" s="4">
        <v>197343</v>
      </c>
      <c r="N1379" s="4">
        <v>0</v>
      </c>
      <c r="O1379" s="4">
        <v>0</v>
      </c>
      <c r="P1379" s="4">
        <v>180975</v>
      </c>
      <c r="Q1379" s="4">
        <v>3128</v>
      </c>
      <c r="R1379" s="4">
        <v>184103</v>
      </c>
      <c r="S1379" s="4">
        <v>0</v>
      </c>
      <c r="T1379" s="4">
        <v>0</v>
      </c>
      <c r="U1379" s="4">
        <v>128</v>
      </c>
      <c r="V1379" s="4">
        <v>128</v>
      </c>
      <c r="W1379" s="212">
        <v>99.041734599999998</v>
      </c>
      <c r="X1379" s="212">
        <v>21.399740000000001</v>
      </c>
      <c r="Y1379" s="212">
        <v>93.290869200000003</v>
      </c>
      <c r="Z1379" s="212">
        <v>98.716522299999994</v>
      </c>
      <c r="AA1379" s="212">
        <v>13.0994528</v>
      </c>
      <c r="AB1379" s="212">
        <v>92.176867399999992</v>
      </c>
      <c r="AC1379" s="212">
        <v>1.1140018000000111</v>
      </c>
      <c r="AD1379" s="4">
        <v>187473</v>
      </c>
      <c r="AE1379" s="212">
        <v>-1.7975921999999998</v>
      </c>
      <c r="AF1379" s="212">
        <v>99.041734599999998</v>
      </c>
      <c r="AG1379" s="212">
        <v>21.588791500000003</v>
      </c>
      <c r="AH1379" s="212">
        <v>93.351418500000008</v>
      </c>
      <c r="AI1379" s="4">
        <v>183975</v>
      </c>
      <c r="AJ1379" s="212">
        <v>98.716522299999994</v>
      </c>
      <c r="AK1379" s="212">
        <v>13.0994528</v>
      </c>
      <c r="AL1379" s="212">
        <v>92.176867399999992</v>
      </c>
      <c r="AM1379" s="212">
        <v>1.1745511000000164</v>
      </c>
      <c r="AN1379" s="4">
        <v>187473</v>
      </c>
      <c r="AO1379" s="212">
        <v>-1.8658687</v>
      </c>
    </row>
    <row r="1380" spans="1:41" x14ac:dyDescent="0.15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2002</v>
      </c>
      <c r="G1380" s="201" t="s">
        <v>2091</v>
      </c>
      <c r="H1380" s="2" t="s">
        <v>1645</v>
      </c>
      <c r="I1380" s="2" t="s">
        <v>1990</v>
      </c>
      <c r="J1380" s="4">
        <v>0</v>
      </c>
      <c r="K1380" s="4">
        <v>84705</v>
      </c>
      <c r="L1380" s="4">
        <v>1262</v>
      </c>
      <c r="M1380" s="4">
        <v>85967</v>
      </c>
      <c r="N1380" s="4">
        <v>0</v>
      </c>
      <c r="O1380" s="4">
        <v>0</v>
      </c>
      <c r="P1380" s="4">
        <v>83812</v>
      </c>
      <c r="Q1380" s="4">
        <v>486</v>
      </c>
      <c r="R1380" s="4">
        <v>84298</v>
      </c>
      <c r="S1380" s="4">
        <v>0</v>
      </c>
      <c r="T1380" s="4">
        <v>0</v>
      </c>
      <c r="U1380" s="4">
        <v>74</v>
      </c>
      <c r="V1380" s="4">
        <v>74</v>
      </c>
      <c r="W1380" s="212">
        <v>98.945752899999988</v>
      </c>
      <c r="X1380" s="212">
        <v>38.5103011</v>
      </c>
      <c r="Y1380" s="212">
        <v>98.058557399999998</v>
      </c>
      <c r="Z1380" s="212">
        <v>98.839221300000005</v>
      </c>
      <c r="AA1380" s="212">
        <v>34.545454499999998</v>
      </c>
      <c r="AB1380" s="212">
        <v>97.568208099999993</v>
      </c>
      <c r="AC1380" s="212">
        <v>0.49034930000000543</v>
      </c>
      <c r="AD1380" s="4">
        <v>86864</v>
      </c>
      <c r="AE1380" s="212">
        <v>-2.9540430999999998</v>
      </c>
      <c r="AF1380" s="212">
        <v>98.945752899999988</v>
      </c>
      <c r="AG1380" s="212">
        <v>40.909090900000002</v>
      </c>
      <c r="AH1380" s="212">
        <v>98.143038400000009</v>
      </c>
      <c r="AI1380" s="4">
        <v>84224</v>
      </c>
      <c r="AJ1380" s="212">
        <v>98.839221300000005</v>
      </c>
      <c r="AK1380" s="212">
        <v>34.545454499999998</v>
      </c>
      <c r="AL1380" s="212">
        <v>97.568208099999993</v>
      </c>
      <c r="AM1380" s="212">
        <v>0.57483030000001634</v>
      </c>
      <c r="AN1380" s="4">
        <v>86864</v>
      </c>
      <c r="AO1380" s="212">
        <v>-3.0392337</v>
      </c>
    </row>
    <row r="1381" spans="1:41" x14ac:dyDescent="0.15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2002</v>
      </c>
      <c r="G1381" s="201" t="s">
        <v>2091</v>
      </c>
      <c r="H1381" s="2" t="s">
        <v>1645</v>
      </c>
      <c r="I1381" s="2" t="s">
        <v>1991</v>
      </c>
      <c r="J1381" s="4">
        <v>0</v>
      </c>
      <c r="K1381" s="4">
        <v>78397</v>
      </c>
      <c r="L1381" s="4">
        <v>1212</v>
      </c>
      <c r="M1381" s="4">
        <v>79609</v>
      </c>
      <c r="N1381" s="4">
        <v>0</v>
      </c>
      <c r="O1381" s="4">
        <v>0</v>
      </c>
      <c r="P1381" s="4">
        <v>77504</v>
      </c>
      <c r="Q1381" s="4">
        <v>486</v>
      </c>
      <c r="R1381" s="4">
        <v>77990</v>
      </c>
      <c r="S1381" s="4">
        <v>0</v>
      </c>
      <c r="T1381" s="4">
        <v>0</v>
      </c>
      <c r="U1381" s="4">
        <v>74</v>
      </c>
      <c r="V1381" s="4">
        <v>74</v>
      </c>
      <c r="W1381" s="212">
        <v>98.860925800000004</v>
      </c>
      <c r="X1381" s="212">
        <v>40.099009899999999</v>
      </c>
      <c r="Y1381" s="212">
        <v>97.966310300000004</v>
      </c>
      <c r="Z1381" s="212">
        <v>98.80507750000001</v>
      </c>
      <c r="AA1381" s="212">
        <v>48.835341399999997</v>
      </c>
      <c r="AB1381" s="212">
        <v>98.044870200000005</v>
      </c>
      <c r="AC1381" s="212">
        <v>-7.8559900000001903E-2</v>
      </c>
      <c r="AD1381" s="4">
        <v>80236</v>
      </c>
      <c r="AE1381" s="212">
        <v>-2.7992422000000001</v>
      </c>
      <c r="AF1381" s="212">
        <v>98.860925800000004</v>
      </c>
      <c r="AG1381" s="212">
        <v>42.7065026</v>
      </c>
      <c r="AH1381" s="212">
        <v>98.057459000000009</v>
      </c>
      <c r="AI1381" s="4">
        <v>77916</v>
      </c>
      <c r="AJ1381" s="212">
        <v>98.80507750000001</v>
      </c>
      <c r="AK1381" s="212">
        <v>48.835341399999997</v>
      </c>
      <c r="AL1381" s="212">
        <v>98.044870200000005</v>
      </c>
      <c r="AM1381" s="212">
        <v>1.2588800000003175E-2</v>
      </c>
      <c r="AN1381" s="4">
        <v>80236</v>
      </c>
      <c r="AO1381" s="212">
        <v>-2.8914702000000001</v>
      </c>
    </row>
    <row r="1382" spans="1:41" x14ac:dyDescent="0.15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2002</v>
      </c>
      <c r="G1382" s="201" t="s">
        <v>2091</v>
      </c>
      <c r="H1382" s="2" t="s">
        <v>1645</v>
      </c>
      <c r="I1382" s="2" t="s">
        <v>1992</v>
      </c>
      <c r="J1382" s="4">
        <v>0</v>
      </c>
      <c r="K1382" s="4">
        <v>2195</v>
      </c>
      <c r="L1382" s="4">
        <v>34</v>
      </c>
      <c r="M1382" s="4">
        <v>2229</v>
      </c>
      <c r="N1382" s="4">
        <v>0</v>
      </c>
      <c r="O1382" s="4">
        <v>0</v>
      </c>
      <c r="P1382" s="4">
        <v>2170</v>
      </c>
      <c r="Q1382" s="4">
        <v>14</v>
      </c>
      <c r="R1382" s="4">
        <v>2184</v>
      </c>
      <c r="S1382" s="4">
        <v>0</v>
      </c>
      <c r="T1382" s="4">
        <v>0</v>
      </c>
      <c r="U1382" s="4">
        <v>2</v>
      </c>
      <c r="V1382" s="4">
        <v>2</v>
      </c>
      <c r="W1382" s="212">
        <v>98.861047799999994</v>
      </c>
      <c r="X1382" s="212">
        <v>41.176470599999995</v>
      </c>
      <c r="Y1382" s="212">
        <v>97.981157500000009</v>
      </c>
      <c r="Z1382" s="212">
        <v>98.803721800000005</v>
      </c>
      <c r="AA1382" s="212">
        <v>48.571428599999997</v>
      </c>
      <c r="AB1382" s="212">
        <v>98.036649199999999</v>
      </c>
      <c r="AC1382" s="212">
        <v>-5.5491699999990374E-2</v>
      </c>
      <c r="AD1382" s="4">
        <v>2247</v>
      </c>
      <c r="AE1382" s="212">
        <v>-2.8037383</v>
      </c>
      <c r="AF1382" s="212">
        <v>98.861047799999994</v>
      </c>
      <c r="AG1382" s="212">
        <v>43.75</v>
      </c>
      <c r="AH1382" s="212">
        <v>98.069151300000001</v>
      </c>
      <c r="AI1382" s="4">
        <v>2182</v>
      </c>
      <c r="AJ1382" s="212">
        <v>98.803721800000005</v>
      </c>
      <c r="AK1382" s="212">
        <v>48.571428599999997</v>
      </c>
      <c r="AL1382" s="212">
        <v>98.036649199999999</v>
      </c>
      <c r="AM1382" s="212">
        <v>3.2502100000002088E-2</v>
      </c>
      <c r="AN1382" s="4">
        <v>2247</v>
      </c>
      <c r="AO1382" s="212">
        <v>-2.8927459</v>
      </c>
    </row>
    <row r="1383" spans="1:41" x14ac:dyDescent="0.15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2002</v>
      </c>
      <c r="G1383" s="201" t="s">
        <v>2091</v>
      </c>
      <c r="H1383" s="2" t="s">
        <v>1645</v>
      </c>
      <c r="I1383" s="2" t="s">
        <v>1993</v>
      </c>
      <c r="J1383" s="4">
        <v>0</v>
      </c>
      <c r="K1383" s="4">
        <v>76202</v>
      </c>
      <c r="L1383" s="4">
        <v>1178</v>
      </c>
      <c r="M1383" s="4">
        <v>77380</v>
      </c>
      <c r="N1383" s="4">
        <v>0</v>
      </c>
      <c r="O1383" s="4">
        <v>0</v>
      </c>
      <c r="P1383" s="4">
        <v>75334</v>
      </c>
      <c r="Q1383" s="4">
        <v>472</v>
      </c>
      <c r="R1383" s="4">
        <v>75806</v>
      </c>
      <c r="S1383" s="4">
        <v>0</v>
      </c>
      <c r="T1383" s="4">
        <v>0</v>
      </c>
      <c r="U1383" s="4">
        <v>72</v>
      </c>
      <c r="V1383" s="4">
        <v>72</v>
      </c>
      <c r="W1383" s="212">
        <v>98.860922299999999</v>
      </c>
      <c r="X1383" s="212">
        <v>40.067911699999996</v>
      </c>
      <c r="Y1383" s="212">
        <v>97.965882699999995</v>
      </c>
      <c r="Z1383" s="212">
        <v>98.805116599999991</v>
      </c>
      <c r="AA1383" s="212">
        <v>48.842975199999998</v>
      </c>
      <c r="AB1383" s="212">
        <v>98.045107099999996</v>
      </c>
      <c r="AC1383" s="212">
        <v>-7.9224400000001083E-2</v>
      </c>
      <c r="AD1383" s="4">
        <v>77989</v>
      </c>
      <c r="AE1383" s="212">
        <v>-2.7991127000000002</v>
      </c>
      <c r="AF1383" s="212">
        <v>98.860922299999999</v>
      </c>
      <c r="AG1383" s="212">
        <v>42.676310999999998</v>
      </c>
      <c r="AH1383" s="212">
        <v>98.057122200000009</v>
      </c>
      <c r="AI1383" s="4">
        <v>75734</v>
      </c>
      <c r="AJ1383" s="212">
        <v>98.805116599999991</v>
      </c>
      <c r="AK1383" s="212">
        <v>48.842975199999998</v>
      </c>
      <c r="AL1383" s="212">
        <v>98.045107099999996</v>
      </c>
      <c r="AM1383" s="212">
        <v>1.201510000001349E-2</v>
      </c>
      <c r="AN1383" s="4">
        <v>77989</v>
      </c>
      <c r="AO1383" s="212">
        <v>-2.8914333999999999</v>
      </c>
    </row>
    <row r="1384" spans="1:41" x14ac:dyDescent="0.15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2002</v>
      </c>
      <c r="G1384" s="201" t="s">
        <v>2091</v>
      </c>
      <c r="H1384" s="2" t="s">
        <v>1645</v>
      </c>
      <c r="I1384" s="2" t="s">
        <v>1994</v>
      </c>
      <c r="J1384" s="4">
        <v>0</v>
      </c>
      <c r="K1384" s="4">
        <v>200</v>
      </c>
      <c r="L1384" s="4">
        <v>0</v>
      </c>
      <c r="M1384" s="4">
        <v>200</v>
      </c>
      <c r="N1384" s="4">
        <v>0</v>
      </c>
      <c r="O1384" s="4">
        <v>0</v>
      </c>
      <c r="P1384" s="4">
        <v>200</v>
      </c>
      <c r="Q1384" s="4">
        <v>0</v>
      </c>
      <c r="R1384" s="4">
        <v>200</v>
      </c>
      <c r="S1384" s="4">
        <v>0</v>
      </c>
      <c r="T1384" s="4">
        <v>0</v>
      </c>
      <c r="U1384" s="4">
        <v>0</v>
      </c>
      <c r="V1384" s="4">
        <v>0</v>
      </c>
      <c r="W1384" s="212">
        <v>100</v>
      </c>
      <c r="X1384" s="212">
        <v>0</v>
      </c>
      <c r="Y1384" s="212">
        <v>100</v>
      </c>
      <c r="Z1384" s="212">
        <v>100</v>
      </c>
      <c r="AA1384" s="212">
        <v>0</v>
      </c>
      <c r="AB1384" s="212">
        <v>100</v>
      </c>
      <c r="AC1384" s="212">
        <v>0</v>
      </c>
      <c r="AD1384" s="4">
        <v>1304</v>
      </c>
      <c r="AE1384" s="212">
        <v>-84.662576700000002</v>
      </c>
      <c r="AF1384" s="212">
        <v>100</v>
      </c>
      <c r="AG1384" s="212">
        <v>0</v>
      </c>
      <c r="AH1384" s="212">
        <v>100</v>
      </c>
      <c r="AI1384" s="4">
        <v>200</v>
      </c>
      <c r="AJ1384" s="212">
        <v>100</v>
      </c>
      <c r="AK1384" s="212">
        <v>0</v>
      </c>
      <c r="AL1384" s="212">
        <v>100</v>
      </c>
      <c r="AM1384" s="212">
        <v>0</v>
      </c>
      <c r="AN1384" s="4">
        <v>1304</v>
      </c>
      <c r="AO1384" s="212">
        <v>-84.662576700000002</v>
      </c>
    </row>
    <row r="1385" spans="1:41" x14ac:dyDescent="0.15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2002</v>
      </c>
      <c r="G1385" s="201" t="s">
        <v>2091</v>
      </c>
      <c r="H1385" s="2" t="s">
        <v>1645</v>
      </c>
      <c r="I1385" s="2" t="s">
        <v>1995</v>
      </c>
      <c r="J1385" s="4">
        <v>0</v>
      </c>
      <c r="K1385" s="4">
        <v>6308</v>
      </c>
      <c r="L1385" s="4">
        <v>50</v>
      </c>
      <c r="M1385" s="4">
        <v>6358</v>
      </c>
      <c r="N1385" s="4">
        <v>0</v>
      </c>
      <c r="O1385" s="4">
        <v>0</v>
      </c>
      <c r="P1385" s="4">
        <v>6308</v>
      </c>
      <c r="Q1385" s="4">
        <v>0</v>
      </c>
      <c r="R1385" s="4">
        <v>6308</v>
      </c>
      <c r="S1385" s="4">
        <v>0</v>
      </c>
      <c r="T1385" s="4">
        <v>0</v>
      </c>
      <c r="U1385" s="4">
        <v>0</v>
      </c>
      <c r="V1385" s="4">
        <v>0</v>
      </c>
      <c r="W1385" s="212">
        <v>100</v>
      </c>
      <c r="X1385" s="212">
        <v>0</v>
      </c>
      <c r="Y1385" s="212">
        <v>99.213589200000001</v>
      </c>
      <c r="Z1385" s="212">
        <v>99.251272799999995</v>
      </c>
      <c r="AA1385" s="212">
        <v>0</v>
      </c>
      <c r="AB1385" s="212">
        <v>92.145141100000004</v>
      </c>
      <c r="AC1385" s="212">
        <v>7.0684480999999977</v>
      </c>
      <c r="AD1385" s="4">
        <v>6628</v>
      </c>
      <c r="AE1385" s="212">
        <v>-4.8280023999999999</v>
      </c>
      <c r="AF1385" s="212">
        <v>100</v>
      </c>
      <c r="AG1385" s="212">
        <v>0</v>
      </c>
      <c r="AH1385" s="212">
        <v>99.213589200000001</v>
      </c>
      <c r="AI1385" s="4">
        <v>6308</v>
      </c>
      <c r="AJ1385" s="212">
        <v>99.251272799999995</v>
      </c>
      <c r="AK1385" s="212">
        <v>0</v>
      </c>
      <c r="AL1385" s="212">
        <v>92.145141100000004</v>
      </c>
      <c r="AM1385" s="212">
        <v>7.0684480999999977</v>
      </c>
      <c r="AN1385" s="4">
        <v>6628</v>
      </c>
      <c r="AO1385" s="212">
        <v>-4.8280023999999999</v>
      </c>
    </row>
    <row r="1386" spans="1:41" x14ac:dyDescent="0.15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2002</v>
      </c>
      <c r="G1386" s="201" t="s">
        <v>2091</v>
      </c>
      <c r="H1386" s="2" t="s">
        <v>1645</v>
      </c>
      <c r="I1386" s="2" t="s">
        <v>1996</v>
      </c>
      <c r="J1386" s="4">
        <v>0</v>
      </c>
      <c r="K1386" s="4">
        <v>4298</v>
      </c>
      <c r="L1386" s="4">
        <v>50</v>
      </c>
      <c r="M1386" s="4">
        <v>4348</v>
      </c>
      <c r="N1386" s="4">
        <v>0</v>
      </c>
      <c r="O1386" s="4">
        <v>0</v>
      </c>
      <c r="P1386" s="4">
        <v>4298</v>
      </c>
      <c r="Q1386" s="4">
        <v>0</v>
      </c>
      <c r="R1386" s="4">
        <v>4298</v>
      </c>
      <c r="S1386" s="4">
        <v>0</v>
      </c>
      <c r="T1386" s="4">
        <v>0</v>
      </c>
      <c r="U1386" s="4">
        <v>0</v>
      </c>
      <c r="V1386" s="4">
        <v>0</v>
      </c>
      <c r="W1386" s="212">
        <v>100</v>
      </c>
      <c r="X1386" s="212">
        <v>0</v>
      </c>
      <c r="Y1386" s="212">
        <v>98.850046000000006</v>
      </c>
      <c r="Z1386" s="212">
        <v>98.849516800000004</v>
      </c>
      <c r="AA1386" s="212">
        <v>0</v>
      </c>
      <c r="AB1386" s="212">
        <v>88.37687720000001</v>
      </c>
      <c r="AC1386" s="212">
        <v>10.473168799999996</v>
      </c>
      <c r="AD1386" s="4">
        <v>4296</v>
      </c>
      <c r="AE1386" s="212">
        <v>4.6554899999999996E-2</v>
      </c>
      <c r="AF1386" s="212">
        <v>100</v>
      </c>
      <c r="AG1386" s="212">
        <v>0</v>
      </c>
      <c r="AH1386" s="212">
        <v>98.850046000000006</v>
      </c>
      <c r="AI1386" s="4">
        <v>4298</v>
      </c>
      <c r="AJ1386" s="212">
        <v>98.849516800000004</v>
      </c>
      <c r="AK1386" s="212">
        <v>0</v>
      </c>
      <c r="AL1386" s="212">
        <v>88.37687720000001</v>
      </c>
      <c r="AM1386" s="212">
        <v>10.473168799999996</v>
      </c>
      <c r="AN1386" s="4">
        <v>4296</v>
      </c>
      <c r="AO1386" s="212">
        <v>4.6554899999999996E-2</v>
      </c>
    </row>
    <row r="1387" spans="1:41" x14ac:dyDescent="0.15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2002</v>
      </c>
      <c r="G1387" s="201" t="s">
        <v>2091</v>
      </c>
      <c r="H1387" s="2" t="s">
        <v>1645</v>
      </c>
      <c r="I1387" s="2" t="s">
        <v>1997</v>
      </c>
      <c r="J1387" s="4">
        <v>0</v>
      </c>
      <c r="K1387" s="4">
        <v>2010</v>
      </c>
      <c r="L1387" s="4">
        <v>0</v>
      </c>
      <c r="M1387" s="4">
        <v>2010</v>
      </c>
      <c r="N1387" s="4">
        <v>0</v>
      </c>
      <c r="O1387" s="4">
        <v>0</v>
      </c>
      <c r="P1387" s="4">
        <v>2010</v>
      </c>
      <c r="Q1387" s="4">
        <v>0</v>
      </c>
      <c r="R1387" s="4">
        <v>2010</v>
      </c>
      <c r="S1387" s="4">
        <v>0</v>
      </c>
      <c r="T1387" s="4">
        <v>0</v>
      </c>
      <c r="U1387" s="4">
        <v>0</v>
      </c>
      <c r="V1387" s="4">
        <v>0</v>
      </c>
      <c r="W1387" s="212">
        <v>100</v>
      </c>
      <c r="X1387" s="212">
        <v>0</v>
      </c>
      <c r="Y1387" s="212">
        <v>100</v>
      </c>
      <c r="Z1387" s="212">
        <v>100</v>
      </c>
      <c r="AA1387" s="212">
        <v>0</v>
      </c>
      <c r="AB1387" s="212">
        <v>100</v>
      </c>
      <c r="AC1387" s="212">
        <v>0</v>
      </c>
      <c r="AD1387" s="4">
        <v>2332</v>
      </c>
      <c r="AE1387" s="212">
        <v>-13.807890200000001</v>
      </c>
      <c r="AF1387" s="212">
        <v>100</v>
      </c>
      <c r="AG1387" s="212">
        <v>0</v>
      </c>
      <c r="AH1387" s="212">
        <v>100</v>
      </c>
      <c r="AI1387" s="4">
        <v>2010</v>
      </c>
      <c r="AJ1387" s="212">
        <v>100</v>
      </c>
      <c r="AK1387" s="212">
        <v>0</v>
      </c>
      <c r="AL1387" s="212">
        <v>100</v>
      </c>
      <c r="AM1387" s="212">
        <v>0</v>
      </c>
      <c r="AN1387" s="4">
        <v>2332</v>
      </c>
      <c r="AO1387" s="212">
        <v>-13.807890200000001</v>
      </c>
    </row>
    <row r="1388" spans="1:41" x14ac:dyDescent="0.15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2002</v>
      </c>
      <c r="G1388" s="201" t="s">
        <v>2091</v>
      </c>
      <c r="H1388" s="2" t="s">
        <v>1645</v>
      </c>
      <c r="I1388" s="2" t="s">
        <v>1998</v>
      </c>
      <c r="J1388" s="4">
        <v>0</v>
      </c>
      <c r="K1388" s="4">
        <v>74569</v>
      </c>
      <c r="L1388" s="4">
        <v>11144</v>
      </c>
      <c r="M1388" s="4">
        <v>85713</v>
      </c>
      <c r="N1388" s="4">
        <v>0</v>
      </c>
      <c r="O1388" s="4">
        <v>0</v>
      </c>
      <c r="P1388" s="4">
        <v>74245</v>
      </c>
      <c r="Q1388" s="4">
        <v>2552</v>
      </c>
      <c r="R1388" s="4">
        <v>76797</v>
      </c>
      <c r="S1388" s="4">
        <v>0</v>
      </c>
      <c r="T1388" s="4">
        <v>0</v>
      </c>
      <c r="U1388" s="4">
        <v>42</v>
      </c>
      <c r="V1388" s="4">
        <v>42</v>
      </c>
      <c r="W1388" s="212">
        <v>99.565503100000001</v>
      </c>
      <c r="X1388" s="212">
        <v>22.9002154</v>
      </c>
      <c r="Y1388" s="212">
        <v>89.597844000000009</v>
      </c>
      <c r="Z1388" s="212">
        <v>98.692071100000007</v>
      </c>
      <c r="AA1388" s="212">
        <v>10.555604600000001</v>
      </c>
      <c r="AB1388" s="212">
        <v>87.604866900000005</v>
      </c>
      <c r="AC1388" s="212">
        <v>1.9929771000000045</v>
      </c>
      <c r="AD1388" s="4">
        <v>78840</v>
      </c>
      <c r="AE1388" s="212">
        <v>-2.5913241999999999</v>
      </c>
      <c r="AF1388" s="212">
        <v>99.565503100000001</v>
      </c>
      <c r="AG1388" s="212">
        <v>22.986849200000002</v>
      </c>
      <c r="AH1388" s="212">
        <v>89.641769100000005</v>
      </c>
      <c r="AI1388" s="4">
        <v>76755</v>
      </c>
      <c r="AJ1388" s="212">
        <v>98.692071100000007</v>
      </c>
      <c r="AK1388" s="212">
        <v>10.555604600000001</v>
      </c>
      <c r="AL1388" s="212">
        <v>87.604866900000005</v>
      </c>
      <c r="AM1388" s="212">
        <v>2.0369022000000001</v>
      </c>
      <c r="AN1388" s="4">
        <v>78840</v>
      </c>
      <c r="AO1388" s="212">
        <v>-2.6445967000000001</v>
      </c>
    </row>
    <row r="1389" spans="1:41" x14ac:dyDescent="0.15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2002</v>
      </c>
      <c r="G1389" s="201" t="s">
        <v>2091</v>
      </c>
      <c r="H1389" s="2" t="s">
        <v>1645</v>
      </c>
      <c r="I1389" s="2" t="s">
        <v>1571</v>
      </c>
      <c r="J1389" s="4">
        <v>0</v>
      </c>
      <c r="K1389" s="4">
        <v>63952</v>
      </c>
      <c r="L1389" s="4">
        <v>11144</v>
      </c>
      <c r="M1389" s="4">
        <v>75096</v>
      </c>
      <c r="N1389" s="4">
        <v>0</v>
      </c>
      <c r="O1389" s="4">
        <v>0</v>
      </c>
      <c r="P1389" s="4">
        <v>63628</v>
      </c>
      <c r="Q1389" s="4">
        <v>2552</v>
      </c>
      <c r="R1389" s="4">
        <v>66180</v>
      </c>
      <c r="S1389" s="4">
        <v>0</v>
      </c>
      <c r="T1389" s="4">
        <v>0</v>
      </c>
      <c r="U1389" s="4">
        <v>42</v>
      </c>
      <c r="V1389" s="4">
        <v>42</v>
      </c>
      <c r="W1389" s="212">
        <v>99.493369999999999</v>
      </c>
      <c r="X1389" s="212">
        <v>22.9002154</v>
      </c>
      <c r="Y1389" s="212">
        <v>88.127197199999998</v>
      </c>
      <c r="Z1389" s="212">
        <v>98.490361199999995</v>
      </c>
      <c r="AA1389" s="212">
        <v>10.555604600000001</v>
      </c>
      <c r="AB1389" s="212">
        <v>85.965552400000007</v>
      </c>
      <c r="AC1389" s="212">
        <v>2.1616447999999906</v>
      </c>
      <c r="AD1389" s="4">
        <v>68328</v>
      </c>
      <c r="AE1389" s="212">
        <v>-3.1436600000000001</v>
      </c>
      <c r="AF1389" s="212">
        <v>99.493369999999999</v>
      </c>
      <c r="AG1389" s="212">
        <v>22.986849200000002</v>
      </c>
      <c r="AH1389" s="212">
        <v>88.176512900000006</v>
      </c>
      <c r="AI1389" s="4">
        <v>66138</v>
      </c>
      <c r="AJ1389" s="212">
        <v>98.490361199999995</v>
      </c>
      <c r="AK1389" s="212">
        <v>10.555604600000001</v>
      </c>
      <c r="AL1389" s="212">
        <v>85.965552400000007</v>
      </c>
      <c r="AM1389" s="212">
        <v>2.2109604999999988</v>
      </c>
      <c r="AN1389" s="4">
        <v>68328</v>
      </c>
      <c r="AO1389" s="212">
        <v>-3.2051281999999999</v>
      </c>
    </row>
    <row r="1390" spans="1:41" x14ac:dyDescent="0.15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2002</v>
      </c>
      <c r="G1390" s="201" t="s">
        <v>2091</v>
      </c>
      <c r="H1390" s="2" t="s">
        <v>1645</v>
      </c>
      <c r="I1390" s="2" t="s">
        <v>1572</v>
      </c>
      <c r="J1390" s="4">
        <v>0</v>
      </c>
      <c r="K1390" s="4">
        <v>14581</v>
      </c>
      <c r="L1390" s="4">
        <v>2541</v>
      </c>
      <c r="M1390" s="4">
        <v>17122</v>
      </c>
      <c r="N1390" s="4">
        <v>0</v>
      </c>
      <c r="O1390" s="4">
        <v>0</v>
      </c>
      <c r="P1390" s="4">
        <v>14507</v>
      </c>
      <c r="Q1390" s="4">
        <v>582</v>
      </c>
      <c r="R1390" s="4">
        <v>15089</v>
      </c>
      <c r="S1390" s="4">
        <v>0</v>
      </c>
      <c r="T1390" s="4">
        <v>0</v>
      </c>
      <c r="U1390" s="4">
        <v>16</v>
      </c>
      <c r="V1390" s="4">
        <v>16</v>
      </c>
      <c r="W1390" s="212">
        <v>99.492490200000006</v>
      </c>
      <c r="X1390" s="212">
        <v>22.904368399999999</v>
      </c>
      <c r="Y1390" s="212">
        <v>88.126387100000002</v>
      </c>
      <c r="Z1390" s="212">
        <v>98.487870799999996</v>
      </c>
      <c r="AA1390" s="212">
        <v>10.538550900000001</v>
      </c>
      <c r="AB1390" s="212">
        <v>85.961814400000009</v>
      </c>
      <c r="AC1390" s="212">
        <v>2.1645726999999937</v>
      </c>
      <c r="AD1390" s="4">
        <v>15578</v>
      </c>
      <c r="AE1390" s="212">
        <v>-3.1390422</v>
      </c>
      <c r="AF1390" s="212">
        <v>99.492490200000006</v>
      </c>
      <c r="AG1390" s="212">
        <v>23.049505</v>
      </c>
      <c r="AH1390" s="212">
        <v>88.208815600000008</v>
      </c>
      <c r="AI1390" s="4">
        <v>15073</v>
      </c>
      <c r="AJ1390" s="212">
        <v>98.487870799999996</v>
      </c>
      <c r="AK1390" s="212">
        <v>10.538550900000001</v>
      </c>
      <c r="AL1390" s="212">
        <v>85.961814400000009</v>
      </c>
      <c r="AM1390" s="212">
        <v>2.2470011999999997</v>
      </c>
      <c r="AN1390" s="4">
        <v>15578</v>
      </c>
      <c r="AO1390" s="212">
        <v>-3.2417512000000004</v>
      </c>
    </row>
    <row r="1391" spans="1:41" x14ac:dyDescent="0.15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2002</v>
      </c>
      <c r="G1391" s="201" t="s">
        <v>2091</v>
      </c>
      <c r="H1391" s="2" t="s">
        <v>1645</v>
      </c>
      <c r="I1391" s="2" t="s">
        <v>1573</v>
      </c>
      <c r="J1391" s="4">
        <v>0</v>
      </c>
      <c r="K1391" s="4">
        <v>17395</v>
      </c>
      <c r="L1391" s="4">
        <v>3031</v>
      </c>
      <c r="M1391" s="4">
        <v>20426</v>
      </c>
      <c r="N1391" s="4">
        <v>0</v>
      </c>
      <c r="O1391" s="4">
        <v>0</v>
      </c>
      <c r="P1391" s="4">
        <v>17307</v>
      </c>
      <c r="Q1391" s="4">
        <v>694</v>
      </c>
      <c r="R1391" s="4">
        <v>18001</v>
      </c>
      <c r="S1391" s="4">
        <v>0</v>
      </c>
      <c r="T1391" s="4">
        <v>0</v>
      </c>
      <c r="U1391" s="4">
        <v>26</v>
      </c>
      <c r="V1391" s="4">
        <v>26</v>
      </c>
      <c r="W1391" s="212">
        <v>99.494107499999998</v>
      </c>
      <c r="X1391" s="212">
        <v>22.8967338</v>
      </c>
      <c r="Y1391" s="212">
        <v>88.127876200000003</v>
      </c>
      <c r="Z1391" s="212">
        <v>98.489751900000002</v>
      </c>
      <c r="AA1391" s="212">
        <v>10.555375100000001</v>
      </c>
      <c r="AB1391" s="212">
        <v>85.966048399999991</v>
      </c>
      <c r="AC1391" s="212">
        <v>2.1618278000000117</v>
      </c>
      <c r="AD1391" s="4">
        <v>18585</v>
      </c>
      <c r="AE1391" s="212">
        <v>-3.1423191000000004</v>
      </c>
      <c r="AF1391" s="212">
        <v>99.494107499999998</v>
      </c>
      <c r="AG1391" s="212">
        <v>23.094841899999999</v>
      </c>
      <c r="AH1391" s="212">
        <v>88.240196100000006</v>
      </c>
      <c r="AI1391" s="4">
        <v>17975</v>
      </c>
      <c r="AJ1391" s="212">
        <v>98.489751900000002</v>
      </c>
      <c r="AK1391" s="212">
        <v>10.555375100000001</v>
      </c>
      <c r="AL1391" s="212">
        <v>85.966048399999991</v>
      </c>
      <c r="AM1391" s="212">
        <v>2.2741477000000145</v>
      </c>
      <c r="AN1391" s="4">
        <v>18585</v>
      </c>
      <c r="AO1391" s="212">
        <v>-3.2822168</v>
      </c>
    </row>
    <row r="1392" spans="1:41" x14ac:dyDescent="0.15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2002</v>
      </c>
      <c r="G1392" s="201" t="s">
        <v>2091</v>
      </c>
      <c r="H1392" s="2" t="s">
        <v>1645</v>
      </c>
      <c r="I1392" s="2" t="s">
        <v>1574</v>
      </c>
      <c r="J1392" s="4">
        <v>0</v>
      </c>
      <c r="K1392" s="4">
        <v>31976</v>
      </c>
      <c r="L1392" s="4">
        <v>5572</v>
      </c>
      <c r="M1392" s="4">
        <v>37548</v>
      </c>
      <c r="N1392" s="4">
        <v>0</v>
      </c>
      <c r="O1392" s="4">
        <v>0</v>
      </c>
      <c r="P1392" s="4">
        <v>31814</v>
      </c>
      <c r="Q1392" s="4">
        <v>1276</v>
      </c>
      <c r="R1392" s="4">
        <v>33090</v>
      </c>
      <c r="S1392" s="4">
        <v>0</v>
      </c>
      <c r="T1392" s="4">
        <v>0</v>
      </c>
      <c r="U1392" s="4">
        <v>0</v>
      </c>
      <c r="V1392" s="4">
        <v>0</v>
      </c>
      <c r="W1392" s="212">
        <v>99.493369999999999</v>
      </c>
      <c r="X1392" s="212">
        <v>22.9002154</v>
      </c>
      <c r="Y1392" s="212">
        <v>88.127197199999998</v>
      </c>
      <c r="Z1392" s="212">
        <v>98.491828299999995</v>
      </c>
      <c r="AA1392" s="212">
        <v>10.563504699999999</v>
      </c>
      <c r="AB1392" s="212">
        <v>85.966987099999997</v>
      </c>
      <c r="AC1392" s="212">
        <v>2.1602101000000005</v>
      </c>
      <c r="AD1392" s="4">
        <v>34165</v>
      </c>
      <c r="AE1392" s="212">
        <v>-3.1464949999999998</v>
      </c>
      <c r="AF1392" s="212">
        <v>99.493369999999999</v>
      </c>
      <c r="AG1392" s="212">
        <v>22.9002154</v>
      </c>
      <c r="AH1392" s="212">
        <v>88.127197199999998</v>
      </c>
      <c r="AI1392" s="4">
        <v>33090</v>
      </c>
      <c r="AJ1392" s="212">
        <v>98.491828299999995</v>
      </c>
      <c r="AK1392" s="212">
        <v>10.563504699999999</v>
      </c>
      <c r="AL1392" s="212">
        <v>85.966987099999997</v>
      </c>
      <c r="AM1392" s="212">
        <v>2.1602101000000005</v>
      </c>
      <c r="AN1392" s="4">
        <v>34165</v>
      </c>
      <c r="AO1392" s="212">
        <v>-3.1464949999999998</v>
      </c>
    </row>
    <row r="1393" spans="1:41" x14ac:dyDescent="0.15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2002</v>
      </c>
      <c r="G1393" s="201" t="s">
        <v>2091</v>
      </c>
      <c r="H1393" s="2" t="s">
        <v>1645</v>
      </c>
      <c r="I1393" s="2" t="s">
        <v>1575</v>
      </c>
      <c r="J1393" s="4">
        <v>0</v>
      </c>
      <c r="K1393" s="4">
        <v>10617</v>
      </c>
      <c r="L1393" s="4">
        <v>0</v>
      </c>
      <c r="M1393" s="4">
        <v>10617</v>
      </c>
      <c r="N1393" s="4">
        <v>0</v>
      </c>
      <c r="O1393" s="4">
        <v>0</v>
      </c>
      <c r="P1393" s="4">
        <v>10617</v>
      </c>
      <c r="Q1393" s="4">
        <v>0</v>
      </c>
      <c r="R1393" s="4">
        <v>10617</v>
      </c>
      <c r="S1393" s="4">
        <v>0</v>
      </c>
      <c r="T1393" s="4">
        <v>0</v>
      </c>
      <c r="U1393" s="4">
        <v>0</v>
      </c>
      <c r="V1393" s="4">
        <v>0</v>
      </c>
      <c r="W1393" s="212">
        <v>100</v>
      </c>
      <c r="X1393" s="212">
        <v>0</v>
      </c>
      <c r="Y1393" s="212">
        <v>100</v>
      </c>
      <c r="Z1393" s="212">
        <v>100</v>
      </c>
      <c r="AA1393" s="212">
        <v>0</v>
      </c>
      <c r="AB1393" s="212">
        <v>100</v>
      </c>
      <c r="AC1393" s="212">
        <v>0</v>
      </c>
      <c r="AD1393" s="4">
        <v>10512</v>
      </c>
      <c r="AE1393" s="212">
        <v>0.99885840000000004</v>
      </c>
      <c r="AF1393" s="212">
        <v>100</v>
      </c>
      <c r="AG1393" s="212">
        <v>0</v>
      </c>
      <c r="AH1393" s="212">
        <v>100</v>
      </c>
      <c r="AI1393" s="4">
        <v>10617</v>
      </c>
      <c r="AJ1393" s="212">
        <v>100</v>
      </c>
      <c r="AK1393" s="212">
        <v>0</v>
      </c>
      <c r="AL1393" s="212">
        <v>100</v>
      </c>
      <c r="AM1393" s="212">
        <v>0</v>
      </c>
      <c r="AN1393" s="4">
        <v>10512</v>
      </c>
      <c r="AO1393" s="212">
        <v>0.99885840000000004</v>
      </c>
    </row>
    <row r="1394" spans="1:41" x14ac:dyDescent="0.15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2002</v>
      </c>
      <c r="G1394" s="201" t="s">
        <v>2091</v>
      </c>
      <c r="H1394" s="2" t="s">
        <v>1645</v>
      </c>
      <c r="I1394" s="2" t="s">
        <v>1576</v>
      </c>
      <c r="J1394" s="4">
        <v>0</v>
      </c>
      <c r="K1394" s="4">
        <v>8359</v>
      </c>
      <c r="L1394" s="4">
        <v>2211</v>
      </c>
      <c r="M1394" s="4">
        <v>10570</v>
      </c>
      <c r="N1394" s="4">
        <v>0</v>
      </c>
      <c r="O1394" s="4">
        <v>0</v>
      </c>
      <c r="P1394" s="4">
        <v>7825</v>
      </c>
      <c r="Q1394" s="4">
        <v>90</v>
      </c>
      <c r="R1394" s="4">
        <v>7915</v>
      </c>
      <c r="S1394" s="4">
        <v>0</v>
      </c>
      <c r="T1394" s="4">
        <v>0</v>
      </c>
      <c r="U1394" s="4">
        <v>12</v>
      </c>
      <c r="V1394" s="4">
        <v>12</v>
      </c>
      <c r="W1394" s="212">
        <v>93.611676000000003</v>
      </c>
      <c r="X1394" s="212">
        <v>4.0705562999999998</v>
      </c>
      <c r="Y1394" s="212">
        <v>74.881740800000003</v>
      </c>
      <c r="Z1394" s="212">
        <v>95.421268100000006</v>
      </c>
      <c r="AA1394" s="212">
        <v>9.4539527000000003</v>
      </c>
      <c r="AB1394" s="212">
        <v>75.354323199999996</v>
      </c>
      <c r="AC1394" s="212">
        <v>-0.47258239999999319</v>
      </c>
      <c r="AD1394" s="4">
        <v>7922</v>
      </c>
      <c r="AE1394" s="212">
        <v>-8.8361500000000009E-2</v>
      </c>
      <c r="AF1394" s="212">
        <v>93.611676000000003</v>
      </c>
      <c r="AG1394" s="212">
        <v>4.0927693999999999</v>
      </c>
      <c r="AH1394" s="212">
        <v>74.966849800000006</v>
      </c>
      <c r="AI1394" s="4">
        <v>7903</v>
      </c>
      <c r="AJ1394" s="212">
        <v>95.421268100000006</v>
      </c>
      <c r="AK1394" s="212">
        <v>9.4539527000000003</v>
      </c>
      <c r="AL1394" s="212">
        <v>75.354323199999996</v>
      </c>
      <c r="AM1394" s="212">
        <v>-0.38747339999999042</v>
      </c>
      <c r="AN1394" s="4">
        <v>7922</v>
      </c>
      <c r="AO1394" s="212">
        <v>-0.23983840000000001</v>
      </c>
    </row>
    <row r="1395" spans="1:41" x14ac:dyDescent="0.15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2002</v>
      </c>
      <c r="G1395" s="201" t="s">
        <v>2091</v>
      </c>
      <c r="H1395" s="2" t="s">
        <v>1645</v>
      </c>
      <c r="I1395" s="2" t="s">
        <v>1999</v>
      </c>
      <c r="J1395" s="4">
        <v>0</v>
      </c>
      <c r="K1395" s="4">
        <v>242</v>
      </c>
      <c r="L1395" s="4">
        <v>0</v>
      </c>
      <c r="M1395" s="4">
        <v>242</v>
      </c>
      <c r="N1395" s="4">
        <v>0</v>
      </c>
      <c r="O1395" s="4">
        <v>0</v>
      </c>
      <c r="P1395" s="4">
        <v>242</v>
      </c>
      <c r="Q1395" s="4">
        <v>0</v>
      </c>
      <c r="R1395" s="4">
        <v>242</v>
      </c>
      <c r="S1395" s="4">
        <v>0</v>
      </c>
      <c r="T1395" s="4">
        <v>0</v>
      </c>
      <c r="U1395" s="4">
        <v>0</v>
      </c>
      <c r="V1395" s="4">
        <v>0</v>
      </c>
      <c r="W1395" s="212">
        <v>100</v>
      </c>
      <c r="X1395" s="212">
        <v>0</v>
      </c>
      <c r="Y1395" s="212">
        <v>100</v>
      </c>
      <c r="Z1395" s="212">
        <v>100</v>
      </c>
      <c r="AA1395" s="212">
        <v>0</v>
      </c>
      <c r="AB1395" s="212">
        <v>100</v>
      </c>
      <c r="AC1395" s="212">
        <v>0</v>
      </c>
      <c r="AD1395" s="4">
        <v>231</v>
      </c>
      <c r="AE1395" s="212">
        <v>4.7619047999999999</v>
      </c>
      <c r="AF1395" s="212">
        <v>100</v>
      </c>
      <c r="AG1395" s="212">
        <v>0</v>
      </c>
      <c r="AH1395" s="212">
        <v>100</v>
      </c>
      <c r="AI1395" s="4">
        <v>242</v>
      </c>
      <c r="AJ1395" s="212">
        <v>100</v>
      </c>
      <c r="AK1395" s="212">
        <v>0</v>
      </c>
      <c r="AL1395" s="212">
        <v>100</v>
      </c>
      <c r="AM1395" s="212">
        <v>0</v>
      </c>
      <c r="AN1395" s="4">
        <v>231</v>
      </c>
      <c r="AO1395" s="212">
        <v>4.7619047999999999</v>
      </c>
    </row>
    <row r="1396" spans="1:41" x14ac:dyDescent="0.15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2002</v>
      </c>
      <c r="G1396" s="201" t="s">
        <v>2091</v>
      </c>
      <c r="H1396" s="2" t="s">
        <v>1645</v>
      </c>
      <c r="I1396" s="2" t="s">
        <v>2000</v>
      </c>
      <c r="J1396" s="4">
        <v>0</v>
      </c>
      <c r="K1396" s="4">
        <v>8117</v>
      </c>
      <c r="L1396" s="4">
        <v>2211</v>
      </c>
      <c r="M1396" s="4">
        <v>10328</v>
      </c>
      <c r="N1396" s="4">
        <v>0</v>
      </c>
      <c r="O1396" s="4">
        <v>0</v>
      </c>
      <c r="P1396" s="4">
        <v>7583</v>
      </c>
      <c r="Q1396" s="4">
        <v>90</v>
      </c>
      <c r="R1396" s="4">
        <v>7673</v>
      </c>
      <c r="S1396" s="4">
        <v>0</v>
      </c>
      <c r="T1396" s="4">
        <v>0</v>
      </c>
      <c r="U1396" s="4">
        <v>12</v>
      </c>
      <c r="V1396" s="4">
        <v>12</v>
      </c>
      <c r="W1396" s="212">
        <v>93.421214699999993</v>
      </c>
      <c r="X1396" s="212">
        <v>4.0705562999999998</v>
      </c>
      <c r="Y1396" s="212">
        <v>74.293183600000006</v>
      </c>
      <c r="Z1396" s="212">
        <v>95.286152299999998</v>
      </c>
      <c r="AA1396" s="212">
        <v>9.4539527000000003</v>
      </c>
      <c r="AB1396" s="212">
        <v>74.800622400000009</v>
      </c>
      <c r="AC1396" s="212">
        <v>-0.50743880000000274</v>
      </c>
      <c r="AD1396" s="4">
        <v>7691</v>
      </c>
      <c r="AE1396" s="212">
        <v>-0.23403979999999999</v>
      </c>
      <c r="AF1396" s="212">
        <v>93.421214699999993</v>
      </c>
      <c r="AG1396" s="212">
        <v>4.0927693999999999</v>
      </c>
      <c r="AH1396" s="212">
        <v>74.379604499999999</v>
      </c>
      <c r="AI1396" s="4">
        <v>7661</v>
      </c>
      <c r="AJ1396" s="212">
        <v>95.286152299999998</v>
      </c>
      <c r="AK1396" s="212">
        <v>9.4539527000000003</v>
      </c>
      <c r="AL1396" s="212">
        <v>74.800622400000009</v>
      </c>
      <c r="AM1396" s="212">
        <v>-0.4210179000000096</v>
      </c>
      <c r="AN1396" s="4">
        <v>7691</v>
      </c>
      <c r="AO1396" s="212">
        <v>-0.39006629999999998</v>
      </c>
    </row>
    <row r="1397" spans="1:41" x14ac:dyDescent="0.15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2002</v>
      </c>
      <c r="G1397" s="201" t="s">
        <v>2091</v>
      </c>
      <c r="H1397" s="2" t="s">
        <v>1645</v>
      </c>
      <c r="I1397" s="2" t="s">
        <v>1961</v>
      </c>
      <c r="J1397" s="4">
        <v>0</v>
      </c>
      <c r="K1397" s="4">
        <v>15042</v>
      </c>
      <c r="L1397" s="4">
        <v>0</v>
      </c>
      <c r="M1397" s="4">
        <v>15042</v>
      </c>
      <c r="N1397" s="4">
        <v>0</v>
      </c>
      <c r="O1397" s="4">
        <v>0</v>
      </c>
      <c r="P1397" s="4">
        <v>15042</v>
      </c>
      <c r="Q1397" s="4">
        <v>0</v>
      </c>
      <c r="R1397" s="4">
        <v>15042</v>
      </c>
      <c r="S1397" s="4">
        <v>0</v>
      </c>
      <c r="T1397" s="4">
        <v>0</v>
      </c>
      <c r="U1397" s="4">
        <v>0</v>
      </c>
      <c r="V1397" s="4">
        <v>0</v>
      </c>
      <c r="W1397" s="212">
        <v>100</v>
      </c>
      <c r="X1397" s="212">
        <v>0</v>
      </c>
      <c r="Y1397" s="212">
        <v>100</v>
      </c>
      <c r="Z1397" s="212">
        <v>100</v>
      </c>
      <c r="AA1397" s="212">
        <v>0</v>
      </c>
      <c r="AB1397" s="212">
        <v>100</v>
      </c>
      <c r="AC1397" s="212">
        <v>0</v>
      </c>
      <c r="AD1397" s="4">
        <v>13778</v>
      </c>
      <c r="AE1397" s="212">
        <v>9.1740455999999995</v>
      </c>
      <c r="AF1397" s="212">
        <v>100</v>
      </c>
      <c r="AG1397" s="212">
        <v>0</v>
      </c>
      <c r="AH1397" s="212">
        <v>100</v>
      </c>
      <c r="AI1397" s="4">
        <v>15042</v>
      </c>
      <c r="AJ1397" s="212">
        <v>100</v>
      </c>
      <c r="AK1397" s="212">
        <v>0</v>
      </c>
      <c r="AL1397" s="212">
        <v>100</v>
      </c>
      <c r="AM1397" s="212">
        <v>0</v>
      </c>
      <c r="AN1397" s="4">
        <v>13778</v>
      </c>
      <c r="AO1397" s="212">
        <v>9.1740455999999995</v>
      </c>
    </row>
    <row r="1398" spans="1:41" x14ac:dyDescent="0.15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2002</v>
      </c>
      <c r="G1398" s="201" t="s">
        <v>2091</v>
      </c>
      <c r="H1398" s="2" t="s">
        <v>1645</v>
      </c>
      <c r="I1398" s="2" t="s">
        <v>1962</v>
      </c>
      <c r="J1398" s="4">
        <v>0</v>
      </c>
      <c r="K1398" s="4">
        <v>51</v>
      </c>
      <c r="L1398" s="4">
        <v>0</v>
      </c>
      <c r="M1398" s="4">
        <v>51</v>
      </c>
      <c r="N1398" s="4">
        <v>0</v>
      </c>
      <c r="O1398" s="4">
        <v>0</v>
      </c>
      <c r="P1398" s="4">
        <v>51</v>
      </c>
      <c r="Q1398" s="4">
        <v>0</v>
      </c>
      <c r="R1398" s="4">
        <v>51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69</v>
      </c>
      <c r="AE1398" s="212">
        <v>-26.086956500000003</v>
      </c>
      <c r="AF1398" s="212">
        <v>100</v>
      </c>
      <c r="AG1398" s="212">
        <v>0</v>
      </c>
      <c r="AH1398" s="212">
        <v>100</v>
      </c>
      <c r="AI1398" s="4">
        <v>51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69</v>
      </c>
      <c r="AO1398" s="212">
        <v>-26.086956500000003</v>
      </c>
    </row>
    <row r="1399" spans="1:41" x14ac:dyDescent="0.15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2002</v>
      </c>
      <c r="G1399" s="201" t="s">
        <v>2091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15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2002</v>
      </c>
      <c r="G1400" s="201" t="s">
        <v>2091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15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2002</v>
      </c>
      <c r="G1401" s="201" t="s">
        <v>2091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15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2002</v>
      </c>
      <c r="G1402" s="201" t="s">
        <v>2091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.5" x14ac:dyDescent="0.15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2002</v>
      </c>
      <c r="G1403" s="201" t="s">
        <v>2091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15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2002</v>
      </c>
      <c r="G1404" s="201" t="s">
        <v>2091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15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2002</v>
      </c>
      <c r="G1405" s="201" t="s">
        <v>2091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15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2002</v>
      </c>
      <c r="G1406" s="201" t="s">
        <v>2091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15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2002</v>
      </c>
      <c r="G1407" s="201" t="s">
        <v>2091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15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2002</v>
      </c>
      <c r="G1408" s="201" t="s">
        <v>2091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15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2002</v>
      </c>
      <c r="G1409" s="201" t="s">
        <v>2091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15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2002</v>
      </c>
      <c r="G1410" s="201" t="s">
        <v>2091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15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2002</v>
      </c>
      <c r="G1411" s="201" t="s">
        <v>2091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15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2002</v>
      </c>
      <c r="G1412" s="201" t="s">
        <v>2091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15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2002</v>
      </c>
      <c r="G1413" s="201" t="s">
        <v>2091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15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2002</v>
      </c>
      <c r="G1414" s="201" t="s">
        <v>2091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15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2002</v>
      </c>
      <c r="G1415" s="201" t="s">
        <v>2091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15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2002</v>
      </c>
      <c r="G1416" s="201" t="s">
        <v>2091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15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2002</v>
      </c>
      <c r="G1417" s="201" t="s">
        <v>2091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15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2002</v>
      </c>
      <c r="G1418" s="201" t="s">
        <v>2091</v>
      </c>
      <c r="H1418" s="2" t="s">
        <v>1645</v>
      </c>
      <c r="I1418" s="2" t="s">
        <v>1981</v>
      </c>
      <c r="J1418" s="4">
        <v>0</v>
      </c>
      <c r="K1418" s="4">
        <v>182726</v>
      </c>
      <c r="L1418" s="4">
        <v>14617</v>
      </c>
      <c r="M1418" s="4">
        <v>197343</v>
      </c>
      <c r="N1418" s="4">
        <v>0</v>
      </c>
      <c r="O1418" s="4">
        <v>0</v>
      </c>
      <c r="P1418" s="4">
        <v>180975</v>
      </c>
      <c r="Q1418" s="4">
        <v>3128</v>
      </c>
      <c r="R1418" s="4">
        <v>184103</v>
      </c>
      <c r="S1418" s="4">
        <v>0</v>
      </c>
      <c r="T1418" s="4">
        <v>0</v>
      </c>
      <c r="U1418" s="4">
        <v>128</v>
      </c>
      <c r="V1418" s="4">
        <v>128</v>
      </c>
      <c r="W1418" s="212">
        <v>99.041734599999998</v>
      </c>
      <c r="X1418" s="212">
        <v>21.399740000000001</v>
      </c>
      <c r="Y1418" s="212">
        <v>93.290869200000003</v>
      </c>
      <c r="Z1418" s="212">
        <v>98.716522299999994</v>
      </c>
      <c r="AA1418" s="212">
        <v>13.0994528</v>
      </c>
      <c r="AB1418" s="212">
        <v>92.176867399999992</v>
      </c>
      <c r="AC1418" s="212">
        <v>1.1140018000000111</v>
      </c>
      <c r="AD1418" s="4">
        <v>187473</v>
      </c>
      <c r="AE1418" s="212">
        <v>-1.7975921999999998</v>
      </c>
      <c r="AF1418" s="212">
        <v>99.041734599999998</v>
      </c>
      <c r="AG1418" s="212">
        <v>21.588791500000003</v>
      </c>
      <c r="AH1418" s="212">
        <v>93.351418500000008</v>
      </c>
      <c r="AI1418" s="4">
        <v>183975</v>
      </c>
      <c r="AJ1418" s="212">
        <v>98.716522299999994</v>
      </c>
      <c r="AK1418" s="212">
        <v>13.0994528</v>
      </c>
      <c r="AL1418" s="212">
        <v>92.176867399999992</v>
      </c>
      <c r="AM1418" s="212">
        <v>1.1745511000000164</v>
      </c>
      <c r="AN1418" s="4">
        <v>187473</v>
      </c>
      <c r="AO1418" s="212">
        <v>-1.8658687</v>
      </c>
    </row>
    <row r="1419" spans="1:41" x14ac:dyDescent="0.15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2002</v>
      </c>
      <c r="G1419" s="201" t="s">
        <v>2091</v>
      </c>
      <c r="H1419" s="2" t="s">
        <v>1645</v>
      </c>
      <c r="I1419" s="2" t="s">
        <v>1982</v>
      </c>
      <c r="J1419" s="4">
        <v>0</v>
      </c>
      <c r="K1419" s="4">
        <v>35165</v>
      </c>
      <c r="L1419" s="4">
        <v>8723</v>
      </c>
      <c r="M1419" s="4">
        <v>43888</v>
      </c>
      <c r="N1419" s="4">
        <v>0</v>
      </c>
      <c r="O1419" s="4">
        <v>0</v>
      </c>
      <c r="P1419" s="4">
        <v>34269</v>
      </c>
      <c r="Q1419" s="4">
        <v>1707</v>
      </c>
      <c r="R1419" s="4">
        <v>35976</v>
      </c>
      <c r="S1419" s="4">
        <v>0</v>
      </c>
      <c r="T1419" s="4">
        <v>0</v>
      </c>
      <c r="U1419" s="4">
        <v>0</v>
      </c>
      <c r="V1419" s="4">
        <v>0</v>
      </c>
      <c r="W1419" s="212">
        <v>97.452011900000002</v>
      </c>
      <c r="X1419" s="212">
        <v>19.568955599999999</v>
      </c>
      <c r="Y1419" s="212">
        <v>81.972293100000002</v>
      </c>
      <c r="Z1419" s="212">
        <v>95.683799700000009</v>
      </c>
      <c r="AA1419" s="212">
        <v>15.869077200000001</v>
      </c>
      <c r="AB1419" s="212">
        <v>81.587679199999997</v>
      </c>
      <c r="AC1419" s="212">
        <v>0.38461390000000506</v>
      </c>
      <c r="AD1419" s="4">
        <v>39096</v>
      </c>
      <c r="AE1419" s="212">
        <v>-7.9803559999999996</v>
      </c>
      <c r="AF1419" s="212">
        <v>97.452011900000002</v>
      </c>
      <c r="AG1419" s="212">
        <v>19.568955599999999</v>
      </c>
      <c r="AH1419" s="212">
        <v>81.972293100000002</v>
      </c>
      <c r="AI1419" s="4">
        <v>35976</v>
      </c>
      <c r="AJ1419" s="212">
        <v>95.926923500000001</v>
      </c>
      <c r="AK1419" s="212">
        <v>15.8747045</v>
      </c>
      <c r="AL1419" s="212">
        <v>81.763426500000008</v>
      </c>
      <c r="AM1419" s="212">
        <v>0.20886659999999324</v>
      </c>
      <c r="AN1419" s="4">
        <v>38993</v>
      </c>
      <c r="AO1419" s="212">
        <v>-7.7372861999999998</v>
      </c>
    </row>
    <row r="1420" spans="1:41" x14ac:dyDescent="0.15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2002</v>
      </c>
      <c r="G1420" s="201" t="s">
        <v>2091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15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2002</v>
      </c>
      <c r="G1421" s="201" t="s">
        <v>2091</v>
      </c>
      <c r="H1421" s="2" t="s">
        <v>1143</v>
      </c>
      <c r="I1421" s="2" t="s">
        <v>1988</v>
      </c>
      <c r="J1421" s="4">
        <v>0</v>
      </c>
      <c r="K1421" s="4">
        <v>83024</v>
      </c>
      <c r="L1421" s="4">
        <v>1955</v>
      </c>
      <c r="M1421" s="4">
        <v>84979</v>
      </c>
      <c r="N1421" s="4">
        <v>0</v>
      </c>
      <c r="O1421" s="4">
        <v>0</v>
      </c>
      <c r="P1421" s="4">
        <v>82245</v>
      </c>
      <c r="Q1421" s="4">
        <v>62</v>
      </c>
      <c r="R1421" s="4">
        <v>82307</v>
      </c>
      <c r="S1421" s="4">
        <v>0</v>
      </c>
      <c r="T1421" s="4">
        <v>0</v>
      </c>
      <c r="U1421" s="4">
        <v>0</v>
      </c>
      <c r="V1421" s="4">
        <v>0</v>
      </c>
      <c r="W1421" s="212">
        <v>99.061717099999996</v>
      </c>
      <c r="X1421" s="212">
        <v>3.1713554999999998</v>
      </c>
      <c r="Y1421" s="212">
        <v>96.855693799999997</v>
      </c>
      <c r="Z1421" s="212">
        <v>99.204822199999995</v>
      </c>
      <c r="AA1421" s="212">
        <v>32.625272299999999</v>
      </c>
      <c r="AB1421" s="212">
        <v>97.872549100000001</v>
      </c>
      <c r="AC1421" s="212">
        <v>-1.0168553000000031</v>
      </c>
      <c r="AD1421" s="4">
        <v>89801</v>
      </c>
      <c r="AE1421" s="212">
        <v>-8.3451187000000004</v>
      </c>
      <c r="AF1421" s="212">
        <v>99.061717099999996</v>
      </c>
      <c r="AG1421" s="212">
        <v>3.1713554999999998</v>
      </c>
      <c r="AH1421" s="212">
        <v>96.855693799999997</v>
      </c>
      <c r="AI1421" s="4">
        <v>82307</v>
      </c>
      <c r="AJ1421" s="212">
        <v>99.204822199999995</v>
      </c>
      <c r="AK1421" s="212">
        <v>32.625272299999999</v>
      </c>
      <c r="AL1421" s="212">
        <v>97.872549100000001</v>
      </c>
      <c r="AM1421" s="212">
        <v>-1.0168553000000031</v>
      </c>
      <c r="AN1421" s="4">
        <v>89801</v>
      </c>
      <c r="AO1421" s="212">
        <v>-8.3451187000000004</v>
      </c>
    </row>
    <row r="1422" spans="1:41" x14ac:dyDescent="0.15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2002</v>
      </c>
      <c r="G1422" s="201" t="s">
        <v>2091</v>
      </c>
      <c r="H1422" s="2" t="s">
        <v>1143</v>
      </c>
      <c r="I1422" s="2" t="s">
        <v>1989</v>
      </c>
      <c r="J1422" s="4">
        <v>0</v>
      </c>
      <c r="K1422" s="4">
        <v>83024</v>
      </c>
      <c r="L1422" s="4">
        <v>1955</v>
      </c>
      <c r="M1422" s="4">
        <v>84979</v>
      </c>
      <c r="N1422" s="4">
        <v>0</v>
      </c>
      <c r="O1422" s="4">
        <v>0</v>
      </c>
      <c r="P1422" s="4">
        <v>82245</v>
      </c>
      <c r="Q1422" s="4">
        <v>62</v>
      </c>
      <c r="R1422" s="4">
        <v>82307</v>
      </c>
      <c r="S1422" s="4">
        <v>0</v>
      </c>
      <c r="T1422" s="4">
        <v>0</v>
      </c>
      <c r="U1422" s="4">
        <v>0</v>
      </c>
      <c r="V1422" s="4">
        <v>0</v>
      </c>
      <c r="W1422" s="212">
        <v>99.061717099999996</v>
      </c>
      <c r="X1422" s="212">
        <v>3.1713554999999998</v>
      </c>
      <c r="Y1422" s="212">
        <v>96.855693799999997</v>
      </c>
      <c r="Z1422" s="212">
        <v>99.204822199999995</v>
      </c>
      <c r="AA1422" s="212">
        <v>32.625272299999999</v>
      </c>
      <c r="AB1422" s="212">
        <v>97.872549100000001</v>
      </c>
      <c r="AC1422" s="212">
        <v>-1.0168553000000031</v>
      </c>
      <c r="AD1422" s="4">
        <v>89801</v>
      </c>
      <c r="AE1422" s="212">
        <v>-8.3451187000000004</v>
      </c>
      <c r="AF1422" s="212">
        <v>99.061717099999996</v>
      </c>
      <c r="AG1422" s="212">
        <v>3.1713554999999998</v>
      </c>
      <c r="AH1422" s="212">
        <v>96.855693799999997</v>
      </c>
      <c r="AI1422" s="4">
        <v>82307</v>
      </c>
      <c r="AJ1422" s="212">
        <v>99.204822199999995</v>
      </c>
      <c r="AK1422" s="212">
        <v>32.625272299999999</v>
      </c>
      <c r="AL1422" s="212">
        <v>97.872549100000001</v>
      </c>
      <c r="AM1422" s="212">
        <v>-1.0168553000000031</v>
      </c>
      <c r="AN1422" s="4">
        <v>89801</v>
      </c>
      <c r="AO1422" s="212">
        <v>-8.3451187000000004</v>
      </c>
    </row>
    <row r="1423" spans="1:41" x14ac:dyDescent="0.15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2002</v>
      </c>
      <c r="G1423" s="201" t="s">
        <v>2091</v>
      </c>
      <c r="H1423" s="2" t="s">
        <v>1143</v>
      </c>
      <c r="I1423" s="2" t="s">
        <v>1990</v>
      </c>
      <c r="J1423" s="4">
        <v>0</v>
      </c>
      <c r="K1423" s="4">
        <v>42999</v>
      </c>
      <c r="L1423" s="4">
        <v>1871</v>
      </c>
      <c r="M1423" s="4">
        <v>44870</v>
      </c>
      <c r="N1423" s="4">
        <v>0</v>
      </c>
      <c r="O1423" s="4">
        <v>0</v>
      </c>
      <c r="P1423" s="4">
        <v>42430</v>
      </c>
      <c r="Q1423" s="4">
        <v>52</v>
      </c>
      <c r="R1423" s="4">
        <v>42482</v>
      </c>
      <c r="S1423" s="4">
        <v>0</v>
      </c>
      <c r="T1423" s="4">
        <v>0</v>
      </c>
      <c r="U1423" s="4">
        <v>0</v>
      </c>
      <c r="V1423" s="4">
        <v>0</v>
      </c>
      <c r="W1423" s="212">
        <v>98.676713400000011</v>
      </c>
      <c r="X1423" s="212">
        <v>2.7792623999999999</v>
      </c>
      <c r="Y1423" s="212">
        <v>94.677958500000003</v>
      </c>
      <c r="Z1423" s="212">
        <v>98.5690594</v>
      </c>
      <c r="AA1423" s="212">
        <v>32.563380299999999</v>
      </c>
      <c r="AB1423" s="212">
        <v>96.168582400000005</v>
      </c>
      <c r="AC1423" s="212">
        <v>-1.4906239000000028</v>
      </c>
      <c r="AD1423" s="4">
        <v>46937</v>
      </c>
      <c r="AE1423" s="212">
        <v>-9.4914459999999998</v>
      </c>
      <c r="AF1423" s="212">
        <v>98.676713400000011</v>
      </c>
      <c r="AG1423" s="212">
        <v>2.7792623999999999</v>
      </c>
      <c r="AH1423" s="212">
        <v>94.677958500000003</v>
      </c>
      <c r="AI1423" s="4">
        <v>42482</v>
      </c>
      <c r="AJ1423" s="212">
        <v>98.5690594</v>
      </c>
      <c r="AK1423" s="212">
        <v>32.563380299999999</v>
      </c>
      <c r="AL1423" s="212">
        <v>96.168582400000005</v>
      </c>
      <c r="AM1423" s="212">
        <v>-1.4906239000000028</v>
      </c>
      <c r="AN1423" s="4">
        <v>46937</v>
      </c>
      <c r="AO1423" s="212">
        <v>-9.4914459999999998</v>
      </c>
    </row>
    <row r="1424" spans="1:41" x14ac:dyDescent="0.15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2002</v>
      </c>
      <c r="G1424" s="201" t="s">
        <v>2091</v>
      </c>
      <c r="H1424" s="2" t="s">
        <v>1143</v>
      </c>
      <c r="I1424" s="2" t="s">
        <v>1991</v>
      </c>
      <c r="J1424" s="4">
        <v>0</v>
      </c>
      <c r="K1424" s="4">
        <v>38396</v>
      </c>
      <c r="L1424" s="4">
        <v>1871</v>
      </c>
      <c r="M1424" s="4">
        <v>40267</v>
      </c>
      <c r="N1424" s="4">
        <v>0</v>
      </c>
      <c r="O1424" s="4">
        <v>0</v>
      </c>
      <c r="P1424" s="4">
        <v>37827</v>
      </c>
      <c r="Q1424" s="4">
        <v>52</v>
      </c>
      <c r="R1424" s="4">
        <v>37879</v>
      </c>
      <c r="S1424" s="4">
        <v>0</v>
      </c>
      <c r="T1424" s="4">
        <v>0</v>
      </c>
      <c r="U1424" s="4">
        <v>0</v>
      </c>
      <c r="V1424" s="4">
        <v>0</v>
      </c>
      <c r="W1424" s="212">
        <v>98.518074799999994</v>
      </c>
      <c r="X1424" s="212">
        <v>2.7792623999999999</v>
      </c>
      <c r="Y1424" s="212">
        <v>94.069585500000002</v>
      </c>
      <c r="Z1424" s="212">
        <v>98.443066700000003</v>
      </c>
      <c r="AA1424" s="212">
        <v>32.563380299999999</v>
      </c>
      <c r="AB1424" s="212">
        <v>95.8445368</v>
      </c>
      <c r="AC1424" s="212">
        <v>-1.7749512999999979</v>
      </c>
      <c r="AD1424" s="4">
        <v>43131</v>
      </c>
      <c r="AE1424" s="212">
        <v>-12.176856599999999</v>
      </c>
      <c r="AF1424" s="212">
        <v>98.518074799999994</v>
      </c>
      <c r="AG1424" s="212">
        <v>2.7792623999999999</v>
      </c>
      <c r="AH1424" s="212">
        <v>94.069585500000002</v>
      </c>
      <c r="AI1424" s="4">
        <v>37879</v>
      </c>
      <c r="AJ1424" s="212">
        <v>98.443066700000003</v>
      </c>
      <c r="AK1424" s="212">
        <v>32.563380299999999</v>
      </c>
      <c r="AL1424" s="212">
        <v>95.8445368</v>
      </c>
      <c r="AM1424" s="212">
        <v>-1.7749512999999979</v>
      </c>
      <c r="AN1424" s="4">
        <v>43131</v>
      </c>
      <c r="AO1424" s="212">
        <v>-12.176856599999999</v>
      </c>
    </row>
    <row r="1425" spans="1:41" x14ac:dyDescent="0.15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2002</v>
      </c>
      <c r="G1425" s="201" t="s">
        <v>2091</v>
      </c>
      <c r="H1425" s="2" t="s">
        <v>1143</v>
      </c>
      <c r="I1425" s="2" t="s">
        <v>1992</v>
      </c>
      <c r="J1425" s="4">
        <v>0</v>
      </c>
      <c r="K1425" s="4">
        <v>1161</v>
      </c>
      <c r="L1425" s="4">
        <v>45</v>
      </c>
      <c r="M1425" s="4">
        <v>1206</v>
      </c>
      <c r="N1425" s="4">
        <v>0</v>
      </c>
      <c r="O1425" s="4">
        <v>0</v>
      </c>
      <c r="P1425" s="4">
        <v>1149</v>
      </c>
      <c r="Q1425" s="4">
        <v>4</v>
      </c>
      <c r="R1425" s="4">
        <v>1153</v>
      </c>
      <c r="S1425" s="4">
        <v>0</v>
      </c>
      <c r="T1425" s="4">
        <v>0</v>
      </c>
      <c r="U1425" s="4">
        <v>0</v>
      </c>
      <c r="V1425" s="4">
        <v>0</v>
      </c>
      <c r="W1425" s="212">
        <v>98.966408299999998</v>
      </c>
      <c r="X1425" s="212">
        <v>8.8888888999999995</v>
      </c>
      <c r="Y1425" s="212">
        <v>95.605306799999994</v>
      </c>
      <c r="Z1425" s="212">
        <v>99.42434209999999</v>
      </c>
      <c r="AA1425" s="212">
        <v>15.217391299999999</v>
      </c>
      <c r="AB1425" s="212">
        <v>96.354992100000004</v>
      </c>
      <c r="AC1425" s="212">
        <v>-0.7496853000000101</v>
      </c>
      <c r="AD1425" s="4">
        <v>1216</v>
      </c>
      <c r="AE1425" s="212">
        <v>-5.1809210999999999</v>
      </c>
      <c r="AF1425" s="212">
        <v>98.966408299999998</v>
      </c>
      <c r="AG1425" s="212">
        <v>8.8888888999999995</v>
      </c>
      <c r="AH1425" s="212">
        <v>95.605306799999994</v>
      </c>
      <c r="AI1425" s="4">
        <v>1153</v>
      </c>
      <c r="AJ1425" s="212">
        <v>99.42434209999999</v>
      </c>
      <c r="AK1425" s="212">
        <v>15.217391299999999</v>
      </c>
      <c r="AL1425" s="212">
        <v>96.354992100000004</v>
      </c>
      <c r="AM1425" s="212">
        <v>-0.7496853000000101</v>
      </c>
      <c r="AN1425" s="4">
        <v>1216</v>
      </c>
      <c r="AO1425" s="212">
        <v>-5.1809210999999999</v>
      </c>
    </row>
    <row r="1426" spans="1:41" x14ac:dyDescent="0.15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2002</v>
      </c>
      <c r="G1426" s="201" t="s">
        <v>2091</v>
      </c>
      <c r="H1426" s="2" t="s">
        <v>1143</v>
      </c>
      <c r="I1426" s="2" t="s">
        <v>1993</v>
      </c>
      <c r="J1426" s="4">
        <v>0</v>
      </c>
      <c r="K1426" s="4">
        <v>37235</v>
      </c>
      <c r="L1426" s="4">
        <v>1826</v>
      </c>
      <c r="M1426" s="4">
        <v>39061</v>
      </c>
      <c r="N1426" s="4">
        <v>0</v>
      </c>
      <c r="O1426" s="4">
        <v>0</v>
      </c>
      <c r="P1426" s="4">
        <v>36678</v>
      </c>
      <c r="Q1426" s="4">
        <v>48</v>
      </c>
      <c r="R1426" s="4">
        <v>36726</v>
      </c>
      <c r="S1426" s="4">
        <v>0</v>
      </c>
      <c r="T1426" s="4">
        <v>0</v>
      </c>
      <c r="U1426" s="4">
        <v>0</v>
      </c>
      <c r="V1426" s="4">
        <v>0</v>
      </c>
      <c r="W1426" s="212">
        <v>98.504095599999999</v>
      </c>
      <c r="X1426" s="212">
        <v>2.6286966</v>
      </c>
      <c r="Y1426" s="212">
        <v>94.022170500000001</v>
      </c>
      <c r="Z1426" s="212">
        <v>98.414663199999993</v>
      </c>
      <c r="AA1426" s="212">
        <v>33.024869899999999</v>
      </c>
      <c r="AB1426" s="212">
        <v>95.829808599999993</v>
      </c>
      <c r="AC1426" s="212">
        <v>-1.8076380999999913</v>
      </c>
      <c r="AD1426" s="4">
        <v>41915</v>
      </c>
      <c r="AE1426" s="212">
        <v>-12.3798163</v>
      </c>
      <c r="AF1426" s="212">
        <v>98.504095599999999</v>
      </c>
      <c r="AG1426" s="212">
        <v>2.6286966</v>
      </c>
      <c r="AH1426" s="212">
        <v>94.022170500000001</v>
      </c>
      <c r="AI1426" s="4">
        <v>36726</v>
      </c>
      <c r="AJ1426" s="212">
        <v>98.414663199999993</v>
      </c>
      <c r="AK1426" s="212">
        <v>33.024869899999999</v>
      </c>
      <c r="AL1426" s="212">
        <v>95.829808599999993</v>
      </c>
      <c r="AM1426" s="212">
        <v>-1.8076380999999913</v>
      </c>
      <c r="AN1426" s="4">
        <v>41915</v>
      </c>
      <c r="AO1426" s="212">
        <v>-12.3798163</v>
      </c>
    </row>
    <row r="1427" spans="1:41" x14ac:dyDescent="0.15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2002</v>
      </c>
      <c r="G1427" s="201" t="s">
        <v>2091</v>
      </c>
      <c r="H1427" s="2" t="s">
        <v>1143</v>
      </c>
      <c r="I1427" s="2" t="s">
        <v>1994</v>
      </c>
      <c r="J1427" s="4">
        <v>0</v>
      </c>
      <c r="K1427" s="4">
        <v>1034</v>
      </c>
      <c r="L1427" s="4">
        <v>0</v>
      </c>
      <c r="M1427" s="4">
        <v>1034</v>
      </c>
      <c r="N1427" s="4">
        <v>0</v>
      </c>
      <c r="O1427" s="4">
        <v>0</v>
      </c>
      <c r="P1427" s="4">
        <v>1034</v>
      </c>
      <c r="Q1427" s="4">
        <v>0</v>
      </c>
      <c r="R1427" s="4">
        <v>1034</v>
      </c>
      <c r="S1427" s="4">
        <v>0</v>
      </c>
      <c r="T1427" s="4">
        <v>0</v>
      </c>
      <c r="U1427" s="4">
        <v>0</v>
      </c>
      <c r="V1427" s="4">
        <v>0</v>
      </c>
      <c r="W1427" s="212">
        <v>100</v>
      </c>
      <c r="X1427" s="212">
        <v>0</v>
      </c>
      <c r="Y1427" s="212">
        <v>100</v>
      </c>
      <c r="Z1427" s="212">
        <v>0</v>
      </c>
      <c r="AA1427" s="212">
        <v>0</v>
      </c>
      <c r="AB1427" s="212">
        <v>0</v>
      </c>
      <c r="AC1427" s="212">
        <v>100</v>
      </c>
      <c r="AD1427" s="4">
        <v>0</v>
      </c>
      <c r="AE1427" s="212" t="e">
        <v>#DIV/0!</v>
      </c>
      <c r="AF1427" s="212">
        <v>100</v>
      </c>
      <c r="AG1427" s="212">
        <v>0</v>
      </c>
      <c r="AH1427" s="212">
        <v>100</v>
      </c>
      <c r="AI1427" s="4">
        <v>1034</v>
      </c>
      <c r="AJ1427" s="212">
        <v>0</v>
      </c>
      <c r="AK1427" s="212">
        <v>0</v>
      </c>
      <c r="AL1427" s="212">
        <v>0</v>
      </c>
      <c r="AM1427" s="212">
        <v>100</v>
      </c>
      <c r="AN1427" s="4">
        <v>0</v>
      </c>
      <c r="AO1427" s="212" t="e">
        <v>#DIV/0!</v>
      </c>
    </row>
    <row r="1428" spans="1:41" x14ac:dyDescent="0.15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2002</v>
      </c>
      <c r="G1428" s="201" t="s">
        <v>2091</v>
      </c>
      <c r="H1428" s="2" t="s">
        <v>1143</v>
      </c>
      <c r="I1428" s="2" t="s">
        <v>1995</v>
      </c>
      <c r="J1428" s="4">
        <v>0</v>
      </c>
      <c r="K1428" s="4">
        <v>4603</v>
      </c>
      <c r="L1428" s="4">
        <v>0</v>
      </c>
      <c r="M1428" s="4">
        <v>4603</v>
      </c>
      <c r="N1428" s="4">
        <v>0</v>
      </c>
      <c r="O1428" s="4">
        <v>0</v>
      </c>
      <c r="P1428" s="4">
        <v>4603</v>
      </c>
      <c r="Q1428" s="4">
        <v>0</v>
      </c>
      <c r="R1428" s="4">
        <v>4603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3806</v>
      </c>
      <c r="AE1428" s="212">
        <v>20.9406201</v>
      </c>
      <c r="AF1428" s="212">
        <v>100</v>
      </c>
      <c r="AG1428" s="212">
        <v>0</v>
      </c>
      <c r="AH1428" s="212">
        <v>100</v>
      </c>
      <c r="AI1428" s="4">
        <v>4603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3806</v>
      </c>
      <c r="AO1428" s="212">
        <v>20.9406201</v>
      </c>
    </row>
    <row r="1429" spans="1:41" x14ac:dyDescent="0.15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2002</v>
      </c>
      <c r="G1429" s="201" t="s">
        <v>2091</v>
      </c>
      <c r="H1429" s="2" t="s">
        <v>1143</v>
      </c>
      <c r="I1429" s="2" t="s">
        <v>1996</v>
      </c>
      <c r="J1429" s="4">
        <v>0</v>
      </c>
      <c r="K1429" s="4">
        <v>2230</v>
      </c>
      <c r="L1429" s="4">
        <v>0</v>
      </c>
      <c r="M1429" s="4">
        <v>2230</v>
      </c>
      <c r="N1429" s="4">
        <v>0</v>
      </c>
      <c r="O1429" s="4">
        <v>0</v>
      </c>
      <c r="P1429" s="4">
        <v>2230</v>
      </c>
      <c r="Q1429" s="4">
        <v>0</v>
      </c>
      <c r="R1429" s="4">
        <v>2230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2903</v>
      </c>
      <c r="AE1429" s="212">
        <v>-23.182914199999999</v>
      </c>
      <c r="AF1429" s="212">
        <v>100</v>
      </c>
      <c r="AG1429" s="212">
        <v>0</v>
      </c>
      <c r="AH1429" s="212">
        <v>100</v>
      </c>
      <c r="AI1429" s="4">
        <v>2230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2903</v>
      </c>
      <c r="AO1429" s="212">
        <v>-23.182914199999999</v>
      </c>
    </row>
    <row r="1430" spans="1:41" x14ac:dyDescent="0.15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2002</v>
      </c>
      <c r="G1430" s="201" t="s">
        <v>2091</v>
      </c>
      <c r="H1430" s="2" t="s">
        <v>1143</v>
      </c>
      <c r="I1430" s="2" t="s">
        <v>1997</v>
      </c>
      <c r="J1430" s="4">
        <v>0</v>
      </c>
      <c r="K1430" s="4">
        <v>2373</v>
      </c>
      <c r="L1430" s="4">
        <v>0</v>
      </c>
      <c r="M1430" s="4">
        <v>2373</v>
      </c>
      <c r="N1430" s="4">
        <v>0</v>
      </c>
      <c r="O1430" s="4">
        <v>0</v>
      </c>
      <c r="P1430" s="4">
        <v>2373</v>
      </c>
      <c r="Q1430" s="4">
        <v>0</v>
      </c>
      <c r="R1430" s="4">
        <v>2373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903</v>
      </c>
      <c r="AE1430" s="212">
        <v>162.79069770000001</v>
      </c>
      <c r="AF1430" s="212">
        <v>100</v>
      </c>
      <c r="AG1430" s="212">
        <v>0</v>
      </c>
      <c r="AH1430" s="212">
        <v>100</v>
      </c>
      <c r="AI1430" s="4">
        <v>2373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903</v>
      </c>
      <c r="AO1430" s="212">
        <v>162.79069770000001</v>
      </c>
    </row>
    <row r="1431" spans="1:41" x14ac:dyDescent="0.15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2002</v>
      </c>
      <c r="G1431" s="201" t="s">
        <v>2091</v>
      </c>
      <c r="H1431" s="2" t="s">
        <v>1143</v>
      </c>
      <c r="I1431" s="2" t="s">
        <v>1998</v>
      </c>
      <c r="J1431" s="4">
        <v>0</v>
      </c>
      <c r="K1431" s="4">
        <v>32394</v>
      </c>
      <c r="L1431" s="4">
        <v>50</v>
      </c>
      <c r="M1431" s="4">
        <v>32444</v>
      </c>
      <c r="N1431" s="4">
        <v>0</v>
      </c>
      <c r="O1431" s="4">
        <v>0</v>
      </c>
      <c r="P1431" s="4">
        <v>32252</v>
      </c>
      <c r="Q1431" s="4">
        <v>4</v>
      </c>
      <c r="R1431" s="4">
        <v>32256</v>
      </c>
      <c r="S1431" s="4">
        <v>0</v>
      </c>
      <c r="T1431" s="4">
        <v>0</v>
      </c>
      <c r="U1431" s="4">
        <v>0</v>
      </c>
      <c r="V1431" s="4">
        <v>0</v>
      </c>
      <c r="W1431" s="212">
        <v>99.56164720000001</v>
      </c>
      <c r="X1431" s="212">
        <v>8</v>
      </c>
      <c r="Y1431" s="212">
        <v>99.420540000000003</v>
      </c>
      <c r="Z1431" s="212">
        <v>99.9003108</v>
      </c>
      <c r="AA1431" s="212">
        <v>48.1481481</v>
      </c>
      <c r="AB1431" s="212">
        <v>99.859373599999998</v>
      </c>
      <c r="AC1431" s="212">
        <v>-0.43883359999999527</v>
      </c>
      <c r="AD1431" s="4">
        <v>34085</v>
      </c>
      <c r="AE1431" s="212">
        <v>-5.3659968000000005</v>
      </c>
      <c r="AF1431" s="212">
        <v>99.56164720000001</v>
      </c>
      <c r="AG1431" s="212">
        <v>8</v>
      </c>
      <c r="AH1431" s="212">
        <v>99.420540000000003</v>
      </c>
      <c r="AI1431" s="4">
        <v>32256</v>
      </c>
      <c r="AJ1431" s="212">
        <v>99.9003108</v>
      </c>
      <c r="AK1431" s="212">
        <v>48.1481481</v>
      </c>
      <c r="AL1431" s="212">
        <v>99.859373599999998</v>
      </c>
      <c r="AM1431" s="212">
        <v>-0.43883359999999527</v>
      </c>
      <c r="AN1431" s="4">
        <v>34085</v>
      </c>
      <c r="AO1431" s="212">
        <v>-5.3659968000000005</v>
      </c>
    </row>
    <row r="1432" spans="1:41" x14ac:dyDescent="0.15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2002</v>
      </c>
      <c r="G1432" s="201" t="s">
        <v>2091</v>
      </c>
      <c r="H1432" s="2" t="s">
        <v>1143</v>
      </c>
      <c r="I1432" s="2" t="s">
        <v>1571</v>
      </c>
      <c r="J1432" s="4">
        <v>0</v>
      </c>
      <c r="K1432" s="4">
        <v>24470</v>
      </c>
      <c r="L1432" s="4">
        <v>50</v>
      </c>
      <c r="M1432" s="4">
        <v>24520</v>
      </c>
      <c r="N1432" s="4">
        <v>0</v>
      </c>
      <c r="O1432" s="4">
        <v>0</v>
      </c>
      <c r="P1432" s="4">
        <v>24328</v>
      </c>
      <c r="Q1432" s="4">
        <v>4</v>
      </c>
      <c r="R1432" s="4">
        <v>24332</v>
      </c>
      <c r="S1432" s="4">
        <v>0</v>
      </c>
      <c r="T1432" s="4">
        <v>0</v>
      </c>
      <c r="U1432" s="4">
        <v>0</v>
      </c>
      <c r="V1432" s="4">
        <v>0</v>
      </c>
      <c r="W1432" s="212">
        <v>99.419697600000006</v>
      </c>
      <c r="X1432" s="212">
        <v>8</v>
      </c>
      <c r="Y1432" s="212">
        <v>99.233278999999996</v>
      </c>
      <c r="Z1432" s="212">
        <v>99.869841500000007</v>
      </c>
      <c r="AA1432" s="212">
        <v>48.1481481</v>
      </c>
      <c r="AB1432" s="212">
        <v>99.816436600000003</v>
      </c>
      <c r="AC1432" s="212">
        <v>-0.58315760000000694</v>
      </c>
      <c r="AD1432" s="4">
        <v>26101</v>
      </c>
      <c r="AE1432" s="212">
        <v>-6.7775181</v>
      </c>
      <c r="AF1432" s="212">
        <v>99.419697600000006</v>
      </c>
      <c r="AG1432" s="212">
        <v>8</v>
      </c>
      <c r="AH1432" s="212">
        <v>99.233278999999996</v>
      </c>
      <c r="AI1432" s="4">
        <v>24332</v>
      </c>
      <c r="AJ1432" s="212">
        <v>99.869841500000007</v>
      </c>
      <c r="AK1432" s="212">
        <v>48.1481481</v>
      </c>
      <c r="AL1432" s="212">
        <v>99.816436600000003</v>
      </c>
      <c r="AM1432" s="212">
        <v>-0.58315760000000694</v>
      </c>
      <c r="AN1432" s="4">
        <v>26101</v>
      </c>
      <c r="AO1432" s="212">
        <v>-6.7775181</v>
      </c>
    </row>
    <row r="1433" spans="1:41" x14ac:dyDescent="0.15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2002</v>
      </c>
      <c r="G1433" s="201" t="s">
        <v>2091</v>
      </c>
      <c r="H1433" s="2" t="s">
        <v>1143</v>
      </c>
      <c r="I1433" s="2" t="s">
        <v>1572</v>
      </c>
      <c r="J1433" s="4">
        <v>0</v>
      </c>
      <c r="K1433" s="4">
        <v>1819</v>
      </c>
      <c r="L1433" s="4">
        <v>8</v>
      </c>
      <c r="M1433" s="4">
        <v>1827</v>
      </c>
      <c r="N1433" s="4">
        <v>0</v>
      </c>
      <c r="O1433" s="4">
        <v>0</v>
      </c>
      <c r="P1433" s="4">
        <v>1810</v>
      </c>
      <c r="Q1433" s="4">
        <v>0</v>
      </c>
      <c r="R1433" s="4">
        <v>1810</v>
      </c>
      <c r="S1433" s="4">
        <v>0</v>
      </c>
      <c r="T1433" s="4">
        <v>0</v>
      </c>
      <c r="U1433" s="4">
        <v>0</v>
      </c>
      <c r="V1433" s="4">
        <v>0</v>
      </c>
      <c r="W1433" s="212">
        <v>99.505222599999996</v>
      </c>
      <c r="X1433" s="212">
        <v>0</v>
      </c>
      <c r="Y1433" s="212">
        <v>99.069512900000007</v>
      </c>
      <c r="Z1433" s="212">
        <v>99.819494599999999</v>
      </c>
      <c r="AA1433" s="212">
        <v>100</v>
      </c>
      <c r="AB1433" s="212">
        <v>99.819928000000004</v>
      </c>
      <c r="AC1433" s="212">
        <v>-0.75041509999999789</v>
      </c>
      <c r="AD1433" s="4">
        <v>1663</v>
      </c>
      <c r="AE1433" s="212">
        <v>8.839446800000001</v>
      </c>
      <c r="AF1433" s="212">
        <v>99.505222599999996</v>
      </c>
      <c r="AG1433" s="212">
        <v>0</v>
      </c>
      <c r="AH1433" s="212">
        <v>99.069512900000007</v>
      </c>
      <c r="AI1433" s="4">
        <v>1810</v>
      </c>
      <c r="AJ1433" s="212">
        <v>99.819494599999999</v>
      </c>
      <c r="AK1433" s="212">
        <v>100</v>
      </c>
      <c r="AL1433" s="212">
        <v>99.819928000000004</v>
      </c>
      <c r="AM1433" s="212">
        <v>-0.75041509999999789</v>
      </c>
      <c r="AN1433" s="4">
        <v>1663</v>
      </c>
      <c r="AO1433" s="212">
        <v>8.839446800000001</v>
      </c>
    </row>
    <row r="1434" spans="1:41" x14ac:dyDescent="0.15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2002</v>
      </c>
      <c r="G1434" s="201" t="s">
        <v>2091</v>
      </c>
      <c r="H1434" s="2" t="s">
        <v>1143</v>
      </c>
      <c r="I1434" s="2" t="s">
        <v>1573</v>
      </c>
      <c r="J1434" s="4">
        <v>0</v>
      </c>
      <c r="K1434" s="4">
        <v>5456</v>
      </c>
      <c r="L1434" s="4">
        <v>4</v>
      </c>
      <c r="M1434" s="4">
        <v>5460</v>
      </c>
      <c r="N1434" s="4">
        <v>0</v>
      </c>
      <c r="O1434" s="4">
        <v>0</v>
      </c>
      <c r="P1434" s="4">
        <v>5427</v>
      </c>
      <c r="Q1434" s="4">
        <v>1</v>
      </c>
      <c r="R1434" s="4">
        <v>5428</v>
      </c>
      <c r="S1434" s="4">
        <v>0</v>
      </c>
      <c r="T1434" s="4">
        <v>0</v>
      </c>
      <c r="U1434" s="4">
        <v>0</v>
      </c>
      <c r="V1434" s="4">
        <v>0</v>
      </c>
      <c r="W1434" s="212">
        <v>99.468475099999992</v>
      </c>
      <c r="X1434" s="212">
        <v>25</v>
      </c>
      <c r="Y1434" s="212">
        <v>99.413919399999997</v>
      </c>
      <c r="Z1434" s="212">
        <v>99.859635100000006</v>
      </c>
      <c r="AA1434" s="212">
        <v>100</v>
      </c>
      <c r="AB1434" s="212">
        <v>99.859887900000004</v>
      </c>
      <c r="AC1434" s="212">
        <v>-0.44596850000000643</v>
      </c>
      <c r="AD1434" s="4">
        <v>4989</v>
      </c>
      <c r="AE1434" s="212">
        <v>8.7993585999999997</v>
      </c>
      <c r="AF1434" s="212">
        <v>99.468475099999992</v>
      </c>
      <c r="AG1434" s="212">
        <v>25</v>
      </c>
      <c r="AH1434" s="212">
        <v>99.413919399999997</v>
      </c>
      <c r="AI1434" s="4">
        <v>5428</v>
      </c>
      <c r="AJ1434" s="212">
        <v>99.859635100000006</v>
      </c>
      <c r="AK1434" s="212">
        <v>100</v>
      </c>
      <c r="AL1434" s="212">
        <v>99.859887900000004</v>
      </c>
      <c r="AM1434" s="212">
        <v>-0.44596850000000643</v>
      </c>
      <c r="AN1434" s="4">
        <v>4989</v>
      </c>
      <c r="AO1434" s="212">
        <v>8.7993585999999997</v>
      </c>
    </row>
    <row r="1435" spans="1:41" x14ac:dyDescent="0.15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2002</v>
      </c>
      <c r="G1435" s="201" t="s">
        <v>2091</v>
      </c>
      <c r="H1435" s="2" t="s">
        <v>1143</v>
      </c>
      <c r="I1435" s="2" t="s">
        <v>1574</v>
      </c>
      <c r="J1435" s="4">
        <v>0</v>
      </c>
      <c r="K1435" s="4">
        <v>17195</v>
      </c>
      <c r="L1435" s="4">
        <v>38</v>
      </c>
      <c r="M1435" s="4">
        <v>17233</v>
      </c>
      <c r="N1435" s="4">
        <v>0</v>
      </c>
      <c r="O1435" s="4">
        <v>0</v>
      </c>
      <c r="P1435" s="4">
        <v>17091</v>
      </c>
      <c r="Q1435" s="4">
        <v>3</v>
      </c>
      <c r="R1435" s="4">
        <v>17094</v>
      </c>
      <c r="S1435" s="4">
        <v>0</v>
      </c>
      <c r="T1435" s="4">
        <v>0</v>
      </c>
      <c r="U1435" s="4">
        <v>0</v>
      </c>
      <c r="V1435" s="4">
        <v>0</v>
      </c>
      <c r="W1435" s="212">
        <v>99.395173</v>
      </c>
      <c r="X1435" s="212">
        <v>7.8947368000000004</v>
      </c>
      <c r="Y1435" s="212">
        <v>99.193408000000005</v>
      </c>
      <c r="Z1435" s="212">
        <v>99.876752400000001</v>
      </c>
      <c r="AA1435" s="212">
        <v>0</v>
      </c>
      <c r="AB1435" s="212">
        <v>99.8049982</v>
      </c>
      <c r="AC1435" s="212">
        <v>-0.61159019999999487</v>
      </c>
      <c r="AD1435" s="4">
        <v>19449</v>
      </c>
      <c r="AE1435" s="212">
        <v>-12.1085917</v>
      </c>
      <c r="AF1435" s="212">
        <v>99.395173</v>
      </c>
      <c r="AG1435" s="212">
        <v>7.8947368000000004</v>
      </c>
      <c r="AH1435" s="212">
        <v>99.193408000000005</v>
      </c>
      <c r="AI1435" s="4">
        <v>17094</v>
      </c>
      <c r="AJ1435" s="212">
        <v>99.876752400000001</v>
      </c>
      <c r="AK1435" s="212">
        <v>0</v>
      </c>
      <c r="AL1435" s="212">
        <v>99.8049982</v>
      </c>
      <c r="AM1435" s="212">
        <v>-0.61159019999999487</v>
      </c>
      <c r="AN1435" s="4">
        <v>19449</v>
      </c>
      <c r="AO1435" s="212">
        <v>-12.1085917</v>
      </c>
    </row>
    <row r="1436" spans="1:41" x14ac:dyDescent="0.15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2002</v>
      </c>
      <c r="G1436" s="201" t="s">
        <v>2091</v>
      </c>
      <c r="H1436" s="2" t="s">
        <v>1143</v>
      </c>
      <c r="I1436" s="2" t="s">
        <v>1575</v>
      </c>
      <c r="J1436" s="4">
        <v>0</v>
      </c>
      <c r="K1436" s="4">
        <v>7924</v>
      </c>
      <c r="L1436" s="4">
        <v>0</v>
      </c>
      <c r="M1436" s="4">
        <v>7924</v>
      </c>
      <c r="N1436" s="4">
        <v>0</v>
      </c>
      <c r="O1436" s="4">
        <v>0</v>
      </c>
      <c r="P1436" s="4">
        <v>7924</v>
      </c>
      <c r="Q1436" s="4">
        <v>0</v>
      </c>
      <c r="R1436" s="4">
        <v>7924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7984</v>
      </c>
      <c r="AE1436" s="212">
        <v>-0.75150300000000003</v>
      </c>
      <c r="AF1436" s="212">
        <v>100</v>
      </c>
      <c r="AG1436" s="212">
        <v>0</v>
      </c>
      <c r="AH1436" s="212">
        <v>100</v>
      </c>
      <c r="AI1436" s="4">
        <v>7924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7984</v>
      </c>
      <c r="AO1436" s="212">
        <v>-0.75150300000000003</v>
      </c>
    </row>
    <row r="1437" spans="1:41" x14ac:dyDescent="0.15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2002</v>
      </c>
      <c r="G1437" s="201" t="s">
        <v>2091</v>
      </c>
      <c r="H1437" s="2" t="s">
        <v>1143</v>
      </c>
      <c r="I1437" s="2" t="s">
        <v>1576</v>
      </c>
      <c r="J1437" s="4">
        <v>0</v>
      </c>
      <c r="K1437" s="4">
        <v>3416</v>
      </c>
      <c r="L1437" s="4">
        <v>34</v>
      </c>
      <c r="M1437" s="4">
        <v>3450</v>
      </c>
      <c r="N1437" s="4">
        <v>0</v>
      </c>
      <c r="O1437" s="4">
        <v>0</v>
      </c>
      <c r="P1437" s="4">
        <v>3348</v>
      </c>
      <c r="Q1437" s="4">
        <v>6</v>
      </c>
      <c r="R1437" s="4">
        <v>3354</v>
      </c>
      <c r="S1437" s="4">
        <v>0</v>
      </c>
      <c r="T1437" s="4">
        <v>0</v>
      </c>
      <c r="U1437" s="4">
        <v>0</v>
      </c>
      <c r="V1437" s="4">
        <v>0</v>
      </c>
      <c r="W1437" s="212">
        <v>98.009367699999999</v>
      </c>
      <c r="X1437" s="212">
        <v>17.6470588</v>
      </c>
      <c r="Y1437" s="212">
        <v>97.217391300000003</v>
      </c>
      <c r="Z1437" s="212">
        <v>99.771689500000008</v>
      </c>
      <c r="AA1437" s="212">
        <v>23.529411799999998</v>
      </c>
      <c r="AB1437" s="212">
        <v>99.039005099999997</v>
      </c>
      <c r="AC1437" s="212">
        <v>-1.8216137999999944</v>
      </c>
      <c r="AD1437" s="4">
        <v>3504</v>
      </c>
      <c r="AE1437" s="212">
        <v>-4.2808219000000003</v>
      </c>
      <c r="AF1437" s="212">
        <v>98.009367699999999</v>
      </c>
      <c r="AG1437" s="212">
        <v>17.6470588</v>
      </c>
      <c r="AH1437" s="212">
        <v>97.217391300000003</v>
      </c>
      <c r="AI1437" s="4">
        <v>3354</v>
      </c>
      <c r="AJ1437" s="212">
        <v>99.771689500000008</v>
      </c>
      <c r="AK1437" s="212">
        <v>23.529411799999998</v>
      </c>
      <c r="AL1437" s="212">
        <v>99.039005099999997</v>
      </c>
      <c r="AM1437" s="212">
        <v>-1.8216137999999944</v>
      </c>
      <c r="AN1437" s="4">
        <v>3504</v>
      </c>
      <c r="AO1437" s="212">
        <v>-4.2808219000000003</v>
      </c>
    </row>
    <row r="1438" spans="1:41" x14ac:dyDescent="0.15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2002</v>
      </c>
      <c r="G1438" s="201" t="s">
        <v>2091</v>
      </c>
      <c r="H1438" s="2" t="s">
        <v>1143</v>
      </c>
      <c r="I1438" s="2" t="s">
        <v>1999</v>
      </c>
      <c r="J1438" s="4">
        <v>0</v>
      </c>
      <c r="K1438" s="4">
        <v>102</v>
      </c>
      <c r="L1438" s="4">
        <v>0</v>
      </c>
      <c r="M1438" s="4">
        <v>102</v>
      </c>
      <c r="N1438" s="4">
        <v>0</v>
      </c>
      <c r="O1438" s="4">
        <v>0</v>
      </c>
      <c r="P1438" s="4">
        <v>102</v>
      </c>
      <c r="Q1438" s="4">
        <v>0</v>
      </c>
      <c r="R1438" s="4">
        <v>102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170</v>
      </c>
      <c r="AE1438" s="212">
        <v>-40</v>
      </c>
      <c r="AF1438" s="212">
        <v>100</v>
      </c>
      <c r="AG1438" s="212">
        <v>0</v>
      </c>
      <c r="AH1438" s="212">
        <v>100</v>
      </c>
      <c r="AI1438" s="4">
        <v>102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170</v>
      </c>
      <c r="AO1438" s="212">
        <v>-40</v>
      </c>
    </row>
    <row r="1439" spans="1:41" x14ac:dyDescent="0.15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2002</v>
      </c>
      <c r="G1439" s="201" t="s">
        <v>2091</v>
      </c>
      <c r="H1439" s="2" t="s">
        <v>1143</v>
      </c>
      <c r="I1439" s="2" t="s">
        <v>2000</v>
      </c>
      <c r="J1439" s="4">
        <v>0</v>
      </c>
      <c r="K1439" s="4">
        <v>3314</v>
      </c>
      <c r="L1439" s="4">
        <v>34</v>
      </c>
      <c r="M1439" s="4">
        <v>3348</v>
      </c>
      <c r="N1439" s="4">
        <v>0</v>
      </c>
      <c r="O1439" s="4">
        <v>0</v>
      </c>
      <c r="P1439" s="4">
        <v>3246</v>
      </c>
      <c r="Q1439" s="4">
        <v>6</v>
      </c>
      <c r="R1439" s="4">
        <v>3252</v>
      </c>
      <c r="S1439" s="4">
        <v>0</v>
      </c>
      <c r="T1439" s="4">
        <v>0</v>
      </c>
      <c r="U1439" s="4">
        <v>0</v>
      </c>
      <c r="V1439" s="4">
        <v>0</v>
      </c>
      <c r="W1439" s="212">
        <v>97.948098999999999</v>
      </c>
      <c r="X1439" s="212">
        <v>17.6470588</v>
      </c>
      <c r="Y1439" s="212">
        <v>97.132616499999997</v>
      </c>
      <c r="Z1439" s="212">
        <v>99.760047999999998</v>
      </c>
      <c r="AA1439" s="212">
        <v>23.529411799999998</v>
      </c>
      <c r="AB1439" s="212">
        <v>98.990498799999997</v>
      </c>
      <c r="AC1439" s="212">
        <v>-1.8578823</v>
      </c>
      <c r="AD1439" s="4">
        <v>3334</v>
      </c>
      <c r="AE1439" s="212">
        <v>-2.4595081000000003</v>
      </c>
      <c r="AF1439" s="212">
        <v>97.948098999999999</v>
      </c>
      <c r="AG1439" s="212">
        <v>17.6470588</v>
      </c>
      <c r="AH1439" s="212">
        <v>97.132616499999997</v>
      </c>
      <c r="AI1439" s="4">
        <v>3252</v>
      </c>
      <c r="AJ1439" s="212">
        <v>99.760047999999998</v>
      </c>
      <c r="AK1439" s="212">
        <v>23.529411799999998</v>
      </c>
      <c r="AL1439" s="212">
        <v>98.990498799999997</v>
      </c>
      <c r="AM1439" s="212">
        <v>-1.8578823</v>
      </c>
      <c r="AN1439" s="4">
        <v>3334</v>
      </c>
      <c r="AO1439" s="212">
        <v>-2.4595081000000003</v>
      </c>
    </row>
    <row r="1440" spans="1:41" x14ac:dyDescent="0.15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2002</v>
      </c>
      <c r="G1440" s="201" t="s">
        <v>2091</v>
      </c>
      <c r="H1440" s="2" t="s">
        <v>1143</v>
      </c>
      <c r="I1440" s="203" t="s">
        <v>1961</v>
      </c>
      <c r="J1440" s="4">
        <v>0</v>
      </c>
      <c r="K1440" s="4">
        <v>4215</v>
      </c>
      <c r="L1440" s="4">
        <v>0</v>
      </c>
      <c r="M1440" s="4">
        <v>4215</v>
      </c>
      <c r="N1440" s="4">
        <v>0</v>
      </c>
      <c r="O1440" s="4">
        <v>0</v>
      </c>
      <c r="P1440" s="4">
        <v>4215</v>
      </c>
      <c r="Q1440" s="4">
        <v>0</v>
      </c>
      <c r="R1440" s="4">
        <v>4215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5275</v>
      </c>
      <c r="AE1440" s="212">
        <v>-20.0947867</v>
      </c>
      <c r="AF1440" s="212">
        <v>100</v>
      </c>
      <c r="AG1440" s="212">
        <v>0</v>
      </c>
      <c r="AH1440" s="212">
        <v>100</v>
      </c>
      <c r="AI1440" s="4">
        <v>4215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5275</v>
      </c>
      <c r="AO1440" s="212">
        <v>-20.0947867</v>
      </c>
    </row>
    <row r="1441" spans="1:41" x14ac:dyDescent="0.15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2002</v>
      </c>
      <c r="G1441" s="201" t="s">
        <v>2091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15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2002</v>
      </c>
      <c r="G1442" s="201" t="s">
        <v>2091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15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2002</v>
      </c>
      <c r="G1443" s="201" t="s">
        <v>2091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15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2002</v>
      </c>
      <c r="G1444" s="201" t="s">
        <v>2091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15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2002</v>
      </c>
      <c r="G1445" s="201" t="s">
        <v>2091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.5" x14ac:dyDescent="0.15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2002</v>
      </c>
      <c r="G1446" s="201" t="s">
        <v>2091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15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2002</v>
      </c>
      <c r="G1447" s="201" t="s">
        <v>2091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15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2002</v>
      </c>
      <c r="G1448" s="201" t="s">
        <v>2091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15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2002</v>
      </c>
      <c r="G1449" s="201" t="s">
        <v>2091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15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2002</v>
      </c>
      <c r="G1450" s="201" t="s">
        <v>2091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15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2002</v>
      </c>
      <c r="G1451" s="201" t="s">
        <v>2091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15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2002</v>
      </c>
      <c r="G1452" s="201" t="s">
        <v>2091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15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2002</v>
      </c>
      <c r="G1453" s="201" t="s">
        <v>2091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15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2002</v>
      </c>
      <c r="G1454" s="201" t="s">
        <v>2091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15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2002</v>
      </c>
      <c r="G1455" s="201" t="s">
        <v>2091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15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2002</v>
      </c>
      <c r="G1456" s="201" t="s">
        <v>2091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15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2002</v>
      </c>
      <c r="G1457" s="201" t="s">
        <v>2091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15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2002</v>
      </c>
      <c r="G1458" s="201" t="s">
        <v>2091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15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2002</v>
      </c>
      <c r="G1459" s="201" t="s">
        <v>2091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15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2002</v>
      </c>
      <c r="G1460" s="201" t="s">
        <v>2091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15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2002</v>
      </c>
      <c r="G1461" s="201" t="s">
        <v>2091</v>
      </c>
      <c r="H1461" s="2" t="s">
        <v>1143</v>
      </c>
      <c r="I1461" s="2" t="s">
        <v>1981</v>
      </c>
      <c r="J1461" s="4">
        <v>0</v>
      </c>
      <c r="K1461" s="4">
        <v>83024</v>
      </c>
      <c r="L1461" s="4">
        <v>1955</v>
      </c>
      <c r="M1461" s="4">
        <v>84979</v>
      </c>
      <c r="N1461" s="4">
        <v>0</v>
      </c>
      <c r="O1461" s="4">
        <v>0</v>
      </c>
      <c r="P1461" s="4">
        <v>82245</v>
      </c>
      <c r="Q1461" s="4">
        <v>62</v>
      </c>
      <c r="R1461" s="4">
        <v>82307</v>
      </c>
      <c r="S1461" s="4">
        <v>0</v>
      </c>
      <c r="T1461" s="4">
        <v>0</v>
      </c>
      <c r="U1461" s="4">
        <v>0</v>
      </c>
      <c r="V1461" s="4">
        <v>0</v>
      </c>
      <c r="W1461" s="212">
        <v>99.061717099999996</v>
      </c>
      <c r="X1461" s="212">
        <v>3.1713554999999998</v>
      </c>
      <c r="Y1461" s="212">
        <v>96.855693799999997</v>
      </c>
      <c r="Z1461" s="212">
        <v>99.204822199999995</v>
      </c>
      <c r="AA1461" s="212">
        <v>32.625272299999999</v>
      </c>
      <c r="AB1461" s="212">
        <v>97.872549100000001</v>
      </c>
      <c r="AC1461" s="212">
        <v>-1.0168553000000031</v>
      </c>
      <c r="AD1461" s="4">
        <v>89801</v>
      </c>
      <c r="AE1461" s="212">
        <v>-8.3451187000000004</v>
      </c>
      <c r="AF1461" s="212">
        <v>99.061717099999996</v>
      </c>
      <c r="AG1461" s="212">
        <v>3.1713554999999998</v>
      </c>
      <c r="AH1461" s="212">
        <v>96.855693799999997</v>
      </c>
      <c r="AI1461" s="4">
        <v>82307</v>
      </c>
      <c r="AJ1461" s="212">
        <v>99.204822199999995</v>
      </c>
      <c r="AK1461" s="212">
        <v>32.625272299999999</v>
      </c>
      <c r="AL1461" s="212">
        <v>97.872549100000001</v>
      </c>
      <c r="AM1461" s="212">
        <v>-1.0168553000000031</v>
      </c>
      <c r="AN1461" s="4">
        <v>89801</v>
      </c>
      <c r="AO1461" s="212">
        <v>-8.3451187000000004</v>
      </c>
    </row>
    <row r="1462" spans="1:41" x14ac:dyDescent="0.15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2002</v>
      </c>
      <c r="G1462" s="201" t="s">
        <v>2091</v>
      </c>
      <c r="H1462" s="2" t="s">
        <v>1143</v>
      </c>
      <c r="I1462" s="2" t="s">
        <v>1982</v>
      </c>
      <c r="J1462" s="4">
        <v>0</v>
      </c>
      <c r="K1462" s="4">
        <v>13284</v>
      </c>
      <c r="L1462" s="4">
        <v>93</v>
      </c>
      <c r="M1462" s="4">
        <v>13377</v>
      </c>
      <c r="N1462" s="4">
        <v>0</v>
      </c>
      <c r="O1462" s="4">
        <v>0</v>
      </c>
      <c r="P1462" s="4">
        <v>13064</v>
      </c>
      <c r="Q1462" s="4">
        <v>71</v>
      </c>
      <c r="R1462" s="4">
        <v>13135</v>
      </c>
      <c r="S1462" s="4">
        <v>0</v>
      </c>
      <c r="T1462" s="4">
        <v>0</v>
      </c>
      <c r="U1462" s="4">
        <v>0</v>
      </c>
      <c r="V1462" s="4">
        <v>0</v>
      </c>
      <c r="W1462" s="212">
        <v>98.343872300000001</v>
      </c>
      <c r="X1462" s="212">
        <v>76.344086000000004</v>
      </c>
      <c r="Y1462" s="212">
        <v>98.190924700000011</v>
      </c>
      <c r="Z1462" s="212">
        <v>99.526299600000002</v>
      </c>
      <c r="AA1462" s="212">
        <v>64.444444399999995</v>
      </c>
      <c r="AB1462" s="212">
        <v>99.4294479</v>
      </c>
      <c r="AC1462" s="212">
        <v>-1.2385231999999888</v>
      </c>
      <c r="AD1462" s="4">
        <v>16207</v>
      </c>
      <c r="AE1462" s="212">
        <v>-18.954772599999998</v>
      </c>
      <c r="AF1462" s="212">
        <v>98.343872300000001</v>
      </c>
      <c r="AG1462" s="212">
        <v>76.344086000000004</v>
      </c>
      <c r="AH1462" s="212">
        <v>98.190924700000011</v>
      </c>
      <c r="AI1462" s="4">
        <v>13135</v>
      </c>
      <c r="AJ1462" s="212">
        <v>99.526299600000002</v>
      </c>
      <c r="AK1462" s="212">
        <v>64.444444399999995</v>
      </c>
      <c r="AL1462" s="212">
        <v>99.4294479</v>
      </c>
      <c r="AM1462" s="212">
        <v>-1.2385231999999888</v>
      </c>
      <c r="AN1462" s="4">
        <v>16207</v>
      </c>
      <c r="AO1462" s="212">
        <v>-18.954772599999998</v>
      </c>
    </row>
    <row r="1463" spans="1:41" x14ac:dyDescent="0.15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2002</v>
      </c>
      <c r="G1463" s="201" t="s">
        <v>2091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15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2002</v>
      </c>
      <c r="G1464" s="201" t="s">
        <v>2091</v>
      </c>
      <c r="H1464" s="2" t="s">
        <v>1164</v>
      </c>
      <c r="I1464" s="2" t="s">
        <v>1988</v>
      </c>
      <c r="J1464" s="4">
        <v>0</v>
      </c>
      <c r="K1464" s="4">
        <v>93798</v>
      </c>
      <c r="L1464" s="4">
        <v>16027</v>
      </c>
      <c r="M1464" s="4">
        <v>109825</v>
      </c>
      <c r="N1464" s="4">
        <v>0</v>
      </c>
      <c r="O1464" s="4">
        <v>0</v>
      </c>
      <c r="P1464" s="4">
        <v>88327</v>
      </c>
      <c r="Q1464" s="4">
        <v>2503</v>
      </c>
      <c r="R1464" s="4">
        <v>90830</v>
      </c>
      <c r="S1464" s="4">
        <v>0</v>
      </c>
      <c r="T1464" s="4">
        <v>48</v>
      </c>
      <c r="U1464" s="4">
        <v>2701</v>
      </c>
      <c r="V1464" s="4">
        <v>2749</v>
      </c>
      <c r="W1464" s="212">
        <v>94.167252999999988</v>
      </c>
      <c r="X1464" s="212">
        <v>15.6173956</v>
      </c>
      <c r="Y1464" s="212">
        <v>82.704302299999995</v>
      </c>
      <c r="Z1464" s="212">
        <v>95.834648799999997</v>
      </c>
      <c r="AA1464" s="212">
        <v>15.937949600000001</v>
      </c>
      <c r="AB1464" s="212">
        <v>83.990170599999999</v>
      </c>
      <c r="AC1464" s="212">
        <v>-1.2858683000000042</v>
      </c>
      <c r="AD1464" s="4">
        <v>90575</v>
      </c>
      <c r="AE1464" s="212">
        <v>0.28153459999999997</v>
      </c>
      <c r="AF1464" s="212">
        <v>94.215466699999993</v>
      </c>
      <c r="AG1464" s="212">
        <v>18.7828306</v>
      </c>
      <c r="AH1464" s="212">
        <v>84.8275991</v>
      </c>
      <c r="AI1464" s="4">
        <v>88081</v>
      </c>
      <c r="AJ1464" s="212">
        <v>95.993500600000004</v>
      </c>
      <c r="AK1464" s="212">
        <v>16.018105200000001</v>
      </c>
      <c r="AL1464" s="212">
        <v>84.1712512</v>
      </c>
      <c r="AM1464" s="212">
        <v>0.6563479000000001</v>
      </c>
      <c r="AN1464" s="4">
        <v>90343</v>
      </c>
      <c r="AO1464" s="212">
        <v>-2.5037910999999999</v>
      </c>
    </row>
    <row r="1465" spans="1:41" x14ac:dyDescent="0.15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2002</v>
      </c>
      <c r="G1465" s="201" t="s">
        <v>2091</v>
      </c>
      <c r="H1465" s="2" t="s">
        <v>1164</v>
      </c>
      <c r="I1465" s="2" t="s">
        <v>1989</v>
      </c>
      <c r="J1465" s="4">
        <v>0</v>
      </c>
      <c r="K1465" s="4">
        <v>93798</v>
      </c>
      <c r="L1465" s="4">
        <v>16027</v>
      </c>
      <c r="M1465" s="4">
        <v>109825</v>
      </c>
      <c r="N1465" s="4">
        <v>0</v>
      </c>
      <c r="O1465" s="4">
        <v>0</v>
      </c>
      <c r="P1465" s="4">
        <v>88327</v>
      </c>
      <c r="Q1465" s="4">
        <v>2503</v>
      </c>
      <c r="R1465" s="4">
        <v>90830</v>
      </c>
      <c r="S1465" s="4">
        <v>0</v>
      </c>
      <c r="T1465" s="4">
        <v>48</v>
      </c>
      <c r="U1465" s="4">
        <v>2701</v>
      </c>
      <c r="V1465" s="4">
        <v>2749</v>
      </c>
      <c r="W1465" s="212">
        <v>94.167252999999988</v>
      </c>
      <c r="X1465" s="212">
        <v>15.6173956</v>
      </c>
      <c r="Y1465" s="212">
        <v>82.704302299999995</v>
      </c>
      <c r="Z1465" s="212">
        <v>95.834648799999997</v>
      </c>
      <c r="AA1465" s="212">
        <v>15.937949600000001</v>
      </c>
      <c r="AB1465" s="212">
        <v>83.990170599999999</v>
      </c>
      <c r="AC1465" s="212">
        <v>-1.2858683000000042</v>
      </c>
      <c r="AD1465" s="4">
        <v>90575</v>
      </c>
      <c r="AE1465" s="212">
        <v>0.28153459999999997</v>
      </c>
      <c r="AF1465" s="212">
        <v>94.215466699999993</v>
      </c>
      <c r="AG1465" s="212">
        <v>18.7828306</v>
      </c>
      <c r="AH1465" s="212">
        <v>84.8275991</v>
      </c>
      <c r="AI1465" s="4">
        <v>88081</v>
      </c>
      <c r="AJ1465" s="212">
        <v>95.993500600000004</v>
      </c>
      <c r="AK1465" s="212">
        <v>16.018105200000001</v>
      </c>
      <c r="AL1465" s="212">
        <v>84.1712512</v>
      </c>
      <c r="AM1465" s="212">
        <v>0.6563479000000001</v>
      </c>
      <c r="AN1465" s="4">
        <v>90343</v>
      </c>
      <c r="AO1465" s="212">
        <v>-2.5037910999999999</v>
      </c>
    </row>
    <row r="1466" spans="1:41" x14ac:dyDescent="0.15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2002</v>
      </c>
      <c r="G1466" s="201" t="s">
        <v>2091</v>
      </c>
      <c r="H1466" s="2" t="s">
        <v>1164</v>
      </c>
      <c r="I1466" s="2" t="s">
        <v>1990</v>
      </c>
      <c r="J1466" s="4">
        <v>0</v>
      </c>
      <c r="K1466" s="4">
        <v>45567</v>
      </c>
      <c r="L1466" s="4">
        <v>2742</v>
      </c>
      <c r="M1466" s="4">
        <v>48309</v>
      </c>
      <c r="N1466" s="4">
        <v>0</v>
      </c>
      <c r="O1466" s="4">
        <v>0</v>
      </c>
      <c r="P1466" s="4">
        <v>43614</v>
      </c>
      <c r="Q1466" s="4">
        <v>453</v>
      </c>
      <c r="R1466" s="4">
        <v>44067</v>
      </c>
      <c r="S1466" s="4">
        <v>0</v>
      </c>
      <c r="T1466" s="4">
        <v>0</v>
      </c>
      <c r="U1466" s="4">
        <v>0</v>
      </c>
      <c r="V1466" s="4">
        <v>0</v>
      </c>
      <c r="W1466" s="212">
        <v>95.714003599999998</v>
      </c>
      <c r="X1466" s="212">
        <v>16.5207877</v>
      </c>
      <c r="Y1466" s="212">
        <v>91.21902750000001</v>
      </c>
      <c r="Z1466" s="212">
        <v>95.867494600000001</v>
      </c>
      <c r="AA1466" s="212">
        <v>51.764234200000004</v>
      </c>
      <c r="AB1466" s="212">
        <v>93.563724000000008</v>
      </c>
      <c r="AC1466" s="212">
        <v>-2.3446964999999977</v>
      </c>
      <c r="AD1466" s="4">
        <v>44672</v>
      </c>
      <c r="AE1466" s="212">
        <v>-1.3543159</v>
      </c>
      <c r="AF1466" s="212">
        <v>95.714003599999998</v>
      </c>
      <c r="AG1466" s="212">
        <v>16.5207877</v>
      </c>
      <c r="AH1466" s="212">
        <v>91.21902750000001</v>
      </c>
      <c r="AI1466" s="4">
        <v>44067</v>
      </c>
      <c r="AJ1466" s="212">
        <v>95.867494600000001</v>
      </c>
      <c r="AK1466" s="212">
        <v>51.764234200000004</v>
      </c>
      <c r="AL1466" s="212">
        <v>93.563724000000008</v>
      </c>
      <c r="AM1466" s="212">
        <v>-2.3446964999999977</v>
      </c>
      <c r="AN1466" s="4">
        <v>44672</v>
      </c>
      <c r="AO1466" s="212">
        <v>-1.3543159</v>
      </c>
    </row>
    <row r="1467" spans="1:41" x14ac:dyDescent="0.15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2002</v>
      </c>
      <c r="G1467" s="201" t="s">
        <v>2091</v>
      </c>
      <c r="H1467" s="2" t="s">
        <v>1164</v>
      </c>
      <c r="I1467" s="2" t="s">
        <v>1991</v>
      </c>
      <c r="J1467" s="4">
        <v>0</v>
      </c>
      <c r="K1467" s="4">
        <v>41465</v>
      </c>
      <c r="L1467" s="4">
        <v>2712</v>
      </c>
      <c r="M1467" s="4">
        <v>44177</v>
      </c>
      <c r="N1467" s="4">
        <v>0</v>
      </c>
      <c r="O1467" s="4">
        <v>0</v>
      </c>
      <c r="P1467" s="4">
        <v>39512</v>
      </c>
      <c r="Q1467" s="4">
        <v>423</v>
      </c>
      <c r="R1467" s="4">
        <v>39935</v>
      </c>
      <c r="S1467" s="4">
        <v>0</v>
      </c>
      <c r="T1467" s="4">
        <v>0</v>
      </c>
      <c r="U1467" s="4">
        <v>0</v>
      </c>
      <c r="V1467" s="4">
        <v>0</v>
      </c>
      <c r="W1467" s="212">
        <v>95.290003599999991</v>
      </c>
      <c r="X1467" s="212">
        <v>15.597345100000002</v>
      </c>
      <c r="Y1467" s="212">
        <v>90.397718299999994</v>
      </c>
      <c r="Z1467" s="212">
        <v>95.422164600000002</v>
      </c>
      <c r="AA1467" s="212">
        <v>51.764234200000004</v>
      </c>
      <c r="AB1467" s="212">
        <v>92.910043099999996</v>
      </c>
      <c r="AC1467" s="212">
        <v>-2.5123248000000018</v>
      </c>
      <c r="AD1467" s="4">
        <v>40270</v>
      </c>
      <c r="AE1467" s="212">
        <v>-0.83188479999999998</v>
      </c>
      <c r="AF1467" s="212">
        <v>95.290003599999991</v>
      </c>
      <c r="AG1467" s="212">
        <v>15.597345100000002</v>
      </c>
      <c r="AH1467" s="212">
        <v>90.397718299999994</v>
      </c>
      <c r="AI1467" s="4">
        <v>39935</v>
      </c>
      <c r="AJ1467" s="212">
        <v>95.422164600000002</v>
      </c>
      <c r="AK1467" s="212">
        <v>51.764234200000004</v>
      </c>
      <c r="AL1467" s="212">
        <v>92.910043099999996</v>
      </c>
      <c r="AM1467" s="212">
        <v>-2.5123248000000018</v>
      </c>
      <c r="AN1467" s="4">
        <v>40270</v>
      </c>
      <c r="AO1467" s="212">
        <v>-0.83188479999999998</v>
      </c>
    </row>
    <row r="1468" spans="1:41" x14ac:dyDescent="0.15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2002</v>
      </c>
      <c r="G1468" s="201" t="s">
        <v>2091</v>
      </c>
      <c r="H1468" s="2" t="s">
        <v>1164</v>
      </c>
      <c r="I1468" s="2" t="s">
        <v>1992</v>
      </c>
      <c r="J1468" s="4">
        <v>0</v>
      </c>
      <c r="K1468" s="4">
        <v>1661</v>
      </c>
      <c r="L1468" s="4">
        <v>109</v>
      </c>
      <c r="M1468" s="4">
        <v>1770</v>
      </c>
      <c r="N1468" s="4">
        <v>0</v>
      </c>
      <c r="O1468" s="4">
        <v>0</v>
      </c>
      <c r="P1468" s="4">
        <v>1582</v>
      </c>
      <c r="Q1468" s="4">
        <v>17</v>
      </c>
      <c r="R1468" s="4">
        <v>1599</v>
      </c>
      <c r="S1468" s="4">
        <v>0</v>
      </c>
      <c r="T1468" s="4">
        <v>0</v>
      </c>
      <c r="U1468" s="4">
        <v>0</v>
      </c>
      <c r="V1468" s="4">
        <v>0</v>
      </c>
      <c r="W1468" s="212">
        <v>95.243829000000005</v>
      </c>
      <c r="X1468" s="212">
        <v>15.5963303</v>
      </c>
      <c r="Y1468" s="212">
        <v>90.338983100000007</v>
      </c>
      <c r="Z1468" s="212">
        <v>95.4795357</v>
      </c>
      <c r="AA1468" s="212">
        <v>51.485148500000001</v>
      </c>
      <c r="AB1468" s="212">
        <v>92.922899900000004</v>
      </c>
      <c r="AC1468" s="212">
        <v>-2.5839167999999972</v>
      </c>
      <c r="AD1468" s="4">
        <v>1615</v>
      </c>
      <c r="AE1468" s="212">
        <v>-0.99071209999999998</v>
      </c>
      <c r="AF1468" s="212">
        <v>95.243829000000005</v>
      </c>
      <c r="AG1468" s="212">
        <v>15.5963303</v>
      </c>
      <c r="AH1468" s="212">
        <v>90.338983100000007</v>
      </c>
      <c r="AI1468" s="4">
        <v>1599</v>
      </c>
      <c r="AJ1468" s="212">
        <v>95.4795357</v>
      </c>
      <c r="AK1468" s="212">
        <v>51.485148500000001</v>
      </c>
      <c r="AL1468" s="212">
        <v>92.922899900000004</v>
      </c>
      <c r="AM1468" s="212">
        <v>-2.5839167999999972</v>
      </c>
      <c r="AN1468" s="4">
        <v>1615</v>
      </c>
      <c r="AO1468" s="212">
        <v>-0.99071209999999998</v>
      </c>
    </row>
    <row r="1469" spans="1:41" x14ac:dyDescent="0.15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2002</v>
      </c>
      <c r="G1469" s="201" t="s">
        <v>2091</v>
      </c>
      <c r="H1469" s="2" t="s">
        <v>1164</v>
      </c>
      <c r="I1469" s="2" t="s">
        <v>1993</v>
      </c>
      <c r="J1469" s="4">
        <v>0</v>
      </c>
      <c r="K1469" s="4">
        <v>39804</v>
      </c>
      <c r="L1469" s="4">
        <v>2603</v>
      </c>
      <c r="M1469" s="4">
        <v>42407</v>
      </c>
      <c r="N1469" s="4">
        <v>0</v>
      </c>
      <c r="O1469" s="4">
        <v>0</v>
      </c>
      <c r="P1469" s="4">
        <v>37930</v>
      </c>
      <c r="Q1469" s="4">
        <v>406</v>
      </c>
      <c r="R1469" s="4">
        <v>38336</v>
      </c>
      <c r="S1469" s="4">
        <v>0</v>
      </c>
      <c r="T1469" s="4">
        <v>0</v>
      </c>
      <c r="U1469" s="4">
        <v>0</v>
      </c>
      <c r="V1469" s="4">
        <v>0</v>
      </c>
      <c r="W1469" s="212">
        <v>95.291930500000007</v>
      </c>
      <c r="X1469" s="212">
        <v>15.597387600000001</v>
      </c>
      <c r="Y1469" s="212">
        <v>90.4001698</v>
      </c>
      <c r="Z1469" s="212">
        <v>95.419769500000001</v>
      </c>
      <c r="AA1469" s="212">
        <v>51.776013399999997</v>
      </c>
      <c r="AB1469" s="212">
        <v>92.909506100000002</v>
      </c>
      <c r="AC1469" s="212">
        <v>-2.5093363000000011</v>
      </c>
      <c r="AD1469" s="4">
        <v>38655</v>
      </c>
      <c r="AE1469" s="212">
        <v>-0.8252489999999999</v>
      </c>
      <c r="AF1469" s="212">
        <v>95.291930500000007</v>
      </c>
      <c r="AG1469" s="212">
        <v>15.597387600000001</v>
      </c>
      <c r="AH1469" s="212">
        <v>90.4001698</v>
      </c>
      <c r="AI1469" s="4">
        <v>38336</v>
      </c>
      <c r="AJ1469" s="212">
        <v>95.419769500000001</v>
      </c>
      <c r="AK1469" s="212">
        <v>51.776013399999997</v>
      </c>
      <c r="AL1469" s="212">
        <v>92.909506100000002</v>
      </c>
      <c r="AM1469" s="212">
        <v>-2.5093363000000011</v>
      </c>
      <c r="AN1469" s="4">
        <v>38655</v>
      </c>
      <c r="AO1469" s="212">
        <v>-0.8252489999999999</v>
      </c>
    </row>
    <row r="1470" spans="1:41" x14ac:dyDescent="0.15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2002</v>
      </c>
      <c r="G1470" s="201" t="s">
        <v>2091</v>
      </c>
      <c r="H1470" s="2" t="s">
        <v>1164</v>
      </c>
      <c r="I1470" s="2" t="s">
        <v>1994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12">
        <v>0</v>
      </c>
      <c r="X1470" s="212">
        <v>0</v>
      </c>
      <c r="Y1470" s="212">
        <v>0</v>
      </c>
      <c r="Z1470" s="212">
        <v>0</v>
      </c>
      <c r="AA1470" s="212">
        <v>0</v>
      </c>
      <c r="AB1470" s="212">
        <v>0</v>
      </c>
      <c r="AC1470" s="212">
        <v>0</v>
      </c>
      <c r="AD1470" s="4">
        <v>0</v>
      </c>
      <c r="AE1470" s="212">
        <v>0</v>
      </c>
      <c r="AF1470" s="212">
        <v>0</v>
      </c>
      <c r="AG1470" s="212">
        <v>0</v>
      </c>
      <c r="AH1470" s="212">
        <v>0</v>
      </c>
      <c r="AI1470" s="4">
        <v>0</v>
      </c>
      <c r="AJ1470" s="212">
        <v>0</v>
      </c>
      <c r="AK1470" s="212">
        <v>0</v>
      </c>
      <c r="AL1470" s="212">
        <v>0</v>
      </c>
      <c r="AM1470" s="212">
        <v>0</v>
      </c>
      <c r="AN1470" s="4">
        <v>0</v>
      </c>
      <c r="AO1470" s="212">
        <v>0</v>
      </c>
    </row>
    <row r="1471" spans="1:41" x14ac:dyDescent="0.15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2002</v>
      </c>
      <c r="G1471" s="201" t="s">
        <v>2091</v>
      </c>
      <c r="H1471" s="2" t="s">
        <v>1164</v>
      </c>
      <c r="I1471" s="2" t="s">
        <v>1995</v>
      </c>
      <c r="J1471" s="4">
        <v>0</v>
      </c>
      <c r="K1471" s="4">
        <v>4102</v>
      </c>
      <c r="L1471" s="4">
        <v>30</v>
      </c>
      <c r="M1471" s="4">
        <v>4132</v>
      </c>
      <c r="N1471" s="4">
        <v>0</v>
      </c>
      <c r="O1471" s="4">
        <v>0</v>
      </c>
      <c r="P1471" s="4">
        <v>4102</v>
      </c>
      <c r="Q1471" s="4">
        <v>30</v>
      </c>
      <c r="R1471" s="4">
        <v>4132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100</v>
      </c>
      <c r="Y1471" s="212">
        <v>100</v>
      </c>
      <c r="Z1471" s="212">
        <v>100</v>
      </c>
      <c r="AA1471" s="212">
        <v>0</v>
      </c>
      <c r="AB1471" s="212">
        <v>100</v>
      </c>
      <c r="AC1471" s="212">
        <v>0</v>
      </c>
      <c r="AD1471" s="4">
        <v>4402</v>
      </c>
      <c r="AE1471" s="212">
        <v>-6.1335755999999995</v>
      </c>
      <c r="AF1471" s="212">
        <v>100</v>
      </c>
      <c r="AG1471" s="212">
        <v>100</v>
      </c>
      <c r="AH1471" s="212">
        <v>100</v>
      </c>
      <c r="AI1471" s="4">
        <v>4132</v>
      </c>
      <c r="AJ1471" s="212">
        <v>100</v>
      </c>
      <c r="AK1471" s="212">
        <v>0</v>
      </c>
      <c r="AL1471" s="212">
        <v>100</v>
      </c>
      <c r="AM1471" s="212">
        <v>0</v>
      </c>
      <c r="AN1471" s="4">
        <v>4402</v>
      </c>
      <c r="AO1471" s="212">
        <v>-6.1335755999999995</v>
      </c>
    </row>
    <row r="1472" spans="1:41" x14ac:dyDescent="0.15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2002</v>
      </c>
      <c r="G1472" s="201" t="s">
        <v>2091</v>
      </c>
      <c r="H1472" s="2" t="s">
        <v>1164</v>
      </c>
      <c r="I1472" s="2" t="s">
        <v>1996</v>
      </c>
      <c r="J1472" s="4">
        <v>0</v>
      </c>
      <c r="K1472" s="4">
        <v>3078</v>
      </c>
      <c r="L1472" s="4">
        <v>0</v>
      </c>
      <c r="M1472" s="4">
        <v>3078</v>
      </c>
      <c r="N1472" s="4">
        <v>0</v>
      </c>
      <c r="O1472" s="4">
        <v>0</v>
      </c>
      <c r="P1472" s="4">
        <v>3078</v>
      </c>
      <c r="Q1472" s="4">
        <v>0</v>
      </c>
      <c r="R1472" s="4">
        <v>3078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0</v>
      </c>
      <c r="Y1472" s="212">
        <v>100</v>
      </c>
      <c r="Z1472" s="212">
        <v>100</v>
      </c>
      <c r="AA1472" s="212">
        <v>0</v>
      </c>
      <c r="AB1472" s="212">
        <v>100</v>
      </c>
      <c r="AC1472" s="212">
        <v>0</v>
      </c>
      <c r="AD1472" s="4">
        <v>3175</v>
      </c>
      <c r="AE1472" s="212">
        <v>-3.0551181000000001</v>
      </c>
      <c r="AF1472" s="212">
        <v>100</v>
      </c>
      <c r="AG1472" s="212">
        <v>0</v>
      </c>
      <c r="AH1472" s="212">
        <v>100</v>
      </c>
      <c r="AI1472" s="4">
        <v>3078</v>
      </c>
      <c r="AJ1472" s="212">
        <v>100</v>
      </c>
      <c r="AK1472" s="212">
        <v>0</v>
      </c>
      <c r="AL1472" s="212">
        <v>100</v>
      </c>
      <c r="AM1472" s="212">
        <v>0</v>
      </c>
      <c r="AN1472" s="4">
        <v>3175</v>
      </c>
      <c r="AO1472" s="212">
        <v>-3.0551181000000001</v>
      </c>
    </row>
    <row r="1473" spans="1:41" x14ac:dyDescent="0.15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2002</v>
      </c>
      <c r="G1473" s="201" t="s">
        <v>2091</v>
      </c>
      <c r="H1473" s="2" t="s">
        <v>1164</v>
      </c>
      <c r="I1473" s="2" t="s">
        <v>1997</v>
      </c>
      <c r="J1473" s="4">
        <v>0</v>
      </c>
      <c r="K1473" s="4">
        <v>1024</v>
      </c>
      <c r="L1473" s="4">
        <v>30</v>
      </c>
      <c r="M1473" s="4">
        <v>1054</v>
      </c>
      <c r="N1473" s="4">
        <v>0</v>
      </c>
      <c r="O1473" s="4">
        <v>0</v>
      </c>
      <c r="P1473" s="4">
        <v>1024</v>
      </c>
      <c r="Q1473" s="4">
        <v>30</v>
      </c>
      <c r="R1473" s="4">
        <v>1054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100</v>
      </c>
      <c r="Y1473" s="212">
        <v>100</v>
      </c>
      <c r="Z1473" s="212">
        <v>100</v>
      </c>
      <c r="AA1473" s="212">
        <v>0</v>
      </c>
      <c r="AB1473" s="212">
        <v>100</v>
      </c>
      <c r="AC1473" s="212">
        <v>0</v>
      </c>
      <c r="AD1473" s="4">
        <v>1227</v>
      </c>
      <c r="AE1473" s="212">
        <v>-14.099429499999999</v>
      </c>
      <c r="AF1473" s="212">
        <v>100</v>
      </c>
      <c r="AG1473" s="212">
        <v>100</v>
      </c>
      <c r="AH1473" s="212">
        <v>100</v>
      </c>
      <c r="AI1473" s="4">
        <v>1054</v>
      </c>
      <c r="AJ1473" s="212">
        <v>100</v>
      </c>
      <c r="AK1473" s="212">
        <v>0</v>
      </c>
      <c r="AL1473" s="212">
        <v>100</v>
      </c>
      <c r="AM1473" s="212">
        <v>0</v>
      </c>
      <c r="AN1473" s="4">
        <v>1227</v>
      </c>
      <c r="AO1473" s="212">
        <v>-14.099429499999999</v>
      </c>
    </row>
    <row r="1474" spans="1:41" x14ac:dyDescent="0.15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2002</v>
      </c>
      <c r="G1474" s="201" t="s">
        <v>2091</v>
      </c>
      <c r="H1474" s="2" t="s">
        <v>1164</v>
      </c>
      <c r="I1474" s="2" t="s">
        <v>1998</v>
      </c>
      <c r="J1474" s="4">
        <v>0</v>
      </c>
      <c r="K1474" s="4">
        <v>34388</v>
      </c>
      <c r="L1474" s="4">
        <v>11637</v>
      </c>
      <c r="M1474" s="4">
        <v>46025</v>
      </c>
      <c r="N1474" s="4">
        <v>0</v>
      </c>
      <c r="O1474" s="4">
        <v>0</v>
      </c>
      <c r="P1474" s="4">
        <v>31547</v>
      </c>
      <c r="Q1474" s="4">
        <v>1841</v>
      </c>
      <c r="R1474" s="4">
        <v>33388</v>
      </c>
      <c r="S1474" s="4">
        <v>0</v>
      </c>
      <c r="T1474" s="4">
        <v>48</v>
      </c>
      <c r="U1474" s="4">
        <v>2701</v>
      </c>
      <c r="V1474" s="4">
        <v>2749</v>
      </c>
      <c r="W1474" s="212">
        <v>91.7383971</v>
      </c>
      <c r="X1474" s="212">
        <v>15.8202286</v>
      </c>
      <c r="Y1474" s="212">
        <v>72.543183099999993</v>
      </c>
      <c r="Z1474" s="212">
        <v>97.486348800000002</v>
      </c>
      <c r="AA1474" s="212">
        <v>8.8929220000000004</v>
      </c>
      <c r="AB1474" s="212">
        <v>73.569694699999999</v>
      </c>
      <c r="AC1474" s="212">
        <v>-1.0265116000000063</v>
      </c>
      <c r="AD1474" s="4">
        <v>33035</v>
      </c>
      <c r="AE1474" s="212">
        <v>1.0685636000000001</v>
      </c>
      <c r="AF1474" s="212">
        <v>91.866627800000003</v>
      </c>
      <c r="AG1474" s="212">
        <v>20.602059100000002</v>
      </c>
      <c r="AH1474" s="212">
        <v>77.151307900000006</v>
      </c>
      <c r="AI1474" s="4">
        <v>30639</v>
      </c>
      <c r="AJ1474" s="212">
        <v>97.940482399999993</v>
      </c>
      <c r="AK1474" s="212">
        <v>8.9520012999999992</v>
      </c>
      <c r="AL1474" s="212">
        <v>73.951780799999995</v>
      </c>
      <c r="AM1474" s="212">
        <v>3.1995271000000116</v>
      </c>
      <c r="AN1474" s="4">
        <v>32803</v>
      </c>
      <c r="AO1474" s="212">
        <v>-6.5969576000000005</v>
      </c>
    </row>
    <row r="1475" spans="1:41" x14ac:dyDescent="0.15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2002</v>
      </c>
      <c r="G1475" s="201" t="s">
        <v>2091</v>
      </c>
      <c r="H1475" s="2" t="s">
        <v>1164</v>
      </c>
      <c r="I1475" s="2" t="s">
        <v>1571</v>
      </c>
      <c r="J1475" s="4">
        <v>0</v>
      </c>
      <c r="K1475" s="4">
        <v>34369</v>
      </c>
      <c r="L1475" s="4">
        <v>11637</v>
      </c>
      <c r="M1475" s="4">
        <v>46006</v>
      </c>
      <c r="N1475" s="4">
        <v>0</v>
      </c>
      <c r="O1475" s="4">
        <v>0</v>
      </c>
      <c r="P1475" s="4">
        <v>31528</v>
      </c>
      <c r="Q1475" s="4">
        <v>1841</v>
      </c>
      <c r="R1475" s="4">
        <v>33369</v>
      </c>
      <c r="S1475" s="4">
        <v>0</v>
      </c>
      <c r="T1475" s="4">
        <v>48</v>
      </c>
      <c r="U1475" s="4">
        <v>2701</v>
      </c>
      <c r="V1475" s="4">
        <v>2749</v>
      </c>
      <c r="W1475" s="212">
        <v>91.733829900000003</v>
      </c>
      <c r="X1475" s="212">
        <v>15.8202286</v>
      </c>
      <c r="Y1475" s="212">
        <v>72.531843699999996</v>
      </c>
      <c r="Z1475" s="212">
        <v>97.484814299999996</v>
      </c>
      <c r="AA1475" s="212">
        <v>8.8929220000000004</v>
      </c>
      <c r="AB1475" s="212">
        <v>73.5579173</v>
      </c>
      <c r="AC1475" s="212">
        <v>-1.0260736000000037</v>
      </c>
      <c r="AD1475" s="4">
        <v>33015</v>
      </c>
      <c r="AE1475" s="212">
        <v>1.0722399</v>
      </c>
      <c r="AF1475" s="212">
        <v>91.862125199999994</v>
      </c>
      <c r="AG1475" s="212">
        <v>20.602059100000002</v>
      </c>
      <c r="AH1475" s="212">
        <v>77.141271899999992</v>
      </c>
      <c r="AI1475" s="4">
        <v>30620</v>
      </c>
      <c r="AJ1475" s="212">
        <v>97.939219200000011</v>
      </c>
      <c r="AK1475" s="212">
        <v>8.9520012999999992</v>
      </c>
      <c r="AL1475" s="212">
        <v>73.940113299999993</v>
      </c>
      <c r="AM1475" s="212">
        <v>3.2011585999999994</v>
      </c>
      <c r="AN1475" s="4">
        <v>32783</v>
      </c>
      <c r="AO1475" s="212">
        <v>-6.5979318999999998</v>
      </c>
    </row>
    <row r="1476" spans="1:41" x14ac:dyDescent="0.15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2002</v>
      </c>
      <c r="G1476" s="201" t="s">
        <v>2091</v>
      </c>
      <c r="H1476" s="2" t="s">
        <v>1164</v>
      </c>
      <c r="I1476" s="2" t="s">
        <v>1572</v>
      </c>
      <c r="J1476" s="4">
        <v>0</v>
      </c>
      <c r="K1476" s="4">
        <v>4020</v>
      </c>
      <c r="L1476" s="4">
        <v>1342</v>
      </c>
      <c r="M1476" s="4">
        <v>5362</v>
      </c>
      <c r="N1476" s="4">
        <v>0</v>
      </c>
      <c r="O1476" s="4">
        <v>0</v>
      </c>
      <c r="P1476" s="4">
        <v>3665</v>
      </c>
      <c r="Q1476" s="4">
        <v>207</v>
      </c>
      <c r="R1476" s="4">
        <v>3872</v>
      </c>
      <c r="S1476" s="4">
        <v>0</v>
      </c>
      <c r="T1476" s="4">
        <v>48</v>
      </c>
      <c r="U1476" s="4">
        <v>2701</v>
      </c>
      <c r="V1476" s="4">
        <v>2749</v>
      </c>
      <c r="W1476" s="212">
        <v>91.169154200000008</v>
      </c>
      <c r="X1476" s="212">
        <v>15.424739200000001</v>
      </c>
      <c r="Y1476" s="212">
        <v>72.211861200000001</v>
      </c>
      <c r="Z1476" s="212">
        <v>96.818774399999995</v>
      </c>
      <c r="AA1476" s="212">
        <v>8.7982832999999996</v>
      </c>
      <c r="AB1476" s="212">
        <v>73.304032100000001</v>
      </c>
      <c r="AC1476" s="212">
        <v>-1.0921708999999993</v>
      </c>
      <c r="AD1476" s="4">
        <v>3836</v>
      </c>
      <c r="AE1476" s="212">
        <v>0.93847759999999991</v>
      </c>
      <c r="AF1476" s="212">
        <v>92.270896300000004</v>
      </c>
      <c r="AG1476" s="212">
        <v>-15.231788099999999</v>
      </c>
      <c r="AH1476" s="212">
        <v>148.18216609999999</v>
      </c>
      <c r="AI1476" s="4">
        <v>1123</v>
      </c>
      <c r="AJ1476" s="212">
        <v>97.556489800000008</v>
      </c>
      <c r="AK1476" s="212">
        <v>8.8552915999999993</v>
      </c>
      <c r="AL1476" s="212">
        <v>73.840231000000003</v>
      </c>
      <c r="AM1476" s="212">
        <v>74.341935099999986</v>
      </c>
      <c r="AN1476" s="4">
        <v>3798</v>
      </c>
      <c r="AO1476" s="212">
        <v>-70.431806199999997</v>
      </c>
    </row>
    <row r="1477" spans="1:41" x14ac:dyDescent="0.15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2002</v>
      </c>
      <c r="G1477" s="201" t="s">
        <v>2091</v>
      </c>
      <c r="H1477" s="2" t="s">
        <v>1164</v>
      </c>
      <c r="I1477" s="2" t="s">
        <v>1573</v>
      </c>
      <c r="J1477" s="4">
        <v>0</v>
      </c>
      <c r="K1477" s="4">
        <v>16359</v>
      </c>
      <c r="L1477" s="4">
        <v>5519</v>
      </c>
      <c r="M1477" s="4">
        <v>21878</v>
      </c>
      <c r="N1477" s="4">
        <v>0</v>
      </c>
      <c r="O1477" s="4">
        <v>0</v>
      </c>
      <c r="P1477" s="4">
        <v>15013</v>
      </c>
      <c r="Q1477" s="4">
        <v>871</v>
      </c>
      <c r="R1477" s="4">
        <v>15884</v>
      </c>
      <c r="S1477" s="4">
        <v>0</v>
      </c>
      <c r="T1477" s="4">
        <v>0</v>
      </c>
      <c r="U1477" s="4">
        <v>0</v>
      </c>
      <c r="V1477" s="4">
        <v>0</v>
      </c>
      <c r="W1477" s="212">
        <v>91.772113200000007</v>
      </c>
      <c r="X1477" s="212">
        <v>15.7818445</v>
      </c>
      <c r="Y1477" s="212">
        <v>72.602614500000001</v>
      </c>
      <c r="Z1477" s="212">
        <v>97.531260000000003</v>
      </c>
      <c r="AA1477" s="212">
        <v>8.8695652000000003</v>
      </c>
      <c r="AB1477" s="212">
        <v>73.647224200000011</v>
      </c>
      <c r="AC1477" s="212">
        <v>-1.0446097000000094</v>
      </c>
      <c r="AD1477" s="4">
        <v>15720</v>
      </c>
      <c r="AE1477" s="212">
        <v>1.0432570000000001</v>
      </c>
      <c r="AF1477" s="212">
        <v>91.772113200000007</v>
      </c>
      <c r="AG1477" s="212">
        <v>15.7818445</v>
      </c>
      <c r="AH1477" s="212">
        <v>72.602614500000001</v>
      </c>
      <c r="AI1477" s="4">
        <v>15884</v>
      </c>
      <c r="AJ1477" s="212">
        <v>98.306618400000005</v>
      </c>
      <c r="AK1477" s="212">
        <v>8.9804542999999999</v>
      </c>
      <c r="AL1477" s="212">
        <v>74.322727099999994</v>
      </c>
      <c r="AM1477" s="212">
        <v>-1.7201125999999931</v>
      </c>
      <c r="AN1477" s="4">
        <v>15526</v>
      </c>
      <c r="AO1477" s="212">
        <v>2.3058095999999999</v>
      </c>
    </row>
    <row r="1478" spans="1:41" x14ac:dyDescent="0.15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2002</v>
      </c>
      <c r="G1478" s="201" t="s">
        <v>2091</v>
      </c>
      <c r="H1478" s="2" t="s">
        <v>1164</v>
      </c>
      <c r="I1478" s="2" t="s">
        <v>1574</v>
      </c>
      <c r="J1478" s="4">
        <v>0</v>
      </c>
      <c r="K1478" s="4">
        <v>13990</v>
      </c>
      <c r="L1478" s="4">
        <v>4776</v>
      </c>
      <c r="M1478" s="4">
        <v>18766</v>
      </c>
      <c r="N1478" s="4">
        <v>0</v>
      </c>
      <c r="O1478" s="4">
        <v>0</v>
      </c>
      <c r="P1478" s="4">
        <v>12850</v>
      </c>
      <c r="Q1478" s="4">
        <v>763</v>
      </c>
      <c r="R1478" s="4">
        <v>13613</v>
      </c>
      <c r="S1478" s="4">
        <v>0</v>
      </c>
      <c r="T1478" s="4">
        <v>0</v>
      </c>
      <c r="U1478" s="4">
        <v>0</v>
      </c>
      <c r="V1478" s="4">
        <v>0</v>
      </c>
      <c r="W1478" s="212">
        <v>91.851322400000001</v>
      </c>
      <c r="X1478" s="212">
        <v>15.9757119</v>
      </c>
      <c r="Y1478" s="212">
        <v>72.540765199999996</v>
      </c>
      <c r="Z1478" s="212">
        <v>97.622083900000007</v>
      </c>
      <c r="AA1478" s="212">
        <v>8.9465219000000005</v>
      </c>
      <c r="AB1478" s="212">
        <v>73.526358900000005</v>
      </c>
      <c r="AC1478" s="212">
        <v>-0.98559370000000968</v>
      </c>
      <c r="AD1478" s="4">
        <v>13459</v>
      </c>
      <c r="AE1478" s="212">
        <v>1.1442158</v>
      </c>
      <c r="AF1478" s="212">
        <v>91.851322400000001</v>
      </c>
      <c r="AG1478" s="212">
        <v>15.9757119</v>
      </c>
      <c r="AH1478" s="212">
        <v>72.540765199999996</v>
      </c>
      <c r="AI1478" s="4">
        <v>13613</v>
      </c>
      <c r="AJ1478" s="212">
        <v>97.622083900000007</v>
      </c>
      <c r="AK1478" s="212">
        <v>8.9465219000000005</v>
      </c>
      <c r="AL1478" s="212">
        <v>73.526358900000005</v>
      </c>
      <c r="AM1478" s="212">
        <v>-0.98559370000000968</v>
      </c>
      <c r="AN1478" s="4">
        <v>13459</v>
      </c>
      <c r="AO1478" s="212">
        <v>1.1442158</v>
      </c>
    </row>
    <row r="1479" spans="1:41" x14ac:dyDescent="0.15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2002</v>
      </c>
      <c r="G1479" s="201" t="s">
        <v>2091</v>
      </c>
      <c r="H1479" s="2" t="s">
        <v>1164</v>
      </c>
      <c r="I1479" s="2" t="s">
        <v>1575</v>
      </c>
      <c r="J1479" s="4">
        <v>0</v>
      </c>
      <c r="K1479" s="4">
        <v>19</v>
      </c>
      <c r="L1479" s="4">
        <v>0</v>
      </c>
      <c r="M1479" s="4">
        <v>19</v>
      </c>
      <c r="N1479" s="4">
        <v>0</v>
      </c>
      <c r="O1479" s="4">
        <v>0</v>
      </c>
      <c r="P1479" s="4">
        <v>19</v>
      </c>
      <c r="Q1479" s="4">
        <v>0</v>
      </c>
      <c r="R1479" s="4">
        <v>19</v>
      </c>
      <c r="S1479" s="4">
        <v>0</v>
      </c>
      <c r="T1479" s="4">
        <v>0</v>
      </c>
      <c r="U1479" s="4">
        <v>0</v>
      </c>
      <c r="V1479" s="4">
        <v>0</v>
      </c>
      <c r="W1479" s="212">
        <v>100</v>
      </c>
      <c r="X1479" s="212">
        <v>0</v>
      </c>
      <c r="Y1479" s="212">
        <v>100</v>
      </c>
      <c r="Z1479" s="212">
        <v>100</v>
      </c>
      <c r="AA1479" s="212">
        <v>0</v>
      </c>
      <c r="AB1479" s="212">
        <v>100</v>
      </c>
      <c r="AC1479" s="212">
        <v>0</v>
      </c>
      <c r="AD1479" s="4">
        <v>20</v>
      </c>
      <c r="AE1479" s="212">
        <v>-5</v>
      </c>
      <c r="AF1479" s="212">
        <v>100</v>
      </c>
      <c r="AG1479" s="212">
        <v>0</v>
      </c>
      <c r="AH1479" s="212">
        <v>100</v>
      </c>
      <c r="AI1479" s="4">
        <v>19</v>
      </c>
      <c r="AJ1479" s="212">
        <v>100</v>
      </c>
      <c r="AK1479" s="212">
        <v>0</v>
      </c>
      <c r="AL1479" s="212">
        <v>100</v>
      </c>
      <c r="AM1479" s="212">
        <v>0</v>
      </c>
      <c r="AN1479" s="4">
        <v>20</v>
      </c>
      <c r="AO1479" s="212">
        <v>-5</v>
      </c>
    </row>
    <row r="1480" spans="1:41" x14ac:dyDescent="0.15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2002</v>
      </c>
      <c r="G1480" s="201" t="s">
        <v>2091</v>
      </c>
      <c r="H1480" s="2" t="s">
        <v>1164</v>
      </c>
      <c r="I1480" s="2" t="s">
        <v>1576</v>
      </c>
      <c r="J1480" s="4">
        <v>0</v>
      </c>
      <c r="K1480" s="4">
        <v>6757</v>
      </c>
      <c r="L1480" s="4">
        <v>1648</v>
      </c>
      <c r="M1480" s="4">
        <v>8405</v>
      </c>
      <c r="N1480" s="4">
        <v>0</v>
      </c>
      <c r="O1480" s="4">
        <v>0</v>
      </c>
      <c r="P1480" s="4">
        <v>6080</v>
      </c>
      <c r="Q1480" s="4">
        <v>209</v>
      </c>
      <c r="R1480" s="4">
        <v>6289</v>
      </c>
      <c r="S1480" s="4">
        <v>0</v>
      </c>
      <c r="T1480" s="4">
        <v>0</v>
      </c>
      <c r="U1480" s="4">
        <v>0</v>
      </c>
      <c r="V1480" s="4">
        <v>0</v>
      </c>
      <c r="W1480" s="212">
        <v>89.98076069999999</v>
      </c>
      <c r="X1480" s="212">
        <v>12.682038800000001</v>
      </c>
      <c r="Y1480" s="212">
        <v>74.824509199999994</v>
      </c>
      <c r="Z1480" s="212">
        <v>84.297405999999995</v>
      </c>
      <c r="AA1480" s="212">
        <v>13.056163400000001</v>
      </c>
      <c r="AB1480" s="212">
        <v>72.913752899999992</v>
      </c>
      <c r="AC1480" s="212">
        <v>1.9107563000000027</v>
      </c>
      <c r="AD1480" s="4">
        <v>6256</v>
      </c>
      <c r="AE1480" s="212">
        <v>0.52749360000000001</v>
      </c>
      <c r="AF1480" s="212">
        <v>89.98076069999999</v>
      </c>
      <c r="AG1480" s="212">
        <v>12.682038800000001</v>
      </c>
      <c r="AH1480" s="212">
        <v>74.824509199999994</v>
      </c>
      <c r="AI1480" s="4">
        <v>6289</v>
      </c>
      <c r="AJ1480" s="212">
        <v>84.297405999999995</v>
      </c>
      <c r="AK1480" s="212">
        <v>13.056163400000001</v>
      </c>
      <c r="AL1480" s="212">
        <v>72.913752899999992</v>
      </c>
      <c r="AM1480" s="212">
        <v>1.9107563000000027</v>
      </c>
      <c r="AN1480" s="4">
        <v>6256</v>
      </c>
      <c r="AO1480" s="212">
        <v>0.52749360000000001</v>
      </c>
    </row>
    <row r="1481" spans="1:41" x14ac:dyDescent="0.15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2002</v>
      </c>
      <c r="G1481" s="201" t="s">
        <v>2091</v>
      </c>
      <c r="H1481" s="2" t="s">
        <v>1164</v>
      </c>
      <c r="I1481" s="203" t="s">
        <v>1999</v>
      </c>
      <c r="J1481" s="4">
        <v>0</v>
      </c>
      <c r="K1481" s="4">
        <v>139</v>
      </c>
      <c r="L1481" s="4">
        <v>0</v>
      </c>
      <c r="M1481" s="4">
        <v>139</v>
      </c>
      <c r="N1481" s="4">
        <v>0</v>
      </c>
      <c r="O1481" s="4">
        <v>0</v>
      </c>
      <c r="P1481" s="4">
        <v>139</v>
      </c>
      <c r="Q1481" s="4">
        <v>0</v>
      </c>
      <c r="R1481" s="4">
        <v>139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76</v>
      </c>
      <c r="AE1481" s="212">
        <v>82.894736800000004</v>
      </c>
      <c r="AF1481" s="212">
        <v>100</v>
      </c>
      <c r="AG1481" s="212">
        <v>0</v>
      </c>
      <c r="AH1481" s="212">
        <v>100</v>
      </c>
      <c r="AI1481" s="4">
        <v>139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76</v>
      </c>
      <c r="AO1481" s="212">
        <v>82.894736800000004</v>
      </c>
    </row>
    <row r="1482" spans="1:41" x14ac:dyDescent="0.15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2002</v>
      </c>
      <c r="G1482" s="201" t="s">
        <v>2091</v>
      </c>
      <c r="H1482" s="2" t="s">
        <v>1164</v>
      </c>
      <c r="I1482" s="2" t="s">
        <v>2000</v>
      </c>
      <c r="J1482" s="4">
        <v>0</v>
      </c>
      <c r="K1482" s="4">
        <v>6618</v>
      </c>
      <c r="L1482" s="4">
        <v>1648</v>
      </c>
      <c r="M1482" s="4">
        <v>8266</v>
      </c>
      <c r="N1482" s="4">
        <v>0</v>
      </c>
      <c r="O1482" s="4">
        <v>0</v>
      </c>
      <c r="P1482" s="4">
        <v>5941</v>
      </c>
      <c r="Q1482" s="4">
        <v>209</v>
      </c>
      <c r="R1482" s="4">
        <v>6150</v>
      </c>
      <c r="S1482" s="4">
        <v>0</v>
      </c>
      <c r="T1482" s="4">
        <v>0</v>
      </c>
      <c r="U1482" s="4">
        <v>0</v>
      </c>
      <c r="V1482" s="4">
        <v>0</v>
      </c>
      <c r="W1482" s="212">
        <v>89.770323399999995</v>
      </c>
      <c r="X1482" s="212">
        <v>12.682038800000001</v>
      </c>
      <c r="Y1482" s="212">
        <v>74.401161400000007</v>
      </c>
      <c r="Z1482" s="212">
        <v>84.1300995</v>
      </c>
      <c r="AA1482" s="212">
        <v>13.056163400000001</v>
      </c>
      <c r="AB1482" s="212">
        <v>72.671683899999991</v>
      </c>
      <c r="AC1482" s="212">
        <v>1.7294775000000158</v>
      </c>
      <c r="AD1482" s="4">
        <v>6180</v>
      </c>
      <c r="AE1482" s="212">
        <v>-0.4854369</v>
      </c>
      <c r="AF1482" s="212">
        <v>89.770323399999995</v>
      </c>
      <c r="AG1482" s="212">
        <v>12.682038800000001</v>
      </c>
      <c r="AH1482" s="212">
        <v>74.401161400000007</v>
      </c>
      <c r="AI1482" s="4">
        <v>6150</v>
      </c>
      <c r="AJ1482" s="212">
        <v>84.1300995</v>
      </c>
      <c r="AK1482" s="212">
        <v>13.056163400000001</v>
      </c>
      <c r="AL1482" s="212">
        <v>72.671683899999991</v>
      </c>
      <c r="AM1482" s="212">
        <v>1.7294775000000158</v>
      </c>
      <c r="AN1482" s="4">
        <v>6180</v>
      </c>
      <c r="AO1482" s="212">
        <v>-0.4854369</v>
      </c>
    </row>
    <row r="1483" spans="1:41" x14ac:dyDescent="0.15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2002</v>
      </c>
      <c r="G1483" s="201" t="s">
        <v>2091</v>
      </c>
      <c r="H1483" s="2" t="s">
        <v>1164</v>
      </c>
      <c r="I1483" s="2" t="s">
        <v>1961</v>
      </c>
      <c r="J1483" s="4">
        <v>0</v>
      </c>
      <c r="K1483" s="4">
        <v>7086</v>
      </c>
      <c r="L1483" s="4">
        <v>0</v>
      </c>
      <c r="M1483" s="4">
        <v>7086</v>
      </c>
      <c r="N1483" s="4">
        <v>0</v>
      </c>
      <c r="O1483" s="4">
        <v>0</v>
      </c>
      <c r="P1483" s="4">
        <v>7086</v>
      </c>
      <c r="Q1483" s="4">
        <v>0</v>
      </c>
      <c r="R1483" s="4">
        <v>7086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100</v>
      </c>
      <c r="AA1483" s="212">
        <v>0</v>
      </c>
      <c r="AB1483" s="212">
        <v>100</v>
      </c>
      <c r="AC1483" s="212">
        <v>0</v>
      </c>
      <c r="AD1483" s="4">
        <v>6612</v>
      </c>
      <c r="AE1483" s="212">
        <v>7.1687840000000005</v>
      </c>
      <c r="AF1483" s="212">
        <v>100</v>
      </c>
      <c r="AG1483" s="212">
        <v>0</v>
      </c>
      <c r="AH1483" s="212">
        <v>100</v>
      </c>
      <c r="AI1483" s="4">
        <v>7086</v>
      </c>
      <c r="AJ1483" s="212">
        <v>100</v>
      </c>
      <c r="AK1483" s="212">
        <v>0</v>
      </c>
      <c r="AL1483" s="212">
        <v>100</v>
      </c>
      <c r="AM1483" s="212">
        <v>0</v>
      </c>
      <c r="AN1483" s="4">
        <v>6612</v>
      </c>
      <c r="AO1483" s="212">
        <v>7.1687840000000005</v>
      </c>
    </row>
    <row r="1484" spans="1:41" x14ac:dyDescent="0.15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2002</v>
      </c>
      <c r="G1484" s="201" t="s">
        <v>2091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15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2002</v>
      </c>
      <c r="G1485" s="201" t="s">
        <v>2091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15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2002</v>
      </c>
      <c r="G1486" s="201" t="s">
        <v>2091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15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2002</v>
      </c>
      <c r="G1487" s="201" t="s">
        <v>2091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15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2002</v>
      </c>
      <c r="G1488" s="201" t="s">
        <v>2091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.5" x14ac:dyDescent="0.15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2002</v>
      </c>
      <c r="G1489" s="201" t="s">
        <v>2091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15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2002</v>
      </c>
      <c r="G1490" s="201" t="s">
        <v>2091</v>
      </c>
      <c r="H1490" s="2" t="s">
        <v>1164</v>
      </c>
      <c r="I1490" s="2" t="s">
        <v>1967</v>
      </c>
      <c r="J1490" s="4">
        <v>0</v>
      </c>
      <c r="K1490" s="4">
        <v>3454</v>
      </c>
      <c r="L1490" s="4">
        <v>4</v>
      </c>
      <c r="M1490" s="4">
        <v>3458</v>
      </c>
      <c r="N1490" s="4">
        <v>0</v>
      </c>
      <c r="O1490" s="4">
        <v>0</v>
      </c>
      <c r="P1490" s="4">
        <v>3454</v>
      </c>
      <c r="Q1490" s="4">
        <v>4</v>
      </c>
      <c r="R1490" s="4">
        <v>3458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100</v>
      </c>
      <c r="Y1490" s="212">
        <v>100</v>
      </c>
      <c r="Z1490" s="212">
        <v>100</v>
      </c>
      <c r="AA1490" s="212">
        <v>0</v>
      </c>
      <c r="AB1490" s="212">
        <v>100</v>
      </c>
      <c r="AC1490" s="212">
        <v>0</v>
      </c>
      <c r="AD1490" s="4">
        <v>3218</v>
      </c>
      <c r="AE1490" s="212">
        <v>7.4580485000000003</v>
      </c>
      <c r="AF1490" s="212">
        <v>100</v>
      </c>
      <c r="AG1490" s="212">
        <v>100</v>
      </c>
      <c r="AH1490" s="212">
        <v>100</v>
      </c>
      <c r="AI1490" s="4">
        <v>3458</v>
      </c>
      <c r="AJ1490" s="212">
        <v>100</v>
      </c>
      <c r="AK1490" s="212">
        <v>0</v>
      </c>
      <c r="AL1490" s="212">
        <v>100</v>
      </c>
      <c r="AM1490" s="212">
        <v>0</v>
      </c>
      <c r="AN1490" s="4">
        <v>3218</v>
      </c>
      <c r="AO1490" s="212">
        <v>7.4580485000000003</v>
      </c>
    </row>
    <row r="1491" spans="1:41" x14ac:dyDescent="0.15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2002</v>
      </c>
      <c r="G1491" s="201" t="s">
        <v>2091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15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2002</v>
      </c>
      <c r="G1492" s="201" t="s">
        <v>2091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15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2002</v>
      </c>
      <c r="G1493" s="201" t="s">
        <v>2091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15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2002</v>
      </c>
      <c r="G1494" s="201" t="s">
        <v>2091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15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2002</v>
      </c>
      <c r="G1495" s="201" t="s">
        <v>2091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15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2002</v>
      </c>
      <c r="G1496" s="201" t="s">
        <v>2091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15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2002</v>
      </c>
      <c r="G1497" s="201" t="s">
        <v>2091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15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2002</v>
      </c>
      <c r="G1498" s="201" t="s">
        <v>2091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15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2002</v>
      </c>
      <c r="G1499" s="201" t="s">
        <v>2091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15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2002</v>
      </c>
      <c r="G1500" s="201" t="s">
        <v>2091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15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2002</v>
      </c>
      <c r="G1501" s="201" t="s">
        <v>2091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15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2002</v>
      </c>
      <c r="G1502" s="201" t="s">
        <v>2091</v>
      </c>
      <c r="H1502" s="2" t="s">
        <v>1164</v>
      </c>
      <c r="I1502" s="2" t="s">
        <v>1979</v>
      </c>
      <c r="J1502" s="4">
        <v>0</v>
      </c>
      <c r="K1502" s="4">
        <v>3454</v>
      </c>
      <c r="L1502" s="4">
        <v>4</v>
      </c>
      <c r="M1502" s="4">
        <v>3458</v>
      </c>
      <c r="N1502" s="4">
        <v>0</v>
      </c>
      <c r="O1502" s="4">
        <v>0</v>
      </c>
      <c r="P1502" s="4">
        <v>3454</v>
      </c>
      <c r="Q1502" s="4">
        <v>4</v>
      </c>
      <c r="R1502" s="4">
        <v>3458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100</v>
      </c>
      <c r="Y1502" s="212">
        <v>100</v>
      </c>
      <c r="Z1502" s="212">
        <v>100</v>
      </c>
      <c r="AA1502" s="212">
        <v>0</v>
      </c>
      <c r="AB1502" s="212">
        <v>100</v>
      </c>
      <c r="AC1502" s="212">
        <v>0</v>
      </c>
      <c r="AD1502" s="4">
        <v>3218</v>
      </c>
      <c r="AE1502" s="212">
        <v>7.4580485000000003</v>
      </c>
      <c r="AF1502" s="212">
        <v>100</v>
      </c>
      <c r="AG1502" s="212">
        <v>100</v>
      </c>
      <c r="AH1502" s="212">
        <v>100</v>
      </c>
      <c r="AI1502" s="4">
        <v>3458</v>
      </c>
      <c r="AJ1502" s="212">
        <v>100</v>
      </c>
      <c r="AK1502" s="212">
        <v>0</v>
      </c>
      <c r="AL1502" s="212">
        <v>100</v>
      </c>
      <c r="AM1502" s="212">
        <v>0</v>
      </c>
      <c r="AN1502" s="4">
        <v>3218</v>
      </c>
      <c r="AO1502" s="212">
        <v>7.4580485000000003</v>
      </c>
    </row>
    <row r="1503" spans="1:41" x14ac:dyDescent="0.15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2002</v>
      </c>
      <c r="G1503" s="201" t="s">
        <v>2091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15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2002</v>
      </c>
      <c r="G1504" s="201" t="s">
        <v>2091</v>
      </c>
      <c r="H1504" s="2" t="s">
        <v>1164</v>
      </c>
      <c r="I1504" s="2" t="s">
        <v>1981</v>
      </c>
      <c r="J1504" s="4">
        <v>0</v>
      </c>
      <c r="K1504" s="4">
        <v>97252</v>
      </c>
      <c r="L1504" s="4">
        <v>16031</v>
      </c>
      <c r="M1504" s="4">
        <v>113283</v>
      </c>
      <c r="N1504" s="4">
        <v>0</v>
      </c>
      <c r="O1504" s="4">
        <v>0</v>
      </c>
      <c r="P1504" s="4">
        <v>91781</v>
      </c>
      <c r="Q1504" s="4">
        <v>2507</v>
      </c>
      <c r="R1504" s="4">
        <v>94288</v>
      </c>
      <c r="S1504" s="4">
        <v>0</v>
      </c>
      <c r="T1504" s="4">
        <v>48</v>
      </c>
      <c r="U1504" s="4">
        <v>2701</v>
      </c>
      <c r="V1504" s="4">
        <v>2749</v>
      </c>
      <c r="W1504" s="212">
        <v>94.374408799999998</v>
      </c>
      <c r="X1504" s="212">
        <v>15.638450500000001</v>
      </c>
      <c r="Y1504" s="212">
        <v>83.232258999999999</v>
      </c>
      <c r="Z1504" s="212">
        <v>95.975639299999997</v>
      </c>
      <c r="AA1504" s="212">
        <v>15.937949600000001</v>
      </c>
      <c r="AB1504" s="212">
        <v>84.454069000000004</v>
      </c>
      <c r="AC1504" s="212">
        <v>-1.2218100000000049</v>
      </c>
      <c r="AD1504" s="4">
        <v>93793</v>
      </c>
      <c r="AE1504" s="212">
        <v>0.5277579</v>
      </c>
      <c r="AF1504" s="212">
        <v>94.421011499999992</v>
      </c>
      <c r="AG1504" s="212">
        <v>18.807201800000001</v>
      </c>
      <c r="AH1504" s="212">
        <v>85.302259899999996</v>
      </c>
      <c r="AI1504" s="4">
        <v>91539</v>
      </c>
      <c r="AJ1504" s="212">
        <v>96.129331300000004</v>
      </c>
      <c r="AK1504" s="212">
        <v>16.018105200000001</v>
      </c>
      <c r="AL1504" s="212">
        <v>84.630862799999989</v>
      </c>
      <c r="AM1504" s="212">
        <v>0.67139710000000719</v>
      </c>
      <c r="AN1504" s="4">
        <v>93561</v>
      </c>
      <c r="AO1504" s="212">
        <v>-2.1611568999999999</v>
      </c>
    </row>
    <row r="1505" spans="1:41" x14ac:dyDescent="0.15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2002</v>
      </c>
      <c r="G1505" s="201" t="s">
        <v>2091</v>
      </c>
      <c r="H1505" s="2" t="s">
        <v>1164</v>
      </c>
      <c r="I1505" s="2" t="s">
        <v>1982</v>
      </c>
      <c r="J1505" s="4">
        <v>0</v>
      </c>
      <c r="K1505" s="4">
        <v>17819</v>
      </c>
      <c r="L1505" s="4">
        <v>5452</v>
      </c>
      <c r="M1505" s="4">
        <v>23271</v>
      </c>
      <c r="N1505" s="4">
        <v>0</v>
      </c>
      <c r="O1505" s="4">
        <v>0</v>
      </c>
      <c r="P1505" s="4">
        <v>16082</v>
      </c>
      <c r="Q1505" s="4">
        <v>1801</v>
      </c>
      <c r="R1505" s="4">
        <v>17883</v>
      </c>
      <c r="S1505" s="4">
        <v>0</v>
      </c>
      <c r="T1505" s="4">
        <v>0</v>
      </c>
      <c r="U1505" s="4">
        <v>0</v>
      </c>
      <c r="V1505" s="4">
        <v>0</v>
      </c>
      <c r="W1505" s="212">
        <v>90.251978200000011</v>
      </c>
      <c r="X1505" s="212">
        <v>33.033749100000001</v>
      </c>
      <c r="Y1505" s="212">
        <v>76.846719100000001</v>
      </c>
      <c r="Z1505" s="212">
        <v>92.642371400000002</v>
      </c>
      <c r="AA1505" s="212">
        <v>19.8146688</v>
      </c>
      <c r="AB1505" s="212">
        <v>77.184466</v>
      </c>
      <c r="AC1505" s="212">
        <v>-0.33774689999999907</v>
      </c>
      <c r="AD1505" s="4">
        <v>18444</v>
      </c>
      <c r="AE1505" s="212">
        <v>-3.0416395999999999</v>
      </c>
      <c r="AF1505" s="212">
        <v>90.251978200000011</v>
      </c>
      <c r="AG1505" s="212">
        <v>33.033749100000001</v>
      </c>
      <c r="AH1505" s="212">
        <v>76.846719100000001</v>
      </c>
      <c r="AI1505" s="4">
        <v>17883</v>
      </c>
      <c r="AJ1505" s="212">
        <v>92.642371400000002</v>
      </c>
      <c r="AK1505" s="212">
        <v>19.8146688</v>
      </c>
      <c r="AL1505" s="212">
        <v>77.184466</v>
      </c>
      <c r="AM1505" s="212">
        <v>-0.33774689999999907</v>
      </c>
      <c r="AN1505" s="4">
        <v>18444</v>
      </c>
      <c r="AO1505" s="212">
        <v>-3.0416395999999999</v>
      </c>
    </row>
    <row r="1506" spans="1:41" x14ac:dyDescent="0.15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2002</v>
      </c>
      <c r="G1506" s="201" t="s">
        <v>2091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15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2002</v>
      </c>
      <c r="G1507" s="201" t="s">
        <v>2091</v>
      </c>
      <c r="H1507" s="2" t="s">
        <v>1185</v>
      </c>
      <c r="I1507" s="2" t="s">
        <v>1988</v>
      </c>
      <c r="J1507" s="4">
        <v>0</v>
      </c>
      <c r="K1507" s="4">
        <v>107747</v>
      </c>
      <c r="L1507" s="4">
        <v>18681</v>
      </c>
      <c r="M1507" s="4">
        <v>126428</v>
      </c>
      <c r="N1507" s="4">
        <v>0</v>
      </c>
      <c r="O1507" s="4">
        <v>0</v>
      </c>
      <c r="P1507" s="4">
        <v>105037</v>
      </c>
      <c r="Q1507" s="4">
        <v>1977</v>
      </c>
      <c r="R1507" s="4">
        <v>107014</v>
      </c>
      <c r="S1507" s="4">
        <v>0</v>
      </c>
      <c r="T1507" s="4">
        <v>216</v>
      </c>
      <c r="U1507" s="4">
        <v>274</v>
      </c>
      <c r="V1507" s="4">
        <v>490</v>
      </c>
      <c r="W1507" s="212">
        <v>97.484848799999995</v>
      </c>
      <c r="X1507" s="212">
        <v>10.582945200000001</v>
      </c>
      <c r="Y1507" s="212">
        <v>84.644224399999999</v>
      </c>
      <c r="Z1507" s="212">
        <v>97.307649600000005</v>
      </c>
      <c r="AA1507" s="212">
        <v>5.2947758999999994</v>
      </c>
      <c r="AB1507" s="212">
        <v>84.815652900000003</v>
      </c>
      <c r="AC1507" s="212">
        <v>-0.17142850000000465</v>
      </c>
      <c r="AD1507" s="4">
        <v>106073</v>
      </c>
      <c r="AE1507" s="212">
        <v>0.88712489999999999</v>
      </c>
      <c r="AF1507" s="212">
        <v>97.680668800000007</v>
      </c>
      <c r="AG1507" s="212">
        <v>10.740479199999999</v>
      </c>
      <c r="AH1507" s="212">
        <v>84.973558400000002</v>
      </c>
      <c r="AI1507" s="4">
        <v>106524</v>
      </c>
      <c r="AJ1507" s="212">
        <v>97.330162200000004</v>
      </c>
      <c r="AK1507" s="212">
        <v>5.3896882000000002</v>
      </c>
      <c r="AL1507" s="212">
        <v>85.03595510000001</v>
      </c>
      <c r="AM1507" s="212">
        <v>-6.2396700000007854E-2</v>
      </c>
      <c r="AN1507" s="4">
        <v>105749</v>
      </c>
      <c r="AO1507" s="212">
        <v>0.73286750000000001</v>
      </c>
    </row>
    <row r="1508" spans="1:41" x14ac:dyDescent="0.15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2002</v>
      </c>
      <c r="G1508" s="201" t="s">
        <v>2091</v>
      </c>
      <c r="H1508" s="2" t="s">
        <v>1185</v>
      </c>
      <c r="I1508" s="2" t="s">
        <v>1989</v>
      </c>
      <c r="J1508" s="4">
        <v>0</v>
      </c>
      <c r="K1508" s="4">
        <v>107747</v>
      </c>
      <c r="L1508" s="4">
        <v>18681</v>
      </c>
      <c r="M1508" s="4">
        <v>126428</v>
      </c>
      <c r="N1508" s="4">
        <v>0</v>
      </c>
      <c r="O1508" s="4">
        <v>0</v>
      </c>
      <c r="P1508" s="4">
        <v>105037</v>
      </c>
      <c r="Q1508" s="4">
        <v>1977</v>
      </c>
      <c r="R1508" s="4">
        <v>107014</v>
      </c>
      <c r="S1508" s="4">
        <v>0</v>
      </c>
      <c r="T1508" s="4">
        <v>216</v>
      </c>
      <c r="U1508" s="4">
        <v>274</v>
      </c>
      <c r="V1508" s="4">
        <v>490</v>
      </c>
      <c r="W1508" s="212">
        <v>97.484848799999995</v>
      </c>
      <c r="X1508" s="212">
        <v>10.582945200000001</v>
      </c>
      <c r="Y1508" s="212">
        <v>84.644224399999999</v>
      </c>
      <c r="Z1508" s="212">
        <v>97.307649600000005</v>
      </c>
      <c r="AA1508" s="212">
        <v>5.2947758999999994</v>
      </c>
      <c r="AB1508" s="212">
        <v>84.815652900000003</v>
      </c>
      <c r="AC1508" s="212">
        <v>-0.17142850000000465</v>
      </c>
      <c r="AD1508" s="4">
        <v>106073</v>
      </c>
      <c r="AE1508" s="212">
        <v>0.88712489999999999</v>
      </c>
      <c r="AF1508" s="212">
        <v>97.680668800000007</v>
      </c>
      <c r="AG1508" s="212">
        <v>10.740479199999999</v>
      </c>
      <c r="AH1508" s="212">
        <v>84.973558400000002</v>
      </c>
      <c r="AI1508" s="4">
        <v>106524</v>
      </c>
      <c r="AJ1508" s="212">
        <v>97.330162200000004</v>
      </c>
      <c r="AK1508" s="212">
        <v>5.3896882000000002</v>
      </c>
      <c r="AL1508" s="212">
        <v>85.03595510000001</v>
      </c>
      <c r="AM1508" s="212">
        <v>-6.2396700000007854E-2</v>
      </c>
      <c r="AN1508" s="4">
        <v>105749</v>
      </c>
      <c r="AO1508" s="212">
        <v>0.73286750000000001</v>
      </c>
    </row>
    <row r="1509" spans="1:41" x14ac:dyDescent="0.15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2002</v>
      </c>
      <c r="G1509" s="201" t="s">
        <v>2091</v>
      </c>
      <c r="H1509" s="2" t="s">
        <v>1185</v>
      </c>
      <c r="I1509" s="2" t="s">
        <v>1990</v>
      </c>
      <c r="J1509" s="4">
        <v>0</v>
      </c>
      <c r="K1509" s="4">
        <v>48610</v>
      </c>
      <c r="L1509" s="4">
        <v>1389</v>
      </c>
      <c r="M1509" s="4">
        <v>49999</v>
      </c>
      <c r="N1509" s="4">
        <v>0</v>
      </c>
      <c r="O1509" s="4">
        <v>0</v>
      </c>
      <c r="P1509" s="4">
        <v>48302</v>
      </c>
      <c r="Q1509" s="4">
        <v>418</v>
      </c>
      <c r="R1509" s="4">
        <v>48720</v>
      </c>
      <c r="S1509" s="4">
        <v>0</v>
      </c>
      <c r="T1509" s="4">
        <v>74</v>
      </c>
      <c r="U1509" s="4">
        <v>0</v>
      </c>
      <c r="V1509" s="4">
        <v>74</v>
      </c>
      <c r="W1509" s="212">
        <v>99.366385499999993</v>
      </c>
      <c r="X1509" s="212">
        <v>30.0935925</v>
      </c>
      <c r="Y1509" s="212">
        <v>97.441948800000006</v>
      </c>
      <c r="Z1509" s="212">
        <v>99.141900800000002</v>
      </c>
      <c r="AA1509" s="212">
        <v>18.161266000000001</v>
      </c>
      <c r="AB1509" s="212">
        <v>97.01908259999999</v>
      </c>
      <c r="AC1509" s="212">
        <v>0.42286620000001562</v>
      </c>
      <c r="AD1509" s="4">
        <v>49113</v>
      </c>
      <c r="AE1509" s="212">
        <v>-0.80019549999999995</v>
      </c>
      <c r="AF1509" s="212">
        <v>99.517883600000005</v>
      </c>
      <c r="AG1509" s="212">
        <v>30.0935925</v>
      </c>
      <c r="AH1509" s="212">
        <v>97.586379600000001</v>
      </c>
      <c r="AI1509" s="4">
        <v>48646</v>
      </c>
      <c r="AJ1509" s="212">
        <v>99.141900800000002</v>
      </c>
      <c r="AK1509" s="212">
        <v>20</v>
      </c>
      <c r="AL1509" s="212">
        <v>97.253465300000002</v>
      </c>
      <c r="AM1509" s="212">
        <v>0.33291429999999878</v>
      </c>
      <c r="AN1509" s="4">
        <v>48991</v>
      </c>
      <c r="AO1509" s="212">
        <v>-0.70421100000000003</v>
      </c>
    </row>
    <row r="1510" spans="1:41" x14ac:dyDescent="0.15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2002</v>
      </c>
      <c r="G1510" s="201" t="s">
        <v>2091</v>
      </c>
      <c r="H1510" s="2" t="s">
        <v>1185</v>
      </c>
      <c r="I1510" s="2" t="s">
        <v>1991</v>
      </c>
      <c r="J1510" s="4">
        <v>0</v>
      </c>
      <c r="K1510" s="4">
        <v>43790</v>
      </c>
      <c r="L1510" s="4">
        <v>1389</v>
      </c>
      <c r="M1510" s="4">
        <v>45179</v>
      </c>
      <c r="N1510" s="4">
        <v>0</v>
      </c>
      <c r="O1510" s="4">
        <v>0</v>
      </c>
      <c r="P1510" s="4">
        <v>43482</v>
      </c>
      <c r="Q1510" s="4">
        <v>418</v>
      </c>
      <c r="R1510" s="4">
        <v>43900</v>
      </c>
      <c r="S1510" s="4">
        <v>0</v>
      </c>
      <c r="T1510" s="4">
        <v>74</v>
      </c>
      <c r="U1510" s="4">
        <v>0</v>
      </c>
      <c r="V1510" s="4">
        <v>74</v>
      </c>
      <c r="W1510" s="212">
        <v>99.296643099999997</v>
      </c>
      <c r="X1510" s="212">
        <v>30.0935925</v>
      </c>
      <c r="Y1510" s="212">
        <v>97.169038700000002</v>
      </c>
      <c r="Z1510" s="212">
        <v>99.027608600000008</v>
      </c>
      <c r="AA1510" s="212">
        <v>18.161266000000001</v>
      </c>
      <c r="AB1510" s="212">
        <v>96.63380029999999</v>
      </c>
      <c r="AC1510" s="212">
        <v>0.53523840000001144</v>
      </c>
      <c r="AD1510" s="4">
        <v>43319</v>
      </c>
      <c r="AE1510" s="212">
        <v>1.3412128999999999</v>
      </c>
      <c r="AF1510" s="212">
        <v>99.464726900000002</v>
      </c>
      <c r="AG1510" s="212">
        <v>30.0935925</v>
      </c>
      <c r="AH1510" s="212">
        <v>97.3284558</v>
      </c>
      <c r="AI1510" s="4">
        <v>43826</v>
      </c>
      <c r="AJ1510" s="212">
        <v>99.027608600000008</v>
      </c>
      <c r="AK1510" s="212">
        <v>20</v>
      </c>
      <c r="AL1510" s="212">
        <v>96.897508200000004</v>
      </c>
      <c r="AM1510" s="212">
        <v>0.4309475999999961</v>
      </c>
      <c r="AN1510" s="4">
        <v>43197</v>
      </c>
      <c r="AO1510" s="212">
        <v>1.4561196000000001</v>
      </c>
    </row>
    <row r="1511" spans="1:41" x14ac:dyDescent="0.15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2002</v>
      </c>
      <c r="G1511" s="201" t="s">
        <v>2091</v>
      </c>
      <c r="H1511" s="2" t="s">
        <v>1185</v>
      </c>
      <c r="I1511" s="2" t="s">
        <v>1992</v>
      </c>
      <c r="J1511" s="4">
        <v>0</v>
      </c>
      <c r="K1511" s="4">
        <v>1752</v>
      </c>
      <c r="L1511" s="4">
        <v>56</v>
      </c>
      <c r="M1511" s="4">
        <v>1808</v>
      </c>
      <c r="N1511" s="4">
        <v>0</v>
      </c>
      <c r="O1511" s="4">
        <v>0</v>
      </c>
      <c r="P1511" s="4">
        <v>1740</v>
      </c>
      <c r="Q1511" s="4">
        <v>17</v>
      </c>
      <c r="R1511" s="4">
        <v>1757</v>
      </c>
      <c r="S1511" s="4">
        <v>0</v>
      </c>
      <c r="T1511" s="4">
        <v>3</v>
      </c>
      <c r="U1511" s="4">
        <v>0</v>
      </c>
      <c r="V1511" s="4">
        <v>3</v>
      </c>
      <c r="W1511" s="212">
        <v>99.31506850000001</v>
      </c>
      <c r="X1511" s="212">
        <v>30.357142899999999</v>
      </c>
      <c r="Y1511" s="212">
        <v>97.1792035</v>
      </c>
      <c r="Z1511" s="212">
        <v>99.022988499999997</v>
      </c>
      <c r="AA1511" s="212">
        <v>18.867924500000001</v>
      </c>
      <c r="AB1511" s="212">
        <v>96.6536531</v>
      </c>
      <c r="AC1511" s="212">
        <v>0.5255504000000002</v>
      </c>
      <c r="AD1511" s="4">
        <v>1733</v>
      </c>
      <c r="AE1511" s="212">
        <v>1.3848817</v>
      </c>
      <c r="AF1511" s="212">
        <v>99.485420199999993</v>
      </c>
      <c r="AG1511" s="212">
        <v>30.357142899999999</v>
      </c>
      <c r="AH1511" s="212">
        <v>97.340720199999993</v>
      </c>
      <c r="AI1511" s="4">
        <v>1754</v>
      </c>
      <c r="AJ1511" s="212">
        <v>99.022988499999997</v>
      </c>
      <c r="AK1511" s="212">
        <v>20.8333333</v>
      </c>
      <c r="AL1511" s="212">
        <v>96.9239374</v>
      </c>
      <c r="AM1511" s="212">
        <v>0.4167827999999929</v>
      </c>
      <c r="AN1511" s="4">
        <v>1728</v>
      </c>
      <c r="AO1511" s="212">
        <v>1.5046296000000001</v>
      </c>
    </row>
    <row r="1512" spans="1:41" x14ac:dyDescent="0.15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2002</v>
      </c>
      <c r="G1512" s="201" t="s">
        <v>2091</v>
      </c>
      <c r="H1512" s="2" t="s">
        <v>1185</v>
      </c>
      <c r="I1512" s="2" t="s">
        <v>1993</v>
      </c>
      <c r="J1512" s="4">
        <v>0</v>
      </c>
      <c r="K1512" s="4">
        <v>42038</v>
      </c>
      <c r="L1512" s="4">
        <v>1333</v>
      </c>
      <c r="M1512" s="4">
        <v>43371</v>
      </c>
      <c r="N1512" s="4">
        <v>0</v>
      </c>
      <c r="O1512" s="4">
        <v>0</v>
      </c>
      <c r="P1512" s="4">
        <v>41742</v>
      </c>
      <c r="Q1512" s="4">
        <v>401</v>
      </c>
      <c r="R1512" s="4">
        <v>42143</v>
      </c>
      <c r="S1512" s="4">
        <v>0</v>
      </c>
      <c r="T1512" s="4">
        <v>71</v>
      </c>
      <c r="U1512" s="4">
        <v>0</v>
      </c>
      <c r="V1512" s="4">
        <v>71</v>
      </c>
      <c r="W1512" s="212">
        <v>99.295875199999998</v>
      </c>
      <c r="X1512" s="212">
        <v>30.082520600000002</v>
      </c>
      <c r="Y1512" s="212">
        <v>97.168615000000003</v>
      </c>
      <c r="Z1512" s="212">
        <v>99.027801100000005</v>
      </c>
      <c r="AA1512" s="212">
        <v>18.131868100000002</v>
      </c>
      <c r="AB1512" s="212">
        <v>96.632973200000009</v>
      </c>
      <c r="AC1512" s="212">
        <v>0.5356417999999934</v>
      </c>
      <c r="AD1512" s="4">
        <v>41586</v>
      </c>
      <c r="AE1512" s="212">
        <v>1.3393930999999999</v>
      </c>
      <c r="AF1512" s="212">
        <v>99.4638645</v>
      </c>
      <c r="AG1512" s="212">
        <v>30.082520600000002</v>
      </c>
      <c r="AH1512" s="212">
        <v>97.327944600000009</v>
      </c>
      <c r="AI1512" s="4">
        <v>42072</v>
      </c>
      <c r="AJ1512" s="212">
        <v>99.027801100000005</v>
      </c>
      <c r="AK1512" s="212">
        <v>19.965427800000001</v>
      </c>
      <c r="AL1512" s="212">
        <v>96.896407100000005</v>
      </c>
      <c r="AM1512" s="212">
        <v>0.43153750000000457</v>
      </c>
      <c r="AN1512" s="4">
        <v>41469</v>
      </c>
      <c r="AO1512" s="212">
        <v>1.4540982</v>
      </c>
    </row>
    <row r="1513" spans="1:41" x14ac:dyDescent="0.15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2002</v>
      </c>
      <c r="G1513" s="201" t="s">
        <v>2091</v>
      </c>
      <c r="H1513" s="2" t="s">
        <v>1185</v>
      </c>
      <c r="I1513" s="2" t="s">
        <v>1994</v>
      </c>
      <c r="J1513" s="4">
        <v>0</v>
      </c>
      <c r="K1513" s="4">
        <v>147</v>
      </c>
      <c r="L1513" s="4">
        <v>0</v>
      </c>
      <c r="M1513" s="4">
        <v>147</v>
      </c>
      <c r="N1513" s="4">
        <v>0</v>
      </c>
      <c r="O1513" s="4">
        <v>0</v>
      </c>
      <c r="P1513" s="4">
        <v>147</v>
      </c>
      <c r="Q1513" s="4">
        <v>0</v>
      </c>
      <c r="R1513" s="4">
        <v>147</v>
      </c>
      <c r="S1513" s="4">
        <v>0</v>
      </c>
      <c r="T1513" s="4">
        <v>0</v>
      </c>
      <c r="U1513" s="4">
        <v>0</v>
      </c>
      <c r="V1513" s="4">
        <v>0</v>
      </c>
      <c r="W1513" s="212">
        <v>100</v>
      </c>
      <c r="X1513" s="212">
        <v>0</v>
      </c>
      <c r="Y1513" s="212">
        <v>100</v>
      </c>
      <c r="Z1513" s="212">
        <v>100</v>
      </c>
      <c r="AA1513" s="212">
        <v>0</v>
      </c>
      <c r="AB1513" s="212">
        <v>100</v>
      </c>
      <c r="AC1513" s="212">
        <v>0</v>
      </c>
      <c r="AD1513" s="4">
        <v>1121</v>
      </c>
      <c r="AE1513" s="212">
        <v>-86.886708300000009</v>
      </c>
      <c r="AF1513" s="212">
        <v>100</v>
      </c>
      <c r="AG1513" s="212">
        <v>0</v>
      </c>
      <c r="AH1513" s="212">
        <v>100</v>
      </c>
      <c r="AI1513" s="4">
        <v>147</v>
      </c>
      <c r="AJ1513" s="212">
        <v>100</v>
      </c>
      <c r="AK1513" s="212">
        <v>0</v>
      </c>
      <c r="AL1513" s="212">
        <v>100</v>
      </c>
      <c r="AM1513" s="212">
        <v>0</v>
      </c>
      <c r="AN1513" s="4">
        <v>1121</v>
      </c>
      <c r="AO1513" s="212">
        <v>-86.886708300000009</v>
      </c>
    </row>
    <row r="1514" spans="1:41" x14ac:dyDescent="0.15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2002</v>
      </c>
      <c r="G1514" s="201" t="s">
        <v>2091</v>
      </c>
      <c r="H1514" s="2" t="s">
        <v>1185</v>
      </c>
      <c r="I1514" s="2" t="s">
        <v>1995</v>
      </c>
      <c r="J1514" s="4">
        <v>0</v>
      </c>
      <c r="K1514" s="4">
        <v>4820</v>
      </c>
      <c r="L1514" s="4">
        <v>0</v>
      </c>
      <c r="M1514" s="4">
        <v>4820</v>
      </c>
      <c r="N1514" s="4">
        <v>0</v>
      </c>
      <c r="O1514" s="4">
        <v>0</v>
      </c>
      <c r="P1514" s="4">
        <v>4820</v>
      </c>
      <c r="Q1514" s="4">
        <v>0</v>
      </c>
      <c r="R1514" s="4">
        <v>4820</v>
      </c>
      <c r="S1514" s="4">
        <v>0</v>
      </c>
      <c r="T1514" s="4">
        <v>0</v>
      </c>
      <c r="U1514" s="4">
        <v>0</v>
      </c>
      <c r="V1514" s="4">
        <v>0</v>
      </c>
      <c r="W1514" s="212">
        <v>100</v>
      </c>
      <c r="X1514" s="212">
        <v>0</v>
      </c>
      <c r="Y1514" s="212">
        <v>100</v>
      </c>
      <c r="Z1514" s="212">
        <v>100</v>
      </c>
      <c r="AA1514" s="212">
        <v>0</v>
      </c>
      <c r="AB1514" s="212">
        <v>100</v>
      </c>
      <c r="AC1514" s="212">
        <v>0</v>
      </c>
      <c r="AD1514" s="4">
        <v>5794</v>
      </c>
      <c r="AE1514" s="212">
        <v>-16.810493600000001</v>
      </c>
      <c r="AF1514" s="212">
        <v>100</v>
      </c>
      <c r="AG1514" s="212">
        <v>0</v>
      </c>
      <c r="AH1514" s="212">
        <v>100</v>
      </c>
      <c r="AI1514" s="4">
        <v>4820</v>
      </c>
      <c r="AJ1514" s="212">
        <v>100</v>
      </c>
      <c r="AK1514" s="212">
        <v>0</v>
      </c>
      <c r="AL1514" s="212">
        <v>100</v>
      </c>
      <c r="AM1514" s="212">
        <v>0</v>
      </c>
      <c r="AN1514" s="4">
        <v>5794</v>
      </c>
      <c r="AO1514" s="212">
        <v>-16.810493600000001</v>
      </c>
    </row>
    <row r="1515" spans="1:41" x14ac:dyDescent="0.15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2002</v>
      </c>
      <c r="G1515" s="201" t="s">
        <v>2091</v>
      </c>
      <c r="H1515" s="2" t="s">
        <v>1185</v>
      </c>
      <c r="I1515" s="2" t="s">
        <v>1996</v>
      </c>
      <c r="J1515" s="4">
        <v>0</v>
      </c>
      <c r="K1515" s="4">
        <v>3900</v>
      </c>
      <c r="L1515" s="4">
        <v>0</v>
      </c>
      <c r="M1515" s="4">
        <v>3900</v>
      </c>
      <c r="N1515" s="4">
        <v>0</v>
      </c>
      <c r="O1515" s="4">
        <v>0</v>
      </c>
      <c r="P1515" s="4">
        <v>3900</v>
      </c>
      <c r="Q1515" s="4">
        <v>0</v>
      </c>
      <c r="R1515" s="4">
        <v>3900</v>
      </c>
      <c r="S1515" s="4">
        <v>0</v>
      </c>
      <c r="T1515" s="4">
        <v>0</v>
      </c>
      <c r="U1515" s="4">
        <v>0</v>
      </c>
      <c r="V1515" s="4">
        <v>0</v>
      </c>
      <c r="W1515" s="212">
        <v>100</v>
      </c>
      <c r="X1515" s="212">
        <v>0</v>
      </c>
      <c r="Y1515" s="212">
        <v>100</v>
      </c>
      <c r="Z1515" s="212">
        <v>100</v>
      </c>
      <c r="AA1515" s="212">
        <v>0</v>
      </c>
      <c r="AB1515" s="212">
        <v>100</v>
      </c>
      <c r="AC1515" s="212">
        <v>0</v>
      </c>
      <c r="AD1515" s="4">
        <v>4220</v>
      </c>
      <c r="AE1515" s="212">
        <v>-7.5829383999999997</v>
      </c>
      <c r="AF1515" s="212">
        <v>100</v>
      </c>
      <c r="AG1515" s="212">
        <v>0</v>
      </c>
      <c r="AH1515" s="212">
        <v>100</v>
      </c>
      <c r="AI1515" s="4">
        <v>3900</v>
      </c>
      <c r="AJ1515" s="212">
        <v>100</v>
      </c>
      <c r="AK1515" s="212">
        <v>0</v>
      </c>
      <c r="AL1515" s="212">
        <v>100</v>
      </c>
      <c r="AM1515" s="212">
        <v>0</v>
      </c>
      <c r="AN1515" s="4">
        <v>4220</v>
      </c>
      <c r="AO1515" s="212">
        <v>-7.5829383999999997</v>
      </c>
    </row>
    <row r="1516" spans="1:41" x14ac:dyDescent="0.15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2002</v>
      </c>
      <c r="G1516" s="201" t="s">
        <v>2091</v>
      </c>
      <c r="H1516" s="2" t="s">
        <v>1185</v>
      </c>
      <c r="I1516" s="2" t="s">
        <v>1997</v>
      </c>
      <c r="J1516" s="4">
        <v>0</v>
      </c>
      <c r="K1516" s="4">
        <v>920</v>
      </c>
      <c r="L1516" s="4">
        <v>0</v>
      </c>
      <c r="M1516" s="4">
        <v>920</v>
      </c>
      <c r="N1516" s="4">
        <v>0</v>
      </c>
      <c r="O1516" s="4">
        <v>0</v>
      </c>
      <c r="P1516" s="4">
        <v>920</v>
      </c>
      <c r="Q1516" s="4">
        <v>0</v>
      </c>
      <c r="R1516" s="4">
        <v>920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1574</v>
      </c>
      <c r="AE1516" s="212">
        <v>-41.550190600000001</v>
      </c>
      <c r="AF1516" s="212">
        <v>100</v>
      </c>
      <c r="AG1516" s="212">
        <v>0</v>
      </c>
      <c r="AH1516" s="212">
        <v>100</v>
      </c>
      <c r="AI1516" s="4">
        <v>920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1574</v>
      </c>
      <c r="AO1516" s="212">
        <v>-41.550190600000001</v>
      </c>
    </row>
    <row r="1517" spans="1:41" x14ac:dyDescent="0.15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2002</v>
      </c>
      <c r="G1517" s="201" t="s">
        <v>2091</v>
      </c>
      <c r="H1517" s="2" t="s">
        <v>1185</v>
      </c>
      <c r="I1517" s="2" t="s">
        <v>1998</v>
      </c>
      <c r="J1517" s="4">
        <v>0</v>
      </c>
      <c r="K1517" s="4">
        <v>43236</v>
      </c>
      <c r="L1517" s="4">
        <v>16752</v>
      </c>
      <c r="M1517" s="4">
        <v>59988</v>
      </c>
      <c r="N1517" s="4">
        <v>0</v>
      </c>
      <c r="O1517" s="4">
        <v>0</v>
      </c>
      <c r="P1517" s="4">
        <v>41049</v>
      </c>
      <c r="Q1517" s="4">
        <v>1439</v>
      </c>
      <c r="R1517" s="4">
        <v>42488</v>
      </c>
      <c r="S1517" s="4">
        <v>0</v>
      </c>
      <c r="T1517" s="4">
        <v>142</v>
      </c>
      <c r="U1517" s="4">
        <v>127</v>
      </c>
      <c r="V1517" s="4">
        <v>269</v>
      </c>
      <c r="W1517" s="212">
        <v>94.941715200000004</v>
      </c>
      <c r="X1517" s="212">
        <v>8.5900190999999992</v>
      </c>
      <c r="Y1517" s="212">
        <v>70.827498800000001</v>
      </c>
      <c r="Z1517" s="212">
        <v>94.672245500000002</v>
      </c>
      <c r="AA1517" s="212">
        <v>4.1603681000000003</v>
      </c>
      <c r="AB1517" s="212">
        <v>71.02429810000001</v>
      </c>
      <c r="AC1517" s="212">
        <v>-0.19679930000000923</v>
      </c>
      <c r="AD1517" s="4">
        <v>41361</v>
      </c>
      <c r="AE1517" s="212">
        <v>2.7247891000000002</v>
      </c>
      <c r="AF1517" s="212">
        <v>95.25455980000001</v>
      </c>
      <c r="AG1517" s="212">
        <v>8.6556391000000001</v>
      </c>
      <c r="AH1517" s="212">
        <v>71.146536299999994</v>
      </c>
      <c r="AI1517" s="4">
        <v>42219</v>
      </c>
      <c r="AJ1517" s="212">
        <v>94.714076399999996</v>
      </c>
      <c r="AK1517" s="212">
        <v>4.1923306</v>
      </c>
      <c r="AL1517" s="212">
        <v>71.189328700000004</v>
      </c>
      <c r="AM1517" s="212">
        <v>-4.2792400000010389E-2</v>
      </c>
      <c r="AN1517" s="4">
        <v>41226</v>
      </c>
      <c r="AO1517" s="212">
        <v>2.4086740999999998</v>
      </c>
    </row>
    <row r="1518" spans="1:41" x14ac:dyDescent="0.15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2002</v>
      </c>
      <c r="G1518" s="201" t="s">
        <v>2091</v>
      </c>
      <c r="H1518" s="2" t="s">
        <v>1185</v>
      </c>
      <c r="I1518" s="2" t="s">
        <v>1571</v>
      </c>
      <c r="J1518" s="4">
        <v>0</v>
      </c>
      <c r="K1518" s="4">
        <v>43227</v>
      </c>
      <c r="L1518" s="4">
        <v>16752</v>
      </c>
      <c r="M1518" s="4">
        <v>59979</v>
      </c>
      <c r="N1518" s="4">
        <v>0</v>
      </c>
      <c r="O1518" s="4">
        <v>0</v>
      </c>
      <c r="P1518" s="4">
        <v>41040</v>
      </c>
      <c r="Q1518" s="4">
        <v>1439</v>
      </c>
      <c r="R1518" s="4">
        <v>42479</v>
      </c>
      <c r="S1518" s="4">
        <v>0</v>
      </c>
      <c r="T1518" s="4">
        <v>142</v>
      </c>
      <c r="U1518" s="4">
        <v>127</v>
      </c>
      <c r="V1518" s="4">
        <v>269</v>
      </c>
      <c r="W1518" s="212">
        <v>94.940662099999997</v>
      </c>
      <c r="X1518" s="212">
        <v>8.5900190999999992</v>
      </c>
      <c r="Y1518" s="212">
        <v>70.823121400000005</v>
      </c>
      <c r="Z1518" s="212">
        <v>94.671006700000007</v>
      </c>
      <c r="AA1518" s="212">
        <v>4.1603681000000003</v>
      </c>
      <c r="AB1518" s="212">
        <v>71.019321599999998</v>
      </c>
      <c r="AC1518" s="212">
        <v>-0.19620019999999272</v>
      </c>
      <c r="AD1518" s="4">
        <v>41351</v>
      </c>
      <c r="AE1518" s="212">
        <v>2.7278663000000001</v>
      </c>
      <c r="AF1518" s="212">
        <v>95.2535685</v>
      </c>
      <c r="AG1518" s="212">
        <v>8.6556391000000001</v>
      </c>
      <c r="AH1518" s="212">
        <v>71.142187199999995</v>
      </c>
      <c r="AI1518" s="4">
        <v>42210</v>
      </c>
      <c r="AJ1518" s="212">
        <v>94.712846900000002</v>
      </c>
      <c r="AK1518" s="212">
        <v>4.1923306</v>
      </c>
      <c r="AL1518" s="212">
        <v>71.184369099999998</v>
      </c>
      <c r="AM1518" s="212">
        <v>-4.218190000000277E-2</v>
      </c>
      <c r="AN1518" s="4">
        <v>41216</v>
      </c>
      <c r="AO1518" s="212">
        <v>2.4116848000000002</v>
      </c>
    </row>
    <row r="1519" spans="1:41" x14ac:dyDescent="0.15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2002</v>
      </c>
      <c r="G1519" s="201" t="s">
        <v>2091</v>
      </c>
      <c r="H1519" s="2" t="s">
        <v>1185</v>
      </c>
      <c r="I1519" s="2" t="s">
        <v>1572</v>
      </c>
      <c r="J1519" s="4">
        <v>0</v>
      </c>
      <c r="K1519" s="4">
        <v>3891</v>
      </c>
      <c r="L1519" s="4">
        <v>1508</v>
      </c>
      <c r="M1519" s="4">
        <v>5399</v>
      </c>
      <c r="N1519" s="4">
        <v>0</v>
      </c>
      <c r="O1519" s="4">
        <v>0</v>
      </c>
      <c r="P1519" s="4">
        <v>3693</v>
      </c>
      <c r="Q1519" s="4">
        <v>130</v>
      </c>
      <c r="R1519" s="4">
        <v>3823</v>
      </c>
      <c r="S1519" s="4">
        <v>0</v>
      </c>
      <c r="T1519" s="4">
        <v>13</v>
      </c>
      <c r="U1519" s="4">
        <v>12</v>
      </c>
      <c r="V1519" s="4">
        <v>25</v>
      </c>
      <c r="W1519" s="212">
        <v>94.911333799999994</v>
      </c>
      <c r="X1519" s="212">
        <v>8.6206896999999998</v>
      </c>
      <c r="Y1519" s="212">
        <v>70.809409099999996</v>
      </c>
      <c r="Z1519" s="212">
        <v>94.652544599999999</v>
      </c>
      <c r="AA1519" s="212">
        <v>4.1636231000000006</v>
      </c>
      <c r="AB1519" s="212">
        <v>71.011450400000001</v>
      </c>
      <c r="AC1519" s="212">
        <v>-0.20204130000000475</v>
      </c>
      <c r="AD1519" s="4">
        <v>3721</v>
      </c>
      <c r="AE1519" s="212">
        <v>2.7411985999999997</v>
      </c>
      <c r="AF1519" s="212">
        <v>95.229499699999991</v>
      </c>
      <c r="AG1519" s="212">
        <v>8.6898396000000009</v>
      </c>
      <c r="AH1519" s="212">
        <v>71.138816500000004</v>
      </c>
      <c r="AI1519" s="4">
        <v>3798</v>
      </c>
      <c r="AJ1519" s="212">
        <v>94.701473199999995</v>
      </c>
      <c r="AK1519" s="212">
        <v>4.1942605000000004</v>
      </c>
      <c r="AL1519" s="212">
        <v>71.174445300000002</v>
      </c>
      <c r="AM1519" s="212">
        <v>-3.5628799999997796E-2</v>
      </c>
      <c r="AN1519" s="4">
        <v>3709</v>
      </c>
      <c r="AO1519" s="212">
        <v>2.3995685999999998</v>
      </c>
    </row>
    <row r="1520" spans="1:41" x14ac:dyDescent="0.15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2002</v>
      </c>
      <c r="G1520" s="201" t="s">
        <v>2091</v>
      </c>
      <c r="H1520" s="2" t="s">
        <v>1185</v>
      </c>
      <c r="I1520" s="2" t="s">
        <v>1573</v>
      </c>
      <c r="J1520" s="4">
        <v>0</v>
      </c>
      <c r="K1520" s="4">
        <v>24639</v>
      </c>
      <c r="L1520" s="4">
        <v>9548</v>
      </c>
      <c r="M1520" s="4">
        <v>34187</v>
      </c>
      <c r="N1520" s="4">
        <v>0</v>
      </c>
      <c r="O1520" s="4">
        <v>0</v>
      </c>
      <c r="P1520" s="4">
        <v>23394</v>
      </c>
      <c r="Q1520" s="4">
        <v>820</v>
      </c>
      <c r="R1520" s="4">
        <v>24214</v>
      </c>
      <c r="S1520" s="4">
        <v>0</v>
      </c>
      <c r="T1520" s="4">
        <v>81</v>
      </c>
      <c r="U1520" s="4">
        <v>72</v>
      </c>
      <c r="V1520" s="4">
        <v>153</v>
      </c>
      <c r="W1520" s="212">
        <v>94.947035200000002</v>
      </c>
      <c r="X1520" s="212">
        <v>8.5881860000000003</v>
      </c>
      <c r="Y1520" s="212">
        <v>70.828092499999997</v>
      </c>
      <c r="Z1520" s="212">
        <v>94.6728667</v>
      </c>
      <c r="AA1520" s="212">
        <v>4.1623429000000005</v>
      </c>
      <c r="AB1520" s="212">
        <v>71.020518800000005</v>
      </c>
      <c r="AC1520" s="212">
        <v>-0.19242630000000815</v>
      </c>
      <c r="AD1520" s="4">
        <v>23571</v>
      </c>
      <c r="AE1520" s="212">
        <v>2.7279284000000001</v>
      </c>
      <c r="AF1520" s="212">
        <v>95.260200299999994</v>
      </c>
      <c r="AG1520" s="212">
        <v>8.6534402999999998</v>
      </c>
      <c r="AH1520" s="212">
        <v>71.146500599999996</v>
      </c>
      <c r="AI1520" s="4">
        <v>24061</v>
      </c>
      <c r="AJ1520" s="212">
        <v>94.715364199999996</v>
      </c>
      <c r="AK1520" s="212">
        <v>4.1942605000000004</v>
      </c>
      <c r="AL1520" s="212">
        <v>71.1856729</v>
      </c>
      <c r="AM1520" s="212">
        <v>-3.9172300000004157E-2</v>
      </c>
      <c r="AN1520" s="4">
        <v>23494</v>
      </c>
      <c r="AO1520" s="212">
        <v>2.4133820999999998</v>
      </c>
    </row>
    <row r="1521" spans="1:41" x14ac:dyDescent="0.15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2002</v>
      </c>
      <c r="G1521" s="201" t="s">
        <v>2091</v>
      </c>
      <c r="H1521" s="2" t="s">
        <v>1185</v>
      </c>
      <c r="I1521" s="2" t="s">
        <v>1574</v>
      </c>
      <c r="J1521" s="4">
        <v>0</v>
      </c>
      <c r="K1521" s="4">
        <v>14697</v>
      </c>
      <c r="L1521" s="4">
        <v>5696</v>
      </c>
      <c r="M1521" s="4">
        <v>20393</v>
      </c>
      <c r="N1521" s="4">
        <v>0</v>
      </c>
      <c r="O1521" s="4">
        <v>0</v>
      </c>
      <c r="P1521" s="4">
        <v>13953</v>
      </c>
      <c r="Q1521" s="4">
        <v>489</v>
      </c>
      <c r="R1521" s="4">
        <v>14442</v>
      </c>
      <c r="S1521" s="4">
        <v>0</v>
      </c>
      <c r="T1521" s="4">
        <v>48</v>
      </c>
      <c r="U1521" s="4">
        <v>43</v>
      </c>
      <c r="V1521" s="4">
        <v>91</v>
      </c>
      <c r="W1521" s="212">
        <v>94.937742400000005</v>
      </c>
      <c r="X1521" s="212">
        <v>8.5849719000000011</v>
      </c>
      <c r="Y1521" s="212">
        <v>70.818418100000002</v>
      </c>
      <c r="Z1521" s="212">
        <v>94.672775799999997</v>
      </c>
      <c r="AA1521" s="212">
        <v>4.1561955999999993</v>
      </c>
      <c r="AB1521" s="212">
        <v>71.019397900000001</v>
      </c>
      <c r="AC1521" s="212">
        <v>-0.20097979999999893</v>
      </c>
      <c r="AD1521" s="4">
        <v>14059</v>
      </c>
      <c r="AE1521" s="212">
        <v>2.7242335999999998</v>
      </c>
      <c r="AF1521" s="212">
        <v>95.248822399999995</v>
      </c>
      <c r="AG1521" s="212">
        <v>8.6502742000000001</v>
      </c>
      <c r="AH1521" s="212">
        <v>71.135848699999997</v>
      </c>
      <c r="AI1521" s="4">
        <v>14351</v>
      </c>
      <c r="AJ1521" s="212">
        <v>94.711637100000004</v>
      </c>
      <c r="AK1521" s="212">
        <v>4.1885837000000006</v>
      </c>
      <c r="AL1521" s="212">
        <v>71.184810099999993</v>
      </c>
      <c r="AM1521" s="212">
        <v>-4.8961399999996047E-2</v>
      </c>
      <c r="AN1521" s="4">
        <v>14013</v>
      </c>
      <c r="AO1521" s="212">
        <v>2.4120460000000001</v>
      </c>
    </row>
    <row r="1522" spans="1:41" x14ac:dyDescent="0.15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2002</v>
      </c>
      <c r="G1522" s="201" t="s">
        <v>2091</v>
      </c>
      <c r="H1522" s="2" t="s">
        <v>1185</v>
      </c>
      <c r="I1522" s="203" t="s">
        <v>1575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10</v>
      </c>
      <c r="AE1522" s="212">
        <v>-10</v>
      </c>
      <c r="AF1522" s="212">
        <v>100</v>
      </c>
      <c r="AG1522" s="212">
        <v>0</v>
      </c>
      <c r="AH1522" s="212">
        <v>100</v>
      </c>
      <c r="AI1522" s="4">
        <v>9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10</v>
      </c>
      <c r="AO1522" s="212">
        <v>-10</v>
      </c>
    </row>
    <row r="1523" spans="1:41" x14ac:dyDescent="0.15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2002</v>
      </c>
      <c r="G1523" s="201" t="s">
        <v>2091</v>
      </c>
      <c r="H1523" s="2" t="s">
        <v>1185</v>
      </c>
      <c r="I1523" s="2" t="s">
        <v>1576</v>
      </c>
      <c r="J1523" s="4">
        <v>0</v>
      </c>
      <c r="K1523" s="4">
        <v>6841</v>
      </c>
      <c r="L1523" s="4">
        <v>540</v>
      </c>
      <c r="M1523" s="4">
        <v>7381</v>
      </c>
      <c r="N1523" s="4">
        <v>0</v>
      </c>
      <c r="O1523" s="4">
        <v>0</v>
      </c>
      <c r="P1523" s="4">
        <v>6626</v>
      </c>
      <c r="Q1523" s="4">
        <v>120</v>
      </c>
      <c r="R1523" s="4">
        <v>6746</v>
      </c>
      <c r="S1523" s="4">
        <v>0</v>
      </c>
      <c r="T1523" s="4">
        <v>0</v>
      </c>
      <c r="U1523" s="4">
        <v>147</v>
      </c>
      <c r="V1523" s="4">
        <v>147</v>
      </c>
      <c r="W1523" s="212">
        <v>96.857184599999997</v>
      </c>
      <c r="X1523" s="212">
        <v>22.222222200000001</v>
      </c>
      <c r="Y1523" s="212">
        <v>91.396829699999998</v>
      </c>
      <c r="Z1523" s="212">
        <v>97.186147199999994</v>
      </c>
      <c r="AA1523" s="212">
        <v>5.7208237999999998</v>
      </c>
      <c r="AB1523" s="212">
        <v>91.760553799999997</v>
      </c>
      <c r="AC1523" s="212">
        <v>-0.36372409999999888</v>
      </c>
      <c r="AD1523" s="4">
        <v>6760</v>
      </c>
      <c r="AE1523" s="212">
        <v>-0.20710059999999997</v>
      </c>
      <c r="AF1523" s="212">
        <v>96.857184599999997</v>
      </c>
      <c r="AG1523" s="212">
        <v>30.534351100000002</v>
      </c>
      <c r="AH1523" s="212">
        <v>93.254077999999993</v>
      </c>
      <c r="AI1523" s="4">
        <v>6599</v>
      </c>
      <c r="AJ1523" s="212">
        <v>97.270364000000001</v>
      </c>
      <c r="AK1523" s="212">
        <v>6.6489361999999996</v>
      </c>
      <c r="AL1523" s="212">
        <v>92.602739700000001</v>
      </c>
      <c r="AM1523" s="212">
        <v>0.65133829999999193</v>
      </c>
      <c r="AN1523" s="4">
        <v>6693</v>
      </c>
      <c r="AO1523" s="212">
        <v>-1.4044523999999998</v>
      </c>
    </row>
    <row r="1524" spans="1:41" x14ac:dyDescent="0.15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2002</v>
      </c>
      <c r="G1524" s="201" t="s">
        <v>2091</v>
      </c>
      <c r="H1524" s="2" t="s">
        <v>1185</v>
      </c>
      <c r="I1524" s="2" t="s">
        <v>1999</v>
      </c>
      <c r="J1524" s="4">
        <v>0</v>
      </c>
      <c r="K1524" s="4">
        <v>212</v>
      </c>
      <c r="L1524" s="4">
        <v>0</v>
      </c>
      <c r="M1524" s="4">
        <v>212</v>
      </c>
      <c r="N1524" s="4">
        <v>0</v>
      </c>
      <c r="O1524" s="4">
        <v>0</v>
      </c>
      <c r="P1524" s="4">
        <v>212</v>
      </c>
      <c r="Q1524" s="4">
        <v>0</v>
      </c>
      <c r="R1524" s="4">
        <v>212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260</v>
      </c>
      <c r="AE1524" s="212">
        <v>-18.4615385</v>
      </c>
      <c r="AF1524" s="212">
        <v>100</v>
      </c>
      <c r="AG1524" s="212">
        <v>0</v>
      </c>
      <c r="AH1524" s="212">
        <v>100</v>
      </c>
      <c r="AI1524" s="4">
        <v>212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260</v>
      </c>
      <c r="AO1524" s="212">
        <v>-18.4615385</v>
      </c>
    </row>
    <row r="1525" spans="1:41" x14ac:dyDescent="0.15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2002</v>
      </c>
      <c r="G1525" s="201" t="s">
        <v>2091</v>
      </c>
      <c r="H1525" s="2" t="s">
        <v>1185</v>
      </c>
      <c r="I1525" s="2" t="s">
        <v>2000</v>
      </c>
      <c r="J1525" s="4">
        <v>0</v>
      </c>
      <c r="K1525" s="4">
        <v>6629</v>
      </c>
      <c r="L1525" s="4">
        <v>540</v>
      </c>
      <c r="M1525" s="4">
        <v>7169</v>
      </c>
      <c r="N1525" s="4">
        <v>0</v>
      </c>
      <c r="O1525" s="4">
        <v>0</v>
      </c>
      <c r="P1525" s="4">
        <v>6414</v>
      </c>
      <c r="Q1525" s="4">
        <v>120</v>
      </c>
      <c r="R1525" s="4">
        <v>6534</v>
      </c>
      <c r="S1525" s="4">
        <v>0</v>
      </c>
      <c r="T1525" s="4">
        <v>0</v>
      </c>
      <c r="U1525" s="4">
        <v>147</v>
      </c>
      <c r="V1525" s="4">
        <v>147</v>
      </c>
      <c r="W1525" s="212">
        <v>96.756675200000004</v>
      </c>
      <c r="X1525" s="212">
        <v>22.222222200000001</v>
      </c>
      <c r="Y1525" s="212">
        <v>91.142418700000007</v>
      </c>
      <c r="Z1525" s="212">
        <v>97.076461800000004</v>
      </c>
      <c r="AA1525" s="212">
        <v>5.7208237999999998</v>
      </c>
      <c r="AB1525" s="212">
        <v>91.459124799999998</v>
      </c>
      <c r="AC1525" s="212">
        <v>-0.31670609999999044</v>
      </c>
      <c r="AD1525" s="4">
        <v>6500</v>
      </c>
      <c r="AE1525" s="212">
        <v>0.52307689999999996</v>
      </c>
      <c r="AF1525" s="212">
        <v>96.756675200000004</v>
      </c>
      <c r="AG1525" s="212">
        <v>30.534351100000002</v>
      </c>
      <c r="AH1525" s="212">
        <v>93.050412999999992</v>
      </c>
      <c r="AI1525" s="4">
        <v>6387</v>
      </c>
      <c r="AJ1525" s="212">
        <v>97.1638655</v>
      </c>
      <c r="AK1525" s="212">
        <v>6.6489361999999996</v>
      </c>
      <c r="AL1525" s="212">
        <v>92.329545499999995</v>
      </c>
      <c r="AM1525" s="212">
        <v>0.72086749999999711</v>
      </c>
      <c r="AN1525" s="4">
        <v>6433</v>
      </c>
      <c r="AO1525" s="212">
        <v>-0.715063</v>
      </c>
    </row>
    <row r="1526" spans="1:41" x14ac:dyDescent="0.15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2002</v>
      </c>
      <c r="G1526" s="201" t="s">
        <v>2091</v>
      </c>
      <c r="H1526" s="2" t="s">
        <v>1185</v>
      </c>
      <c r="I1526" s="2" t="s">
        <v>1961</v>
      </c>
      <c r="J1526" s="4">
        <v>0</v>
      </c>
      <c r="K1526" s="4">
        <v>9060</v>
      </c>
      <c r="L1526" s="4">
        <v>0</v>
      </c>
      <c r="M1526" s="4">
        <v>9060</v>
      </c>
      <c r="N1526" s="4">
        <v>0</v>
      </c>
      <c r="O1526" s="4">
        <v>0</v>
      </c>
      <c r="P1526" s="4">
        <v>9060</v>
      </c>
      <c r="Q1526" s="4">
        <v>0</v>
      </c>
      <c r="R1526" s="4">
        <v>9060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</v>
      </c>
      <c r="AA1526" s="212">
        <v>0</v>
      </c>
      <c r="AB1526" s="212">
        <v>100</v>
      </c>
      <c r="AC1526" s="212">
        <v>0</v>
      </c>
      <c r="AD1526" s="4">
        <v>8839</v>
      </c>
      <c r="AE1526" s="212">
        <v>2.5002827999999999</v>
      </c>
      <c r="AF1526" s="212">
        <v>100</v>
      </c>
      <c r="AG1526" s="212">
        <v>0</v>
      </c>
      <c r="AH1526" s="212">
        <v>100</v>
      </c>
      <c r="AI1526" s="4">
        <v>9060</v>
      </c>
      <c r="AJ1526" s="212">
        <v>100</v>
      </c>
      <c r="AK1526" s="212">
        <v>0</v>
      </c>
      <c r="AL1526" s="212">
        <v>100</v>
      </c>
      <c r="AM1526" s="212">
        <v>0</v>
      </c>
      <c r="AN1526" s="4">
        <v>8839</v>
      </c>
      <c r="AO1526" s="212">
        <v>2.5002827999999999</v>
      </c>
    </row>
    <row r="1527" spans="1:41" x14ac:dyDescent="0.15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2002</v>
      </c>
      <c r="G1527" s="201" t="s">
        <v>2091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15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2002</v>
      </c>
      <c r="G1528" s="201" t="s">
        <v>2091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15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2002</v>
      </c>
      <c r="G1529" s="201" t="s">
        <v>2091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15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2002</v>
      </c>
      <c r="G1530" s="201" t="s">
        <v>2091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15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2002</v>
      </c>
      <c r="G1531" s="201" t="s">
        <v>2091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.5" x14ac:dyDescent="0.15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2002</v>
      </c>
      <c r="G1532" s="201" t="s">
        <v>2091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15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2002</v>
      </c>
      <c r="G1533" s="201" t="s">
        <v>2091</v>
      </c>
      <c r="H1533" s="2" t="s">
        <v>1185</v>
      </c>
      <c r="I1533" s="2" t="s">
        <v>1967</v>
      </c>
      <c r="J1533" s="4">
        <v>0</v>
      </c>
      <c r="K1533" s="4">
        <v>3939</v>
      </c>
      <c r="L1533" s="4">
        <v>0</v>
      </c>
      <c r="M1533" s="4">
        <v>3939</v>
      </c>
      <c r="N1533" s="4">
        <v>0</v>
      </c>
      <c r="O1533" s="4">
        <v>0</v>
      </c>
      <c r="P1533" s="4">
        <v>3939</v>
      </c>
      <c r="Q1533" s="4">
        <v>0</v>
      </c>
      <c r="R1533" s="4">
        <v>3939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3538</v>
      </c>
      <c r="AE1533" s="212">
        <v>11.3340871</v>
      </c>
      <c r="AF1533" s="212">
        <v>100</v>
      </c>
      <c r="AG1533" s="212">
        <v>0</v>
      </c>
      <c r="AH1533" s="212">
        <v>100</v>
      </c>
      <c r="AI1533" s="4">
        <v>3939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3538</v>
      </c>
      <c r="AO1533" s="212">
        <v>11.3340871</v>
      </c>
    </row>
    <row r="1534" spans="1:41" x14ac:dyDescent="0.15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2002</v>
      </c>
      <c r="G1534" s="201" t="s">
        <v>2091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15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2002</v>
      </c>
      <c r="G1535" s="201" t="s">
        <v>2091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15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2002</v>
      </c>
      <c r="G1536" s="201" t="s">
        <v>2091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15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2002</v>
      </c>
      <c r="G1537" s="201" t="s">
        <v>2091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15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2002</v>
      </c>
      <c r="G1538" s="201" t="s">
        <v>2091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15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2002</v>
      </c>
      <c r="G1539" s="201" t="s">
        <v>2091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15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2002</v>
      </c>
      <c r="G1540" s="201" t="s">
        <v>2091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15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2002</v>
      </c>
      <c r="G1541" s="201" t="s">
        <v>2091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15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2002</v>
      </c>
      <c r="G1542" s="201" t="s">
        <v>2091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15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2002</v>
      </c>
      <c r="G1543" s="201" t="s">
        <v>2091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15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2002</v>
      </c>
      <c r="G1544" s="201" t="s">
        <v>2091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15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2002</v>
      </c>
      <c r="G1545" s="201" t="s">
        <v>2091</v>
      </c>
      <c r="H1545" s="2" t="s">
        <v>1185</v>
      </c>
      <c r="I1545" s="2" t="s">
        <v>1979</v>
      </c>
      <c r="J1545" s="4">
        <v>0</v>
      </c>
      <c r="K1545" s="4">
        <v>3939</v>
      </c>
      <c r="L1545" s="4">
        <v>0</v>
      </c>
      <c r="M1545" s="4">
        <v>3939</v>
      </c>
      <c r="N1545" s="4">
        <v>0</v>
      </c>
      <c r="O1545" s="4">
        <v>0</v>
      </c>
      <c r="P1545" s="4">
        <v>3939</v>
      </c>
      <c r="Q1545" s="4">
        <v>0</v>
      </c>
      <c r="R1545" s="4">
        <v>3939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3538</v>
      </c>
      <c r="AE1545" s="212">
        <v>11.3340871</v>
      </c>
      <c r="AF1545" s="212">
        <v>100</v>
      </c>
      <c r="AG1545" s="212">
        <v>0</v>
      </c>
      <c r="AH1545" s="212">
        <v>100</v>
      </c>
      <c r="AI1545" s="4">
        <v>3939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3538</v>
      </c>
      <c r="AO1545" s="212">
        <v>11.3340871</v>
      </c>
    </row>
    <row r="1546" spans="1:41" x14ac:dyDescent="0.15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2002</v>
      </c>
      <c r="G1546" s="201" t="s">
        <v>2091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15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2002</v>
      </c>
      <c r="G1547" s="201" t="s">
        <v>2091</v>
      </c>
      <c r="H1547" s="2" t="s">
        <v>1185</v>
      </c>
      <c r="I1547" s="2" t="s">
        <v>1981</v>
      </c>
      <c r="J1547" s="4">
        <v>0</v>
      </c>
      <c r="K1547" s="4">
        <v>111686</v>
      </c>
      <c r="L1547" s="4">
        <v>18681</v>
      </c>
      <c r="M1547" s="4">
        <v>130367</v>
      </c>
      <c r="N1547" s="4">
        <v>0</v>
      </c>
      <c r="O1547" s="4">
        <v>0</v>
      </c>
      <c r="P1547" s="4">
        <v>108976</v>
      </c>
      <c r="Q1547" s="4">
        <v>1977</v>
      </c>
      <c r="R1547" s="4">
        <v>110953</v>
      </c>
      <c r="S1547" s="4">
        <v>0</v>
      </c>
      <c r="T1547" s="4">
        <v>216</v>
      </c>
      <c r="U1547" s="4">
        <v>274</v>
      </c>
      <c r="V1547" s="4">
        <v>490</v>
      </c>
      <c r="W1547" s="212">
        <v>97.573554399999992</v>
      </c>
      <c r="X1547" s="212">
        <v>10.582945200000001</v>
      </c>
      <c r="Y1547" s="212">
        <v>85.108194600000004</v>
      </c>
      <c r="Z1547" s="212">
        <v>97.392986999999991</v>
      </c>
      <c r="AA1547" s="212">
        <v>5.2947758999999994</v>
      </c>
      <c r="AB1547" s="212">
        <v>85.233396299999995</v>
      </c>
      <c r="AC1547" s="212">
        <v>-0.12520169999999098</v>
      </c>
      <c r="AD1547" s="4">
        <v>109611</v>
      </c>
      <c r="AE1547" s="212">
        <v>1.2243297</v>
      </c>
      <c r="AF1547" s="212">
        <v>97.762626699999998</v>
      </c>
      <c r="AG1547" s="212">
        <v>10.740479199999999</v>
      </c>
      <c r="AH1547" s="212">
        <v>85.429290800000004</v>
      </c>
      <c r="AI1547" s="4">
        <v>110463</v>
      </c>
      <c r="AJ1547" s="212">
        <v>97.414805099999995</v>
      </c>
      <c r="AK1547" s="212">
        <v>5.3896882000000002</v>
      </c>
      <c r="AL1547" s="212">
        <v>85.448677500000002</v>
      </c>
      <c r="AM1547" s="212">
        <v>-1.9386699999998314E-2</v>
      </c>
      <c r="AN1547" s="4">
        <v>109287</v>
      </c>
      <c r="AO1547" s="212">
        <v>1.0760657999999999</v>
      </c>
    </row>
    <row r="1548" spans="1:41" x14ac:dyDescent="0.15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2002</v>
      </c>
      <c r="G1548" s="201" t="s">
        <v>2091</v>
      </c>
      <c r="H1548" s="2" t="s">
        <v>1185</v>
      </c>
      <c r="I1548" s="2" t="s">
        <v>1982</v>
      </c>
      <c r="J1548" s="4">
        <v>0</v>
      </c>
      <c r="K1548" s="4">
        <v>25447</v>
      </c>
      <c r="L1548" s="4">
        <v>1561</v>
      </c>
      <c r="M1548" s="4">
        <v>27008</v>
      </c>
      <c r="N1548" s="4">
        <v>0</v>
      </c>
      <c r="O1548" s="4">
        <v>0</v>
      </c>
      <c r="P1548" s="4">
        <v>24934</v>
      </c>
      <c r="Q1548" s="4">
        <v>544</v>
      </c>
      <c r="R1548" s="4">
        <v>25478</v>
      </c>
      <c r="S1548" s="4">
        <v>0</v>
      </c>
      <c r="T1548" s="4">
        <v>72</v>
      </c>
      <c r="U1548" s="4">
        <v>144</v>
      </c>
      <c r="V1548" s="4">
        <v>216</v>
      </c>
      <c r="W1548" s="212">
        <v>97.984045300000005</v>
      </c>
      <c r="X1548" s="212">
        <v>34.849455499999998</v>
      </c>
      <c r="Y1548" s="212">
        <v>94.335011800000004</v>
      </c>
      <c r="Z1548" s="212">
        <v>97.990936599999998</v>
      </c>
      <c r="AA1548" s="212">
        <v>38.799835600000002</v>
      </c>
      <c r="AB1548" s="212">
        <v>93.010064700000001</v>
      </c>
      <c r="AC1548" s="212">
        <v>1.3249471000000028</v>
      </c>
      <c r="AD1548" s="4">
        <v>26892</v>
      </c>
      <c r="AE1548" s="212">
        <v>-5.2580692999999998</v>
      </c>
      <c r="AF1548" s="212">
        <v>98.262068999999997</v>
      </c>
      <c r="AG1548" s="212">
        <v>38.390966800000001</v>
      </c>
      <c r="AH1548" s="212">
        <v>95.095550900000006</v>
      </c>
      <c r="AI1548" s="4">
        <v>25262</v>
      </c>
      <c r="AJ1548" s="212">
        <v>97.990936599999998</v>
      </c>
      <c r="AK1548" s="212">
        <v>47.342026099999998</v>
      </c>
      <c r="AL1548" s="212">
        <v>94.444054200000011</v>
      </c>
      <c r="AM1548" s="212">
        <v>0.6514966999999956</v>
      </c>
      <c r="AN1548" s="4">
        <v>26453</v>
      </c>
      <c r="AO1548" s="212">
        <v>-4.5023249000000005</v>
      </c>
    </row>
    <row r="1549" spans="1:41" x14ac:dyDescent="0.15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2002</v>
      </c>
      <c r="G1549" s="201" t="s">
        <v>2091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15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2002</v>
      </c>
      <c r="G1550" s="201" t="s">
        <v>2091</v>
      </c>
      <c r="H1550" s="2" t="s">
        <v>1206</v>
      </c>
      <c r="I1550" s="2" t="s">
        <v>1988</v>
      </c>
      <c r="J1550" s="4">
        <v>0</v>
      </c>
      <c r="K1550" s="4">
        <v>670731</v>
      </c>
      <c r="L1550" s="4">
        <v>17223</v>
      </c>
      <c r="M1550" s="4">
        <v>687954</v>
      </c>
      <c r="N1550" s="4">
        <v>0</v>
      </c>
      <c r="O1550" s="4">
        <v>0</v>
      </c>
      <c r="P1550" s="4">
        <v>660977</v>
      </c>
      <c r="Q1550" s="4">
        <v>5772</v>
      </c>
      <c r="R1550" s="4">
        <v>666749</v>
      </c>
      <c r="S1550" s="4">
        <v>0</v>
      </c>
      <c r="T1550" s="4">
        <v>415</v>
      </c>
      <c r="U1550" s="4">
        <v>824</v>
      </c>
      <c r="V1550" s="4">
        <v>1239</v>
      </c>
      <c r="W1550" s="212">
        <v>98.545765700000004</v>
      </c>
      <c r="X1550" s="212">
        <v>33.513325199999997</v>
      </c>
      <c r="Y1550" s="212">
        <v>96.917671800000008</v>
      </c>
      <c r="Z1550" s="212">
        <v>98.43650980000001</v>
      </c>
      <c r="AA1550" s="212">
        <v>34.486651600000002</v>
      </c>
      <c r="AB1550" s="212">
        <v>97.054416399999994</v>
      </c>
      <c r="AC1550" s="212">
        <v>-0.13674459999998589</v>
      </c>
      <c r="AD1550" s="4">
        <v>676215</v>
      </c>
      <c r="AE1550" s="212">
        <v>-1.3998506000000002</v>
      </c>
      <c r="AF1550" s="212">
        <v>98.606776500000009</v>
      </c>
      <c r="AG1550" s="212">
        <v>35.197268100000002</v>
      </c>
      <c r="AH1550" s="212">
        <v>97.092534700000002</v>
      </c>
      <c r="AI1550" s="4">
        <v>665510</v>
      </c>
      <c r="AJ1550" s="212">
        <v>98.541458000000006</v>
      </c>
      <c r="AK1550" s="212">
        <v>41.587250699999998</v>
      </c>
      <c r="AL1550" s="212">
        <v>97.515866500000001</v>
      </c>
      <c r="AM1550" s="212">
        <v>-0.4233317999999997</v>
      </c>
      <c r="AN1550" s="4">
        <v>672918</v>
      </c>
      <c r="AO1550" s="212">
        <v>-1.1008770999999999</v>
      </c>
    </row>
    <row r="1551" spans="1:41" x14ac:dyDescent="0.15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2002</v>
      </c>
      <c r="G1551" s="201" t="s">
        <v>2091</v>
      </c>
      <c r="H1551" s="2" t="s">
        <v>1206</v>
      </c>
      <c r="I1551" s="2" t="s">
        <v>1989</v>
      </c>
      <c r="J1551" s="4">
        <v>0</v>
      </c>
      <c r="K1551" s="4">
        <v>670731</v>
      </c>
      <c r="L1551" s="4">
        <v>17223</v>
      </c>
      <c r="M1551" s="4">
        <v>687954</v>
      </c>
      <c r="N1551" s="4">
        <v>0</v>
      </c>
      <c r="O1551" s="4">
        <v>0</v>
      </c>
      <c r="P1551" s="4">
        <v>660977</v>
      </c>
      <c r="Q1551" s="4">
        <v>5772</v>
      </c>
      <c r="R1551" s="4">
        <v>666749</v>
      </c>
      <c r="S1551" s="4">
        <v>0</v>
      </c>
      <c r="T1551" s="4">
        <v>415</v>
      </c>
      <c r="U1551" s="4">
        <v>824</v>
      </c>
      <c r="V1551" s="4">
        <v>1239</v>
      </c>
      <c r="W1551" s="212">
        <v>98.545765700000004</v>
      </c>
      <c r="X1551" s="212">
        <v>33.513325199999997</v>
      </c>
      <c r="Y1551" s="212">
        <v>96.917671800000008</v>
      </c>
      <c r="Z1551" s="212">
        <v>98.43650980000001</v>
      </c>
      <c r="AA1551" s="212">
        <v>34.486651600000002</v>
      </c>
      <c r="AB1551" s="212">
        <v>97.054416399999994</v>
      </c>
      <c r="AC1551" s="212">
        <v>-0.13674459999998589</v>
      </c>
      <c r="AD1551" s="4">
        <v>676215</v>
      </c>
      <c r="AE1551" s="212">
        <v>-1.3998506000000002</v>
      </c>
      <c r="AF1551" s="212">
        <v>98.606776500000009</v>
      </c>
      <c r="AG1551" s="212">
        <v>35.197268100000002</v>
      </c>
      <c r="AH1551" s="212">
        <v>97.092534700000002</v>
      </c>
      <c r="AI1551" s="4">
        <v>665510</v>
      </c>
      <c r="AJ1551" s="212">
        <v>98.541458000000006</v>
      </c>
      <c r="AK1551" s="212">
        <v>41.587250699999998</v>
      </c>
      <c r="AL1551" s="212">
        <v>97.515866500000001</v>
      </c>
      <c r="AM1551" s="212">
        <v>-0.4233317999999997</v>
      </c>
      <c r="AN1551" s="4">
        <v>672918</v>
      </c>
      <c r="AO1551" s="212">
        <v>-1.1008770999999999</v>
      </c>
    </row>
    <row r="1552" spans="1:41" x14ac:dyDescent="0.15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2002</v>
      </c>
      <c r="G1552" s="201" t="s">
        <v>2091</v>
      </c>
      <c r="H1552" s="2" t="s">
        <v>1206</v>
      </c>
      <c r="I1552" s="2" t="s">
        <v>1990</v>
      </c>
      <c r="J1552" s="4">
        <v>0</v>
      </c>
      <c r="K1552" s="4">
        <v>263410</v>
      </c>
      <c r="L1552" s="4">
        <v>6050</v>
      </c>
      <c r="M1552" s="4">
        <v>269460</v>
      </c>
      <c r="N1552" s="4">
        <v>0</v>
      </c>
      <c r="O1552" s="4">
        <v>0</v>
      </c>
      <c r="P1552" s="4">
        <v>261265</v>
      </c>
      <c r="Q1552" s="4">
        <v>2176</v>
      </c>
      <c r="R1552" s="4">
        <v>263441</v>
      </c>
      <c r="S1552" s="4">
        <v>0</v>
      </c>
      <c r="T1552" s="4">
        <v>137</v>
      </c>
      <c r="U1552" s="4">
        <v>659</v>
      </c>
      <c r="V1552" s="4">
        <v>796</v>
      </c>
      <c r="W1552" s="212">
        <v>99.185680099999999</v>
      </c>
      <c r="X1552" s="212">
        <v>35.966942099999997</v>
      </c>
      <c r="Y1552" s="212">
        <v>97.766273299999995</v>
      </c>
      <c r="Z1552" s="212">
        <v>98.503795000000011</v>
      </c>
      <c r="AA1552" s="212">
        <v>34.466930900000001</v>
      </c>
      <c r="AB1552" s="212">
        <v>97.408755200000002</v>
      </c>
      <c r="AC1552" s="212">
        <v>0.35751809999999296</v>
      </c>
      <c r="AD1552" s="4">
        <v>273027</v>
      </c>
      <c r="AE1552" s="212">
        <v>-3.5110081000000002</v>
      </c>
      <c r="AF1552" s="212">
        <v>99.237293600000001</v>
      </c>
      <c r="AG1552" s="212">
        <v>40.363568900000004</v>
      </c>
      <c r="AH1552" s="212">
        <v>98.055936000000003</v>
      </c>
      <c r="AI1552" s="4">
        <v>262645</v>
      </c>
      <c r="AJ1552" s="212">
        <v>98.621211000000002</v>
      </c>
      <c r="AK1552" s="212">
        <v>42.250639399999997</v>
      </c>
      <c r="AL1552" s="212">
        <v>97.83143840000001</v>
      </c>
      <c r="AM1552" s="212">
        <v>0.2244975999999923</v>
      </c>
      <c r="AN1552" s="4">
        <v>271816</v>
      </c>
      <c r="AO1552" s="212">
        <v>-3.3739735999999998</v>
      </c>
    </row>
    <row r="1553" spans="1:41" x14ac:dyDescent="0.15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2002</v>
      </c>
      <c r="G1553" s="201" t="s">
        <v>2091</v>
      </c>
      <c r="H1553" s="2" t="s">
        <v>1206</v>
      </c>
      <c r="I1553" s="2" t="s">
        <v>1991</v>
      </c>
      <c r="J1553" s="4">
        <v>0</v>
      </c>
      <c r="K1553" s="4">
        <v>232873</v>
      </c>
      <c r="L1553" s="4">
        <v>6050</v>
      </c>
      <c r="M1553" s="4">
        <v>238923</v>
      </c>
      <c r="N1553" s="4">
        <v>0</v>
      </c>
      <c r="O1553" s="4">
        <v>0</v>
      </c>
      <c r="P1553" s="4">
        <v>230755</v>
      </c>
      <c r="Q1553" s="4">
        <v>2176</v>
      </c>
      <c r="R1553" s="4">
        <v>232931</v>
      </c>
      <c r="S1553" s="4">
        <v>0</v>
      </c>
      <c r="T1553" s="4">
        <v>137</v>
      </c>
      <c r="U1553" s="4">
        <v>659</v>
      </c>
      <c r="V1553" s="4">
        <v>796</v>
      </c>
      <c r="W1553" s="212">
        <v>99.090491400000005</v>
      </c>
      <c r="X1553" s="212">
        <v>35.966942099999997</v>
      </c>
      <c r="Y1553" s="212">
        <v>97.492079000000004</v>
      </c>
      <c r="Z1553" s="212">
        <v>98.357219100000009</v>
      </c>
      <c r="AA1553" s="212">
        <v>34.466930900000001</v>
      </c>
      <c r="AB1553" s="212">
        <v>97.159661999999997</v>
      </c>
      <c r="AC1553" s="212">
        <v>0.33241700000000662</v>
      </c>
      <c r="AD1553" s="4">
        <v>248446</v>
      </c>
      <c r="AE1553" s="212">
        <v>-6.2448177999999999</v>
      </c>
      <c r="AF1553" s="212">
        <v>99.148820999999998</v>
      </c>
      <c r="AG1553" s="212">
        <v>40.363568900000004</v>
      </c>
      <c r="AH1553" s="212">
        <v>97.817971099999994</v>
      </c>
      <c r="AI1553" s="4">
        <v>232135</v>
      </c>
      <c r="AJ1553" s="212">
        <v>98.485961000000003</v>
      </c>
      <c r="AK1553" s="212">
        <v>42.250639399999997</v>
      </c>
      <c r="AL1553" s="212">
        <v>97.621985200000012</v>
      </c>
      <c r="AM1553" s="212">
        <v>0.19598589999998239</v>
      </c>
      <c r="AN1553" s="4">
        <v>247235</v>
      </c>
      <c r="AO1553" s="212">
        <v>-6.1075495000000002</v>
      </c>
    </row>
    <row r="1554" spans="1:41" x14ac:dyDescent="0.15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2002</v>
      </c>
      <c r="G1554" s="201" t="s">
        <v>2091</v>
      </c>
      <c r="H1554" s="2" t="s">
        <v>1206</v>
      </c>
      <c r="I1554" s="2" t="s">
        <v>1992</v>
      </c>
      <c r="J1554" s="4">
        <v>0</v>
      </c>
      <c r="K1554" s="4">
        <v>10246</v>
      </c>
      <c r="L1554" s="4">
        <v>266</v>
      </c>
      <c r="M1554" s="4">
        <v>10512</v>
      </c>
      <c r="N1554" s="4">
        <v>0</v>
      </c>
      <c r="O1554" s="4">
        <v>0</v>
      </c>
      <c r="P1554" s="4">
        <v>10153</v>
      </c>
      <c r="Q1554" s="4">
        <v>96</v>
      </c>
      <c r="R1554" s="4">
        <v>10249</v>
      </c>
      <c r="S1554" s="4">
        <v>0</v>
      </c>
      <c r="T1554" s="4">
        <v>6</v>
      </c>
      <c r="U1554" s="4">
        <v>29</v>
      </c>
      <c r="V1554" s="4">
        <v>35</v>
      </c>
      <c r="W1554" s="212">
        <v>99.092328699999996</v>
      </c>
      <c r="X1554" s="212">
        <v>36.090225599999997</v>
      </c>
      <c r="Y1554" s="212">
        <v>97.498097399999992</v>
      </c>
      <c r="Z1554" s="212">
        <v>98.360507200000001</v>
      </c>
      <c r="AA1554" s="212">
        <v>34.597156400000003</v>
      </c>
      <c r="AB1554" s="212">
        <v>97.164696500000005</v>
      </c>
      <c r="AC1554" s="212">
        <v>0.33340089999998668</v>
      </c>
      <c r="AD1554" s="4">
        <v>10932</v>
      </c>
      <c r="AE1554" s="212">
        <v>-6.2477130999999995</v>
      </c>
      <c r="AF1554" s="212">
        <v>99.150390600000009</v>
      </c>
      <c r="AG1554" s="212">
        <v>40.506329100000002</v>
      </c>
      <c r="AH1554" s="212">
        <v>97.823804499999994</v>
      </c>
      <c r="AI1554" s="4">
        <v>10214</v>
      </c>
      <c r="AJ1554" s="212">
        <v>98.485398099999998</v>
      </c>
      <c r="AK1554" s="212">
        <v>42.441860499999997</v>
      </c>
      <c r="AL1554" s="212">
        <v>97.624575800000002</v>
      </c>
      <c r="AM1554" s="212">
        <v>0.19922869999999193</v>
      </c>
      <c r="AN1554" s="4">
        <v>10879</v>
      </c>
      <c r="AO1554" s="212">
        <v>-6.1126942</v>
      </c>
    </row>
    <row r="1555" spans="1:41" x14ac:dyDescent="0.15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2002</v>
      </c>
      <c r="G1555" s="201" t="s">
        <v>2091</v>
      </c>
      <c r="H1555" s="2" t="s">
        <v>1206</v>
      </c>
      <c r="I1555" s="2" t="s">
        <v>1993</v>
      </c>
      <c r="J1555" s="4">
        <v>0</v>
      </c>
      <c r="K1555" s="4">
        <v>222627</v>
      </c>
      <c r="L1555" s="4">
        <v>5784</v>
      </c>
      <c r="M1555" s="4">
        <v>228411</v>
      </c>
      <c r="N1555" s="4">
        <v>0</v>
      </c>
      <c r="O1555" s="4">
        <v>0</v>
      </c>
      <c r="P1555" s="4">
        <v>220602</v>
      </c>
      <c r="Q1555" s="4">
        <v>2080</v>
      </c>
      <c r="R1555" s="4">
        <v>222682</v>
      </c>
      <c r="S1555" s="4">
        <v>0</v>
      </c>
      <c r="T1555" s="4">
        <v>131</v>
      </c>
      <c r="U1555" s="4">
        <v>630</v>
      </c>
      <c r="V1555" s="4">
        <v>761</v>
      </c>
      <c r="W1555" s="212">
        <v>99.090406799999997</v>
      </c>
      <c r="X1555" s="212">
        <v>35.9612725</v>
      </c>
      <c r="Y1555" s="212">
        <v>97.491802100000001</v>
      </c>
      <c r="Z1555" s="212">
        <v>98.357067799999996</v>
      </c>
      <c r="AA1555" s="212">
        <v>34.460934100000003</v>
      </c>
      <c r="AB1555" s="212">
        <v>97.159430200000003</v>
      </c>
      <c r="AC1555" s="212">
        <v>0.33237189999999828</v>
      </c>
      <c r="AD1555" s="4">
        <v>237514</v>
      </c>
      <c r="AE1555" s="212">
        <v>-6.2446845</v>
      </c>
      <c r="AF1555" s="212">
        <v>99.148748699999999</v>
      </c>
      <c r="AG1555" s="212">
        <v>40.3570043</v>
      </c>
      <c r="AH1555" s="212">
        <v>97.817702600000004</v>
      </c>
      <c r="AI1555" s="4">
        <v>221921</v>
      </c>
      <c r="AJ1555" s="212">
        <v>98.4859869</v>
      </c>
      <c r="AK1555" s="212">
        <v>42.241840600000003</v>
      </c>
      <c r="AL1555" s="212">
        <v>97.621865999999997</v>
      </c>
      <c r="AM1555" s="212">
        <v>0.19583660000000691</v>
      </c>
      <c r="AN1555" s="4">
        <v>236356</v>
      </c>
      <c r="AO1555" s="212">
        <v>-6.1073126999999996</v>
      </c>
    </row>
    <row r="1556" spans="1:41" x14ac:dyDescent="0.15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2002</v>
      </c>
      <c r="G1556" s="201" t="s">
        <v>2091</v>
      </c>
      <c r="H1556" s="2" t="s">
        <v>1206</v>
      </c>
      <c r="I1556" s="2" t="s">
        <v>1994</v>
      </c>
      <c r="J1556" s="4">
        <v>0</v>
      </c>
      <c r="K1556" s="4">
        <v>1740</v>
      </c>
      <c r="L1556" s="4">
        <v>0</v>
      </c>
      <c r="M1556" s="4">
        <v>1740</v>
      </c>
      <c r="N1556" s="4">
        <v>0</v>
      </c>
      <c r="O1556" s="4">
        <v>0</v>
      </c>
      <c r="P1556" s="4">
        <v>1740</v>
      </c>
      <c r="Q1556" s="4">
        <v>0</v>
      </c>
      <c r="R1556" s="4">
        <v>1740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2055</v>
      </c>
      <c r="AE1556" s="212">
        <v>-15.3284672</v>
      </c>
      <c r="AF1556" s="212">
        <v>100</v>
      </c>
      <c r="AG1556" s="212">
        <v>0</v>
      </c>
      <c r="AH1556" s="212">
        <v>100</v>
      </c>
      <c r="AI1556" s="4">
        <v>1740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2055</v>
      </c>
      <c r="AO1556" s="212">
        <v>-15.3284672</v>
      </c>
    </row>
    <row r="1557" spans="1:41" x14ac:dyDescent="0.15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2002</v>
      </c>
      <c r="G1557" s="201" t="s">
        <v>2091</v>
      </c>
      <c r="H1557" s="2" t="s">
        <v>1206</v>
      </c>
      <c r="I1557" s="2" t="s">
        <v>1995</v>
      </c>
      <c r="J1557" s="4">
        <v>0</v>
      </c>
      <c r="K1557" s="4">
        <v>30537</v>
      </c>
      <c r="L1557" s="4">
        <v>0</v>
      </c>
      <c r="M1557" s="4">
        <v>30537</v>
      </c>
      <c r="N1557" s="4">
        <v>0</v>
      </c>
      <c r="O1557" s="4">
        <v>0</v>
      </c>
      <c r="P1557" s="4">
        <v>30510</v>
      </c>
      <c r="Q1557" s="4">
        <v>0</v>
      </c>
      <c r="R1557" s="4">
        <v>30510</v>
      </c>
      <c r="S1557" s="4">
        <v>0</v>
      </c>
      <c r="T1557" s="4">
        <v>0</v>
      </c>
      <c r="U1557" s="4">
        <v>0</v>
      </c>
      <c r="V1557" s="4">
        <v>0</v>
      </c>
      <c r="W1557" s="212">
        <v>99.911582699999997</v>
      </c>
      <c r="X1557" s="212">
        <v>0</v>
      </c>
      <c r="Y1557" s="212">
        <v>99.911582699999997</v>
      </c>
      <c r="Z1557" s="212">
        <v>100</v>
      </c>
      <c r="AA1557" s="212">
        <v>0</v>
      </c>
      <c r="AB1557" s="212">
        <v>100</v>
      </c>
      <c r="AC1557" s="212">
        <v>-8.8417300000003252E-2</v>
      </c>
      <c r="AD1557" s="4">
        <v>24581</v>
      </c>
      <c r="AE1557" s="212">
        <v>24.120255500000003</v>
      </c>
      <c r="AF1557" s="212">
        <v>99.911582699999997</v>
      </c>
      <c r="AG1557" s="212">
        <v>0</v>
      </c>
      <c r="AH1557" s="212">
        <v>99.911582699999997</v>
      </c>
      <c r="AI1557" s="4">
        <v>30510</v>
      </c>
      <c r="AJ1557" s="212">
        <v>100</v>
      </c>
      <c r="AK1557" s="212">
        <v>0</v>
      </c>
      <c r="AL1557" s="212">
        <v>100</v>
      </c>
      <c r="AM1557" s="212">
        <v>-8.8417300000003252E-2</v>
      </c>
      <c r="AN1557" s="4">
        <v>24581</v>
      </c>
      <c r="AO1557" s="212">
        <v>24.120255500000003</v>
      </c>
    </row>
    <row r="1558" spans="1:41" x14ac:dyDescent="0.15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2002</v>
      </c>
      <c r="G1558" s="201" t="s">
        <v>2091</v>
      </c>
      <c r="H1558" s="2" t="s">
        <v>1206</v>
      </c>
      <c r="I1558" s="2" t="s">
        <v>1996</v>
      </c>
      <c r="J1558" s="4">
        <v>0</v>
      </c>
      <c r="K1558" s="4">
        <v>21808</v>
      </c>
      <c r="L1558" s="4">
        <v>0</v>
      </c>
      <c r="M1558" s="4">
        <v>21808</v>
      </c>
      <c r="N1558" s="4">
        <v>0</v>
      </c>
      <c r="O1558" s="4">
        <v>0</v>
      </c>
      <c r="P1558" s="4">
        <v>21757</v>
      </c>
      <c r="Q1558" s="4">
        <v>0</v>
      </c>
      <c r="R1558" s="4">
        <v>21757</v>
      </c>
      <c r="S1558" s="4">
        <v>0</v>
      </c>
      <c r="T1558" s="4">
        <v>0</v>
      </c>
      <c r="U1558" s="4">
        <v>0</v>
      </c>
      <c r="V1558" s="4">
        <v>0</v>
      </c>
      <c r="W1558" s="212">
        <v>99.766140899999996</v>
      </c>
      <c r="X1558" s="212">
        <v>0</v>
      </c>
      <c r="Y1558" s="212">
        <v>99.766140899999996</v>
      </c>
      <c r="Z1558" s="212">
        <v>100</v>
      </c>
      <c r="AA1558" s="212">
        <v>0</v>
      </c>
      <c r="AB1558" s="212">
        <v>100</v>
      </c>
      <c r="AC1558" s="212">
        <v>-0.23385910000000365</v>
      </c>
      <c r="AD1558" s="4">
        <v>20509</v>
      </c>
      <c r="AE1558" s="212">
        <v>6.0851334000000001</v>
      </c>
      <c r="AF1558" s="212">
        <v>99.766140899999996</v>
      </c>
      <c r="AG1558" s="212">
        <v>0</v>
      </c>
      <c r="AH1558" s="212">
        <v>99.766140899999996</v>
      </c>
      <c r="AI1558" s="4">
        <v>21757</v>
      </c>
      <c r="AJ1558" s="212">
        <v>100</v>
      </c>
      <c r="AK1558" s="212">
        <v>0</v>
      </c>
      <c r="AL1558" s="212">
        <v>100</v>
      </c>
      <c r="AM1558" s="212">
        <v>-0.23385910000000365</v>
      </c>
      <c r="AN1558" s="4">
        <v>20509</v>
      </c>
      <c r="AO1558" s="212">
        <v>6.0851334000000001</v>
      </c>
    </row>
    <row r="1559" spans="1:41" x14ac:dyDescent="0.15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2002</v>
      </c>
      <c r="G1559" s="201" t="s">
        <v>2091</v>
      </c>
      <c r="H1559" s="2" t="s">
        <v>1206</v>
      </c>
      <c r="I1559" s="2" t="s">
        <v>1997</v>
      </c>
      <c r="J1559" s="4">
        <v>0</v>
      </c>
      <c r="K1559" s="4">
        <v>8729</v>
      </c>
      <c r="L1559" s="4">
        <v>0</v>
      </c>
      <c r="M1559" s="4">
        <v>8729</v>
      </c>
      <c r="N1559" s="4">
        <v>0</v>
      </c>
      <c r="O1559" s="4">
        <v>0</v>
      </c>
      <c r="P1559" s="4">
        <v>8753</v>
      </c>
      <c r="Q1559" s="4">
        <v>0</v>
      </c>
      <c r="R1559" s="4">
        <v>8753</v>
      </c>
      <c r="S1559" s="4">
        <v>0</v>
      </c>
      <c r="T1559" s="4">
        <v>0</v>
      </c>
      <c r="U1559" s="4">
        <v>0</v>
      </c>
      <c r="V1559" s="4">
        <v>0</v>
      </c>
      <c r="W1559" s="212">
        <v>100.27494560000001</v>
      </c>
      <c r="X1559" s="212">
        <v>0</v>
      </c>
      <c r="Y1559" s="212">
        <v>100.27494560000001</v>
      </c>
      <c r="Z1559" s="212">
        <v>100</v>
      </c>
      <c r="AA1559" s="212">
        <v>0</v>
      </c>
      <c r="AB1559" s="212">
        <v>100</v>
      </c>
      <c r="AC1559" s="212">
        <v>0.27494560000000945</v>
      </c>
      <c r="AD1559" s="4">
        <v>4072</v>
      </c>
      <c r="AE1559" s="212">
        <v>114.95579570000001</v>
      </c>
      <c r="AF1559" s="212">
        <v>100.27494560000001</v>
      </c>
      <c r="AG1559" s="212">
        <v>0</v>
      </c>
      <c r="AH1559" s="212">
        <v>100.27494560000001</v>
      </c>
      <c r="AI1559" s="4">
        <v>8753</v>
      </c>
      <c r="AJ1559" s="212">
        <v>100</v>
      </c>
      <c r="AK1559" s="212">
        <v>0</v>
      </c>
      <c r="AL1559" s="212">
        <v>100</v>
      </c>
      <c r="AM1559" s="212">
        <v>0.27494560000000945</v>
      </c>
      <c r="AN1559" s="4">
        <v>4072</v>
      </c>
      <c r="AO1559" s="212">
        <v>114.95579570000001</v>
      </c>
    </row>
    <row r="1560" spans="1:41" x14ac:dyDescent="0.15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2002</v>
      </c>
      <c r="G1560" s="201" t="s">
        <v>2091</v>
      </c>
      <c r="H1560" s="2" t="s">
        <v>1206</v>
      </c>
      <c r="I1560" s="2" t="s">
        <v>1998</v>
      </c>
      <c r="J1560" s="4">
        <v>0</v>
      </c>
      <c r="K1560" s="4">
        <v>329474</v>
      </c>
      <c r="L1560" s="4">
        <v>10141</v>
      </c>
      <c r="M1560" s="4">
        <v>339615</v>
      </c>
      <c r="N1560" s="4">
        <v>0</v>
      </c>
      <c r="O1560" s="4">
        <v>0</v>
      </c>
      <c r="P1560" s="4">
        <v>322448</v>
      </c>
      <c r="Q1560" s="4">
        <v>3229</v>
      </c>
      <c r="R1560" s="4">
        <v>325677</v>
      </c>
      <c r="S1560" s="4">
        <v>0</v>
      </c>
      <c r="T1560" s="4">
        <v>278</v>
      </c>
      <c r="U1560" s="4">
        <v>119</v>
      </c>
      <c r="V1560" s="4">
        <v>397</v>
      </c>
      <c r="W1560" s="212">
        <v>97.867509999999996</v>
      </c>
      <c r="X1560" s="212">
        <v>31.841041300000001</v>
      </c>
      <c r="Y1560" s="212">
        <v>95.895940999999993</v>
      </c>
      <c r="Z1560" s="212">
        <v>98.175651299999998</v>
      </c>
      <c r="AA1560" s="212">
        <v>33.959804500000004</v>
      </c>
      <c r="AB1560" s="212">
        <v>96.429541999999998</v>
      </c>
      <c r="AC1560" s="212">
        <v>-0.53360100000000443</v>
      </c>
      <c r="AD1560" s="4">
        <v>326441</v>
      </c>
      <c r="AE1560" s="212">
        <v>-0.2340392</v>
      </c>
      <c r="AF1560" s="212">
        <v>97.950157400000009</v>
      </c>
      <c r="AG1560" s="212">
        <v>32.219117900000001</v>
      </c>
      <c r="AH1560" s="212">
        <v>96.008171700000005</v>
      </c>
      <c r="AI1560" s="4">
        <v>325280</v>
      </c>
      <c r="AJ1560" s="212">
        <v>98.294443999999999</v>
      </c>
      <c r="AK1560" s="212">
        <v>40.825388499999995</v>
      </c>
      <c r="AL1560" s="212">
        <v>96.987064099999998</v>
      </c>
      <c r="AM1560" s="212">
        <v>-0.97889239999999234</v>
      </c>
      <c r="AN1560" s="4">
        <v>324495</v>
      </c>
      <c r="AO1560" s="212">
        <v>0.24191439999999997</v>
      </c>
    </row>
    <row r="1561" spans="1:41" x14ac:dyDescent="0.15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2002</v>
      </c>
      <c r="G1561" s="201" t="s">
        <v>2091</v>
      </c>
      <c r="H1561" s="2" t="s">
        <v>1206</v>
      </c>
      <c r="I1561" s="2" t="s">
        <v>1571</v>
      </c>
      <c r="J1561" s="4">
        <v>0</v>
      </c>
      <c r="K1561" s="4">
        <v>309034</v>
      </c>
      <c r="L1561" s="4">
        <v>10141</v>
      </c>
      <c r="M1561" s="4">
        <v>319175</v>
      </c>
      <c r="N1561" s="4">
        <v>0</v>
      </c>
      <c r="O1561" s="4">
        <v>0</v>
      </c>
      <c r="P1561" s="4">
        <v>302008</v>
      </c>
      <c r="Q1561" s="4">
        <v>3229</v>
      </c>
      <c r="R1561" s="4">
        <v>305237</v>
      </c>
      <c r="S1561" s="4">
        <v>0</v>
      </c>
      <c r="T1561" s="4">
        <v>278</v>
      </c>
      <c r="U1561" s="4">
        <v>119</v>
      </c>
      <c r="V1561" s="4">
        <v>397</v>
      </c>
      <c r="W1561" s="212">
        <v>97.726463799999991</v>
      </c>
      <c r="X1561" s="212">
        <v>31.841041300000001</v>
      </c>
      <c r="Y1561" s="212">
        <v>95.633116599999994</v>
      </c>
      <c r="Z1561" s="212">
        <v>98.052202800000003</v>
      </c>
      <c r="AA1561" s="212">
        <v>33.959804500000004</v>
      </c>
      <c r="AB1561" s="212">
        <v>96.194940399999993</v>
      </c>
      <c r="AC1561" s="212">
        <v>-0.5618237999999991</v>
      </c>
      <c r="AD1561" s="4">
        <v>305569</v>
      </c>
      <c r="AE1561" s="212">
        <v>-0.10864979999999999</v>
      </c>
      <c r="AF1561" s="212">
        <v>97.8144554</v>
      </c>
      <c r="AG1561" s="212">
        <v>32.219117900000001</v>
      </c>
      <c r="AH1561" s="212">
        <v>95.752216300000001</v>
      </c>
      <c r="AI1561" s="4">
        <v>304840</v>
      </c>
      <c r="AJ1561" s="212">
        <v>98.178884800000006</v>
      </c>
      <c r="AK1561" s="212">
        <v>40.825388499999995</v>
      </c>
      <c r="AL1561" s="212">
        <v>96.787874900000006</v>
      </c>
      <c r="AM1561" s="212">
        <v>-1.035658600000005</v>
      </c>
      <c r="AN1561" s="4">
        <v>303623</v>
      </c>
      <c r="AO1561" s="212">
        <v>0.40082599999999996</v>
      </c>
    </row>
    <row r="1562" spans="1:41" x14ac:dyDescent="0.15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2002</v>
      </c>
      <c r="G1562" s="201" t="s">
        <v>2091</v>
      </c>
      <c r="H1562" s="2" t="s">
        <v>1206</v>
      </c>
      <c r="I1562" s="2" t="s">
        <v>1572</v>
      </c>
      <c r="J1562" s="4">
        <v>0</v>
      </c>
      <c r="K1562" s="4">
        <v>52134</v>
      </c>
      <c r="L1562" s="4">
        <v>1711</v>
      </c>
      <c r="M1562" s="4">
        <v>53845</v>
      </c>
      <c r="N1562" s="4">
        <v>0</v>
      </c>
      <c r="O1562" s="4">
        <v>0</v>
      </c>
      <c r="P1562" s="4">
        <v>50949</v>
      </c>
      <c r="Q1562" s="4">
        <v>545</v>
      </c>
      <c r="R1562" s="4">
        <v>51494</v>
      </c>
      <c r="S1562" s="4">
        <v>0</v>
      </c>
      <c r="T1562" s="4">
        <v>47</v>
      </c>
      <c r="U1562" s="4">
        <v>20</v>
      </c>
      <c r="V1562" s="4">
        <v>67</v>
      </c>
      <c r="W1562" s="212">
        <v>97.727011200000007</v>
      </c>
      <c r="X1562" s="212">
        <v>31.852717699999999</v>
      </c>
      <c r="Y1562" s="212">
        <v>95.633763599999995</v>
      </c>
      <c r="Z1562" s="212">
        <v>98.051439000000002</v>
      </c>
      <c r="AA1562" s="212">
        <v>33.958724199999999</v>
      </c>
      <c r="AB1562" s="212">
        <v>96.194066399999997</v>
      </c>
      <c r="AC1562" s="212">
        <v>-0.56030280000000232</v>
      </c>
      <c r="AD1562" s="4">
        <v>53077</v>
      </c>
      <c r="AE1562" s="212">
        <v>-2.9824593999999998</v>
      </c>
      <c r="AF1562" s="212">
        <v>97.815193800000003</v>
      </c>
      <c r="AG1562" s="212">
        <v>32.22945</v>
      </c>
      <c r="AH1562" s="212">
        <v>95.752910099999994</v>
      </c>
      <c r="AI1562" s="4">
        <v>51427</v>
      </c>
      <c r="AJ1562" s="212">
        <v>98.177876600000005</v>
      </c>
      <c r="AK1562" s="212">
        <v>40.827067700000001</v>
      </c>
      <c r="AL1562" s="212">
        <v>96.786958200000001</v>
      </c>
      <c r="AM1562" s="212">
        <v>-1.0340481000000068</v>
      </c>
      <c r="AN1562" s="4">
        <v>52739</v>
      </c>
      <c r="AO1562" s="212">
        <v>-2.4877225999999997</v>
      </c>
    </row>
    <row r="1563" spans="1:41" x14ac:dyDescent="0.15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2002</v>
      </c>
      <c r="G1563" s="201" t="s">
        <v>2091</v>
      </c>
      <c r="H1563" s="2" t="s">
        <v>1206</v>
      </c>
      <c r="I1563" s="203" t="s">
        <v>1573</v>
      </c>
      <c r="J1563" s="4">
        <v>0</v>
      </c>
      <c r="K1563" s="4">
        <v>168331</v>
      </c>
      <c r="L1563" s="4">
        <v>5524</v>
      </c>
      <c r="M1563" s="4">
        <v>173855</v>
      </c>
      <c r="N1563" s="4">
        <v>0</v>
      </c>
      <c r="O1563" s="4">
        <v>0</v>
      </c>
      <c r="P1563" s="4">
        <v>164504</v>
      </c>
      <c r="Q1563" s="4">
        <v>1759</v>
      </c>
      <c r="R1563" s="4">
        <v>166263</v>
      </c>
      <c r="S1563" s="4">
        <v>0</v>
      </c>
      <c r="T1563" s="4">
        <v>151</v>
      </c>
      <c r="U1563" s="4">
        <v>65</v>
      </c>
      <c r="V1563" s="4">
        <v>216</v>
      </c>
      <c r="W1563" s="212">
        <v>97.726503100000002</v>
      </c>
      <c r="X1563" s="212">
        <v>31.842867500000001</v>
      </c>
      <c r="Y1563" s="212">
        <v>95.633142599999999</v>
      </c>
      <c r="Z1563" s="212">
        <v>98.052204899999992</v>
      </c>
      <c r="AA1563" s="212">
        <v>33.953304299999999</v>
      </c>
      <c r="AB1563" s="212">
        <v>96.194926199999998</v>
      </c>
      <c r="AC1563" s="212">
        <v>-0.56178359999999827</v>
      </c>
      <c r="AD1563" s="4">
        <v>167788</v>
      </c>
      <c r="AE1563" s="212">
        <v>-0.90888500000000005</v>
      </c>
      <c r="AF1563" s="212">
        <v>97.814246600000004</v>
      </c>
      <c r="AG1563" s="212">
        <v>32.2220187</v>
      </c>
      <c r="AH1563" s="212">
        <v>95.752106400000002</v>
      </c>
      <c r="AI1563" s="4">
        <v>166047</v>
      </c>
      <c r="AJ1563" s="212">
        <v>98.179152500000001</v>
      </c>
      <c r="AK1563" s="212">
        <v>40.8182683</v>
      </c>
      <c r="AL1563" s="212">
        <v>96.788112299999995</v>
      </c>
      <c r="AM1563" s="212">
        <v>-1.0360058999999922</v>
      </c>
      <c r="AN1563" s="4">
        <v>166719</v>
      </c>
      <c r="AO1563" s="212">
        <v>-0.40307340000000003</v>
      </c>
    </row>
    <row r="1564" spans="1:41" x14ac:dyDescent="0.15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2002</v>
      </c>
      <c r="G1564" s="201" t="s">
        <v>2091</v>
      </c>
      <c r="H1564" s="2" t="s">
        <v>1206</v>
      </c>
      <c r="I1564" s="2" t="s">
        <v>1574</v>
      </c>
      <c r="J1564" s="4">
        <v>0</v>
      </c>
      <c r="K1564" s="4">
        <v>88569</v>
      </c>
      <c r="L1564" s="4">
        <v>2906</v>
      </c>
      <c r="M1564" s="4">
        <v>91475</v>
      </c>
      <c r="N1564" s="4">
        <v>0</v>
      </c>
      <c r="O1564" s="4">
        <v>0</v>
      </c>
      <c r="P1564" s="4">
        <v>86555</v>
      </c>
      <c r="Q1564" s="4">
        <v>925</v>
      </c>
      <c r="R1564" s="4">
        <v>87480</v>
      </c>
      <c r="S1564" s="4">
        <v>0</v>
      </c>
      <c r="T1564" s="4">
        <v>80</v>
      </c>
      <c r="U1564" s="4">
        <v>34</v>
      </c>
      <c r="V1564" s="4">
        <v>114</v>
      </c>
      <c r="W1564" s="212">
        <v>97.726066700000004</v>
      </c>
      <c r="X1564" s="212">
        <v>31.8306951</v>
      </c>
      <c r="Y1564" s="212">
        <v>95.632686499999991</v>
      </c>
      <c r="Z1564" s="212">
        <v>98.052677099999997</v>
      </c>
      <c r="AA1564" s="212">
        <v>33.973354200000003</v>
      </c>
      <c r="AB1564" s="212">
        <v>96.195516400000002</v>
      </c>
      <c r="AC1564" s="212">
        <v>-0.56282990000001121</v>
      </c>
      <c r="AD1564" s="4">
        <v>84704</v>
      </c>
      <c r="AE1564" s="212">
        <v>3.2772951000000003</v>
      </c>
      <c r="AF1564" s="212">
        <v>97.814417599999999</v>
      </c>
      <c r="AG1564" s="212">
        <v>32.207520899999999</v>
      </c>
      <c r="AH1564" s="212">
        <v>95.752016699999999</v>
      </c>
      <c r="AI1564" s="4">
        <v>87366</v>
      </c>
      <c r="AJ1564" s="212">
        <v>98.178986300000005</v>
      </c>
      <c r="AK1564" s="212">
        <v>40.838436199999997</v>
      </c>
      <c r="AL1564" s="212">
        <v>96.787979199999995</v>
      </c>
      <c r="AM1564" s="212">
        <v>-1.0359624999999966</v>
      </c>
      <c r="AN1564" s="4">
        <v>84165</v>
      </c>
      <c r="AO1564" s="212">
        <v>3.8032436000000001</v>
      </c>
    </row>
    <row r="1565" spans="1:41" x14ac:dyDescent="0.15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2002</v>
      </c>
      <c r="G1565" s="201" t="s">
        <v>2091</v>
      </c>
      <c r="H1565" s="2" t="s">
        <v>1206</v>
      </c>
      <c r="I1565" s="2" t="s">
        <v>1575</v>
      </c>
      <c r="J1565" s="4">
        <v>0</v>
      </c>
      <c r="K1565" s="4">
        <v>20440</v>
      </c>
      <c r="L1565" s="4">
        <v>0</v>
      </c>
      <c r="M1565" s="4">
        <v>20440</v>
      </c>
      <c r="N1565" s="4">
        <v>0</v>
      </c>
      <c r="O1565" s="4">
        <v>0</v>
      </c>
      <c r="P1565" s="4">
        <v>20440</v>
      </c>
      <c r="Q1565" s="4">
        <v>0</v>
      </c>
      <c r="R1565" s="4">
        <v>20440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20872</v>
      </c>
      <c r="AE1565" s="212">
        <v>-2.0697585000000003</v>
      </c>
      <c r="AF1565" s="212">
        <v>100</v>
      </c>
      <c r="AG1565" s="212">
        <v>0</v>
      </c>
      <c r="AH1565" s="212">
        <v>100</v>
      </c>
      <c r="AI1565" s="4">
        <v>20440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20872</v>
      </c>
      <c r="AO1565" s="212">
        <v>-2.0697585000000003</v>
      </c>
    </row>
    <row r="1566" spans="1:41" x14ac:dyDescent="0.15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2002</v>
      </c>
      <c r="G1566" s="201" t="s">
        <v>2091</v>
      </c>
      <c r="H1566" s="2" t="s">
        <v>1206</v>
      </c>
      <c r="I1566" s="2" t="s">
        <v>1576</v>
      </c>
      <c r="J1566" s="4">
        <v>0</v>
      </c>
      <c r="K1566" s="4">
        <v>38564</v>
      </c>
      <c r="L1566" s="4">
        <v>1032</v>
      </c>
      <c r="M1566" s="4">
        <v>39596</v>
      </c>
      <c r="N1566" s="4">
        <v>0</v>
      </c>
      <c r="O1566" s="4">
        <v>0</v>
      </c>
      <c r="P1566" s="4">
        <v>37981</v>
      </c>
      <c r="Q1566" s="4">
        <v>367</v>
      </c>
      <c r="R1566" s="4">
        <v>38348</v>
      </c>
      <c r="S1566" s="4">
        <v>0</v>
      </c>
      <c r="T1566" s="4">
        <v>0</v>
      </c>
      <c r="U1566" s="4">
        <v>46</v>
      </c>
      <c r="V1566" s="4">
        <v>46</v>
      </c>
      <c r="W1566" s="212">
        <v>98.4882274</v>
      </c>
      <c r="X1566" s="212">
        <v>35.562015500000001</v>
      </c>
      <c r="Y1566" s="212">
        <v>96.848166500000005</v>
      </c>
      <c r="Z1566" s="212">
        <v>98.625823100000005</v>
      </c>
      <c r="AA1566" s="212">
        <v>39.150943399999996</v>
      </c>
      <c r="AB1566" s="212">
        <v>97.029101100000005</v>
      </c>
      <c r="AC1566" s="212">
        <v>-0.1809346000000005</v>
      </c>
      <c r="AD1566" s="4">
        <v>38310</v>
      </c>
      <c r="AE1566" s="212">
        <v>9.9190799999999996E-2</v>
      </c>
      <c r="AF1566" s="212">
        <v>98.4882274</v>
      </c>
      <c r="AG1566" s="212">
        <v>37.221095300000002</v>
      </c>
      <c r="AH1566" s="212">
        <v>96.960809100000006</v>
      </c>
      <c r="AI1566" s="4">
        <v>38302</v>
      </c>
      <c r="AJ1566" s="212">
        <v>98.625823100000005</v>
      </c>
      <c r="AK1566" s="212">
        <v>45.108695699999998</v>
      </c>
      <c r="AL1566" s="212">
        <v>97.374374100000011</v>
      </c>
      <c r="AM1566" s="212">
        <v>-0.41356500000000551</v>
      </c>
      <c r="AN1566" s="4">
        <v>38170</v>
      </c>
      <c r="AO1566" s="212">
        <v>0.3458213</v>
      </c>
    </row>
    <row r="1567" spans="1:41" x14ac:dyDescent="0.15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2002</v>
      </c>
      <c r="G1567" s="201" t="s">
        <v>2091</v>
      </c>
      <c r="H1567" s="2" t="s">
        <v>1206</v>
      </c>
      <c r="I1567" s="2" t="s">
        <v>1999</v>
      </c>
      <c r="J1567" s="4">
        <v>0</v>
      </c>
      <c r="K1567" s="4">
        <v>774</v>
      </c>
      <c r="L1567" s="4">
        <v>0</v>
      </c>
      <c r="M1567" s="4">
        <v>774</v>
      </c>
      <c r="N1567" s="4">
        <v>0</v>
      </c>
      <c r="O1567" s="4">
        <v>0</v>
      </c>
      <c r="P1567" s="4">
        <v>774</v>
      </c>
      <c r="Q1567" s="4">
        <v>0</v>
      </c>
      <c r="R1567" s="4">
        <v>774</v>
      </c>
      <c r="S1567" s="4">
        <v>0</v>
      </c>
      <c r="T1567" s="4">
        <v>0</v>
      </c>
      <c r="U1567" s="4">
        <v>0</v>
      </c>
      <c r="V1567" s="4">
        <v>0</v>
      </c>
      <c r="W1567" s="212">
        <v>100</v>
      </c>
      <c r="X1567" s="212">
        <v>0</v>
      </c>
      <c r="Y1567" s="212">
        <v>100</v>
      </c>
      <c r="Z1567" s="212">
        <v>100</v>
      </c>
      <c r="AA1567" s="212">
        <v>0</v>
      </c>
      <c r="AB1567" s="212">
        <v>100</v>
      </c>
      <c r="AC1567" s="212">
        <v>0</v>
      </c>
      <c r="AD1567" s="4">
        <v>1446</v>
      </c>
      <c r="AE1567" s="212">
        <v>-46.473028999999997</v>
      </c>
      <c r="AF1567" s="212">
        <v>100</v>
      </c>
      <c r="AG1567" s="212">
        <v>0</v>
      </c>
      <c r="AH1567" s="212">
        <v>100</v>
      </c>
      <c r="AI1567" s="4">
        <v>774</v>
      </c>
      <c r="AJ1567" s="212">
        <v>100</v>
      </c>
      <c r="AK1567" s="212">
        <v>0</v>
      </c>
      <c r="AL1567" s="212">
        <v>100</v>
      </c>
      <c r="AM1567" s="212">
        <v>0</v>
      </c>
      <c r="AN1567" s="4">
        <v>1446</v>
      </c>
      <c r="AO1567" s="212">
        <v>-46.473028999999997</v>
      </c>
    </row>
    <row r="1568" spans="1:41" x14ac:dyDescent="0.15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2002</v>
      </c>
      <c r="G1568" s="201" t="s">
        <v>2091</v>
      </c>
      <c r="H1568" s="2" t="s">
        <v>1206</v>
      </c>
      <c r="I1568" s="2" t="s">
        <v>2000</v>
      </c>
      <c r="J1568" s="4">
        <v>0</v>
      </c>
      <c r="K1568" s="4">
        <v>37790</v>
      </c>
      <c r="L1568" s="4">
        <v>1032</v>
      </c>
      <c r="M1568" s="4">
        <v>38822</v>
      </c>
      <c r="N1568" s="4">
        <v>0</v>
      </c>
      <c r="O1568" s="4">
        <v>0</v>
      </c>
      <c r="P1568" s="4">
        <v>37207</v>
      </c>
      <c r="Q1568" s="4">
        <v>367</v>
      </c>
      <c r="R1568" s="4">
        <v>37574</v>
      </c>
      <c r="S1568" s="4">
        <v>0</v>
      </c>
      <c r="T1568" s="4">
        <v>0</v>
      </c>
      <c r="U1568" s="4">
        <v>46</v>
      </c>
      <c r="V1568" s="4">
        <v>46</v>
      </c>
      <c r="W1568" s="212">
        <v>98.457263799999993</v>
      </c>
      <c r="X1568" s="212">
        <v>35.562015500000001</v>
      </c>
      <c r="Y1568" s="212">
        <v>96.785327899999999</v>
      </c>
      <c r="Z1568" s="212">
        <v>98.572085399999992</v>
      </c>
      <c r="AA1568" s="212">
        <v>39.150943399999996</v>
      </c>
      <c r="AB1568" s="212">
        <v>96.916160599999998</v>
      </c>
      <c r="AC1568" s="212">
        <v>-0.13083269999999914</v>
      </c>
      <c r="AD1568" s="4">
        <v>36864</v>
      </c>
      <c r="AE1568" s="212">
        <v>1.9259983000000001</v>
      </c>
      <c r="AF1568" s="212">
        <v>98.457263799999993</v>
      </c>
      <c r="AG1568" s="212">
        <v>37.221095300000002</v>
      </c>
      <c r="AH1568" s="212">
        <v>96.900144400000002</v>
      </c>
      <c r="AI1568" s="4">
        <v>37528</v>
      </c>
      <c r="AJ1568" s="212">
        <v>98.572085399999992</v>
      </c>
      <c r="AK1568" s="212">
        <v>45.108695699999998</v>
      </c>
      <c r="AL1568" s="212">
        <v>97.274190599999997</v>
      </c>
      <c r="AM1568" s="212">
        <v>-0.37404619999999511</v>
      </c>
      <c r="AN1568" s="4">
        <v>36724</v>
      </c>
      <c r="AO1568" s="212">
        <v>2.1893039999999999</v>
      </c>
    </row>
    <row r="1569" spans="1:41" x14ac:dyDescent="0.15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2002</v>
      </c>
      <c r="G1569" s="201" t="s">
        <v>2091</v>
      </c>
      <c r="H1569" s="2" t="s">
        <v>1206</v>
      </c>
      <c r="I1569" s="2" t="s">
        <v>1961</v>
      </c>
      <c r="J1569" s="4">
        <v>0</v>
      </c>
      <c r="K1569" s="4">
        <v>39221</v>
      </c>
      <c r="L1569" s="4">
        <v>0</v>
      </c>
      <c r="M1569" s="4">
        <v>39221</v>
      </c>
      <c r="N1569" s="4">
        <v>0</v>
      </c>
      <c r="O1569" s="4">
        <v>0</v>
      </c>
      <c r="P1569" s="4">
        <v>39221</v>
      </c>
      <c r="Q1569" s="4">
        <v>0</v>
      </c>
      <c r="R1569" s="4">
        <v>39221</v>
      </c>
      <c r="S1569" s="4">
        <v>0</v>
      </c>
      <c r="T1569" s="4">
        <v>0</v>
      </c>
      <c r="U1569" s="4">
        <v>0</v>
      </c>
      <c r="V1569" s="4">
        <v>0</v>
      </c>
      <c r="W1569" s="212">
        <v>100</v>
      </c>
      <c r="X1569" s="212">
        <v>0</v>
      </c>
      <c r="Y1569" s="212">
        <v>100</v>
      </c>
      <c r="Z1569" s="212">
        <v>100</v>
      </c>
      <c r="AA1569" s="212">
        <v>0</v>
      </c>
      <c r="AB1569" s="212">
        <v>100</v>
      </c>
      <c r="AC1569" s="212">
        <v>0</v>
      </c>
      <c r="AD1569" s="4">
        <v>38346</v>
      </c>
      <c r="AE1569" s="212">
        <v>2.2818547000000002</v>
      </c>
      <c r="AF1569" s="212">
        <v>100</v>
      </c>
      <c r="AG1569" s="212">
        <v>0</v>
      </c>
      <c r="AH1569" s="212">
        <v>100</v>
      </c>
      <c r="AI1569" s="4">
        <v>39221</v>
      </c>
      <c r="AJ1569" s="212">
        <v>100</v>
      </c>
      <c r="AK1569" s="212">
        <v>0</v>
      </c>
      <c r="AL1569" s="212">
        <v>100</v>
      </c>
      <c r="AM1569" s="212">
        <v>0</v>
      </c>
      <c r="AN1569" s="4">
        <v>38346</v>
      </c>
      <c r="AO1569" s="212">
        <v>2.2818547000000002</v>
      </c>
    </row>
    <row r="1570" spans="1:41" x14ac:dyDescent="0.15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2002</v>
      </c>
      <c r="G1570" s="201" t="s">
        <v>2091</v>
      </c>
      <c r="H1570" s="2" t="s">
        <v>1206</v>
      </c>
      <c r="I1570" s="2" t="s">
        <v>1962</v>
      </c>
      <c r="J1570" s="4">
        <v>0</v>
      </c>
      <c r="K1570" s="4">
        <v>62</v>
      </c>
      <c r="L1570" s="4">
        <v>0</v>
      </c>
      <c r="M1570" s="4">
        <v>62</v>
      </c>
      <c r="N1570" s="4">
        <v>0</v>
      </c>
      <c r="O1570" s="4">
        <v>0</v>
      </c>
      <c r="P1570" s="4">
        <v>62</v>
      </c>
      <c r="Q1570" s="4">
        <v>0</v>
      </c>
      <c r="R1570" s="4">
        <v>62</v>
      </c>
      <c r="S1570" s="4">
        <v>0</v>
      </c>
      <c r="T1570" s="4">
        <v>0</v>
      </c>
      <c r="U1570" s="4">
        <v>0</v>
      </c>
      <c r="V1570" s="4">
        <v>0</v>
      </c>
      <c r="W1570" s="212">
        <v>100</v>
      </c>
      <c r="X1570" s="212">
        <v>0</v>
      </c>
      <c r="Y1570" s="212">
        <v>100</v>
      </c>
      <c r="Z1570" s="212">
        <v>100</v>
      </c>
      <c r="AA1570" s="212">
        <v>0</v>
      </c>
      <c r="AB1570" s="212">
        <v>100</v>
      </c>
      <c r="AC1570" s="212">
        <v>0</v>
      </c>
      <c r="AD1570" s="4">
        <v>91</v>
      </c>
      <c r="AE1570" s="212">
        <v>-31.868131900000002</v>
      </c>
      <c r="AF1570" s="212">
        <v>100</v>
      </c>
      <c r="AG1570" s="212">
        <v>0</v>
      </c>
      <c r="AH1570" s="212">
        <v>100</v>
      </c>
      <c r="AI1570" s="4">
        <v>62</v>
      </c>
      <c r="AJ1570" s="212">
        <v>100</v>
      </c>
      <c r="AK1570" s="212">
        <v>0</v>
      </c>
      <c r="AL1570" s="212">
        <v>100</v>
      </c>
      <c r="AM1570" s="212">
        <v>0</v>
      </c>
      <c r="AN1570" s="4">
        <v>91</v>
      </c>
      <c r="AO1570" s="212">
        <v>-31.868131900000002</v>
      </c>
    </row>
    <row r="1571" spans="1:41" x14ac:dyDescent="0.15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2002</v>
      </c>
      <c r="G1571" s="201" t="s">
        <v>2091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15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2002</v>
      </c>
      <c r="G1572" s="201" t="s">
        <v>2091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15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2002</v>
      </c>
      <c r="G1573" s="201" t="s">
        <v>2091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15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2002</v>
      </c>
      <c r="G1574" s="201" t="s">
        <v>2091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.5" x14ac:dyDescent="0.15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2002</v>
      </c>
      <c r="G1575" s="201" t="s">
        <v>2091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15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2002</v>
      </c>
      <c r="G1576" s="201" t="s">
        <v>2091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15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2002</v>
      </c>
      <c r="G1577" s="201" t="s">
        <v>2091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15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2002</v>
      </c>
      <c r="G1578" s="201" t="s">
        <v>2091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15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2002</v>
      </c>
      <c r="G1579" s="201" t="s">
        <v>2091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15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2002</v>
      </c>
      <c r="G1580" s="201" t="s">
        <v>2091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15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2002</v>
      </c>
      <c r="G1581" s="201" t="s">
        <v>2091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15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2002</v>
      </c>
      <c r="G1582" s="201" t="s">
        <v>2091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15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2002</v>
      </c>
      <c r="G1583" s="201" t="s">
        <v>2091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15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2002</v>
      </c>
      <c r="G1584" s="201" t="s">
        <v>2091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15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2002</v>
      </c>
      <c r="G1585" s="201" t="s">
        <v>2091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15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2002</v>
      </c>
      <c r="G1586" s="201" t="s">
        <v>2091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15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2002</v>
      </c>
      <c r="G1587" s="201" t="s">
        <v>2091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15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2002</v>
      </c>
      <c r="G1588" s="201" t="s">
        <v>2091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15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2002</v>
      </c>
      <c r="G1589" s="201" t="s">
        <v>2091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15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2002</v>
      </c>
      <c r="G1590" s="201" t="s">
        <v>2091</v>
      </c>
      <c r="H1590" s="2" t="s">
        <v>1206</v>
      </c>
      <c r="I1590" s="2" t="s">
        <v>1981</v>
      </c>
      <c r="J1590" s="4">
        <v>0</v>
      </c>
      <c r="K1590" s="4">
        <v>670731</v>
      </c>
      <c r="L1590" s="4">
        <v>17223</v>
      </c>
      <c r="M1590" s="4">
        <v>687954</v>
      </c>
      <c r="N1590" s="4">
        <v>0</v>
      </c>
      <c r="O1590" s="4">
        <v>0</v>
      </c>
      <c r="P1590" s="4">
        <v>660977</v>
      </c>
      <c r="Q1590" s="4">
        <v>5772</v>
      </c>
      <c r="R1590" s="4">
        <v>666749</v>
      </c>
      <c r="S1590" s="4">
        <v>0</v>
      </c>
      <c r="T1590" s="4">
        <v>415</v>
      </c>
      <c r="U1590" s="4">
        <v>824</v>
      </c>
      <c r="V1590" s="4">
        <v>1239</v>
      </c>
      <c r="W1590" s="212">
        <v>98.545765700000004</v>
      </c>
      <c r="X1590" s="212">
        <v>33.513325199999997</v>
      </c>
      <c r="Y1590" s="212">
        <v>96.917671800000008</v>
      </c>
      <c r="Z1590" s="212">
        <v>98.43650980000001</v>
      </c>
      <c r="AA1590" s="212">
        <v>34.486651600000002</v>
      </c>
      <c r="AB1590" s="212">
        <v>97.054416399999994</v>
      </c>
      <c r="AC1590" s="212">
        <v>-0.13674459999998589</v>
      </c>
      <c r="AD1590" s="4">
        <v>676215</v>
      </c>
      <c r="AE1590" s="212">
        <v>-1.3998506000000002</v>
      </c>
      <c r="AF1590" s="212">
        <v>98.606776500000009</v>
      </c>
      <c r="AG1590" s="212">
        <v>35.197268100000002</v>
      </c>
      <c r="AH1590" s="212">
        <v>97.092534700000002</v>
      </c>
      <c r="AI1590" s="4">
        <v>665510</v>
      </c>
      <c r="AJ1590" s="212">
        <v>98.541458000000006</v>
      </c>
      <c r="AK1590" s="212">
        <v>41.587250699999998</v>
      </c>
      <c r="AL1590" s="212">
        <v>97.515866500000001</v>
      </c>
      <c r="AM1590" s="212">
        <v>-0.4233317999999997</v>
      </c>
      <c r="AN1590" s="4">
        <v>672918</v>
      </c>
      <c r="AO1590" s="212">
        <v>-1.1008770999999999</v>
      </c>
    </row>
    <row r="1591" spans="1:41" x14ac:dyDescent="0.15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2002</v>
      </c>
      <c r="G1591" s="201" t="s">
        <v>2091</v>
      </c>
      <c r="H1591" s="2" t="s">
        <v>1206</v>
      </c>
      <c r="I1591" s="2" t="s">
        <v>1982</v>
      </c>
      <c r="J1591" s="4">
        <v>0</v>
      </c>
      <c r="K1591" s="4">
        <v>123543</v>
      </c>
      <c r="L1591" s="4">
        <v>23633</v>
      </c>
      <c r="M1591" s="4">
        <v>147176</v>
      </c>
      <c r="N1591" s="4">
        <v>0</v>
      </c>
      <c r="O1591" s="4">
        <v>0</v>
      </c>
      <c r="P1591" s="4">
        <v>116717</v>
      </c>
      <c r="Q1591" s="4">
        <v>4936</v>
      </c>
      <c r="R1591" s="4">
        <v>121653</v>
      </c>
      <c r="S1591" s="4">
        <v>0</v>
      </c>
      <c r="T1591" s="4">
        <v>0</v>
      </c>
      <c r="U1591" s="4">
        <v>2813</v>
      </c>
      <c r="V1591" s="4">
        <v>2813</v>
      </c>
      <c r="W1591" s="212">
        <v>94.474798199999995</v>
      </c>
      <c r="X1591" s="212">
        <v>20.886049200000002</v>
      </c>
      <c r="Y1591" s="212">
        <v>82.658178000000007</v>
      </c>
      <c r="Z1591" s="212">
        <v>94.276321500000009</v>
      </c>
      <c r="AA1591" s="212">
        <v>31.8988908</v>
      </c>
      <c r="AB1591" s="212">
        <v>87.482371699999987</v>
      </c>
      <c r="AC1591" s="212">
        <v>-4.8241936999999808</v>
      </c>
      <c r="AD1591" s="4">
        <v>168729</v>
      </c>
      <c r="AE1591" s="212">
        <v>-27.900360899999999</v>
      </c>
      <c r="AF1591" s="212">
        <v>94.474798199999995</v>
      </c>
      <c r="AG1591" s="212">
        <v>23.7079731</v>
      </c>
      <c r="AH1591" s="212">
        <v>84.268822299999997</v>
      </c>
      <c r="AI1591" s="4">
        <v>118840</v>
      </c>
      <c r="AJ1591" s="212">
        <v>94.276321500000009</v>
      </c>
      <c r="AK1591" s="212">
        <v>32.238044799999997</v>
      </c>
      <c r="AL1591" s="212">
        <v>87.582727300000002</v>
      </c>
      <c r="AM1591" s="212">
        <v>-3.3139050000000054</v>
      </c>
      <c r="AN1591" s="4">
        <v>168508</v>
      </c>
      <c r="AO1591" s="212">
        <v>-29.475158400000002</v>
      </c>
    </row>
    <row r="1592" spans="1:41" x14ac:dyDescent="0.15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2002</v>
      </c>
      <c r="G1592" s="201" t="s">
        <v>2091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15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2002</v>
      </c>
      <c r="G1593" s="201" t="s">
        <v>2091</v>
      </c>
      <c r="H1593" s="2" t="s">
        <v>1227</v>
      </c>
      <c r="I1593" s="2" t="s">
        <v>1988</v>
      </c>
      <c r="J1593" s="4">
        <v>0</v>
      </c>
      <c r="K1593" s="4">
        <v>3010407</v>
      </c>
      <c r="L1593" s="4">
        <v>102152</v>
      </c>
      <c r="M1593" s="4">
        <v>3112559</v>
      </c>
      <c r="N1593" s="4">
        <v>0</v>
      </c>
      <c r="O1593" s="4">
        <v>0</v>
      </c>
      <c r="P1593" s="4">
        <v>2973558</v>
      </c>
      <c r="Q1593" s="4">
        <v>35405</v>
      </c>
      <c r="R1593" s="4">
        <v>3008963</v>
      </c>
      <c r="S1593" s="4">
        <v>0</v>
      </c>
      <c r="T1593" s="4">
        <v>11</v>
      </c>
      <c r="U1593" s="4">
        <v>2860</v>
      </c>
      <c r="V1593" s="4">
        <v>2871</v>
      </c>
      <c r="W1593" s="212">
        <v>98.775946199999993</v>
      </c>
      <c r="X1593" s="212">
        <v>34.659135400000004</v>
      </c>
      <c r="Y1593" s="212">
        <v>96.671677500000001</v>
      </c>
      <c r="Z1593" s="212">
        <v>98.511573100000007</v>
      </c>
      <c r="AA1593" s="212">
        <v>36.146242399999998</v>
      </c>
      <c r="AB1593" s="212">
        <v>96.492625399999994</v>
      </c>
      <c r="AC1593" s="212">
        <v>0.17905210000000693</v>
      </c>
      <c r="AD1593" s="4">
        <v>2891746</v>
      </c>
      <c r="AE1593" s="212">
        <v>4.0535025999999998</v>
      </c>
      <c r="AF1593" s="212">
        <v>98.776307200000005</v>
      </c>
      <c r="AG1593" s="212">
        <v>35.657454799999996</v>
      </c>
      <c r="AH1593" s="212">
        <v>96.760929099999998</v>
      </c>
      <c r="AI1593" s="4">
        <v>3006092</v>
      </c>
      <c r="AJ1593" s="212">
        <v>98.5134075</v>
      </c>
      <c r="AK1593" s="212">
        <v>37.095255700000003</v>
      </c>
      <c r="AL1593" s="212">
        <v>96.574348600000008</v>
      </c>
      <c r="AM1593" s="212">
        <v>0.18658049999999093</v>
      </c>
      <c r="AN1593" s="4">
        <v>2889210</v>
      </c>
      <c r="AO1593" s="212">
        <v>4.0454656999999994</v>
      </c>
    </row>
    <row r="1594" spans="1:41" x14ac:dyDescent="0.15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2002</v>
      </c>
      <c r="G1594" s="201" t="s">
        <v>2091</v>
      </c>
      <c r="H1594" s="2" t="s">
        <v>1227</v>
      </c>
      <c r="I1594" s="2" t="s">
        <v>1989</v>
      </c>
      <c r="J1594" s="4">
        <v>0</v>
      </c>
      <c r="K1594" s="4">
        <v>3010407</v>
      </c>
      <c r="L1594" s="4">
        <v>102152</v>
      </c>
      <c r="M1594" s="4">
        <v>3112559</v>
      </c>
      <c r="N1594" s="4">
        <v>0</v>
      </c>
      <c r="O1594" s="4">
        <v>0</v>
      </c>
      <c r="P1594" s="4">
        <v>2973558</v>
      </c>
      <c r="Q1594" s="4">
        <v>35405</v>
      </c>
      <c r="R1594" s="4">
        <v>3008963</v>
      </c>
      <c r="S1594" s="4">
        <v>0</v>
      </c>
      <c r="T1594" s="4">
        <v>11</v>
      </c>
      <c r="U1594" s="4">
        <v>2860</v>
      </c>
      <c r="V1594" s="4">
        <v>2871</v>
      </c>
      <c r="W1594" s="212">
        <v>98.775946199999993</v>
      </c>
      <c r="X1594" s="212">
        <v>34.659135400000004</v>
      </c>
      <c r="Y1594" s="212">
        <v>96.671677500000001</v>
      </c>
      <c r="Z1594" s="212">
        <v>98.511573100000007</v>
      </c>
      <c r="AA1594" s="212">
        <v>36.146242399999998</v>
      </c>
      <c r="AB1594" s="212">
        <v>96.492625399999994</v>
      </c>
      <c r="AC1594" s="212">
        <v>0.17905210000000693</v>
      </c>
      <c r="AD1594" s="4">
        <v>2891746</v>
      </c>
      <c r="AE1594" s="212">
        <v>4.0535025999999998</v>
      </c>
      <c r="AF1594" s="212">
        <v>98.776307200000005</v>
      </c>
      <c r="AG1594" s="212">
        <v>35.657454799999996</v>
      </c>
      <c r="AH1594" s="212">
        <v>96.760929099999998</v>
      </c>
      <c r="AI1594" s="4">
        <v>3006092</v>
      </c>
      <c r="AJ1594" s="212">
        <v>98.5134075</v>
      </c>
      <c r="AK1594" s="212">
        <v>37.095255700000003</v>
      </c>
      <c r="AL1594" s="212">
        <v>96.574348600000008</v>
      </c>
      <c r="AM1594" s="212">
        <v>0.18658049999999093</v>
      </c>
      <c r="AN1594" s="4">
        <v>2889210</v>
      </c>
      <c r="AO1594" s="212">
        <v>4.0454656999999994</v>
      </c>
    </row>
    <row r="1595" spans="1:41" x14ac:dyDescent="0.15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2002</v>
      </c>
      <c r="G1595" s="201" t="s">
        <v>2091</v>
      </c>
      <c r="H1595" s="2" t="s">
        <v>1227</v>
      </c>
      <c r="I1595" s="2" t="s">
        <v>1990</v>
      </c>
      <c r="J1595" s="4">
        <v>0</v>
      </c>
      <c r="K1595" s="4">
        <v>1274545</v>
      </c>
      <c r="L1595" s="4">
        <v>34647</v>
      </c>
      <c r="M1595" s="4">
        <v>1309192</v>
      </c>
      <c r="N1595" s="4">
        <v>0</v>
      </c>
      <c r="O1595" s="4">
        <v>0</v>
      </c>
      <c r="P1595" s="4">
        <v>1263494</v>
      </c>
      <c r="Q1595" s="4">
        <v>13037</v>
      </c>
      <c r="R1595" s="4">
        <v>1276531</v>
      </c>
      <c r="S1595" s="4">
        <v>0</v>
      </c>
      <c r="T1595" s="4">
        <v>11</v>
      </c>
      <c r="U1595" s="4">
        <v>2000</v>
      </c>
      <c r="V1595" s="4">
        <v>2011</v>
      </c>
      <c r="W1595" s="212">
        <v>99.132945500000005</v>
      </c>
      <c r="X1595" s="212">
        <v>37.628077500000003</v>
      </c>
      <c r="Y1595" s="212">
        <v>97.505255099999999</v>
      </c>
      <c r="Z1595" s="212">
        <v>98.828133899999997</v>
      </c>
      <c r="AA1595" s="212">
        <v>37.710592399999996</v>
      </c>
      <c r="AB1595" s="212">
        <v>97.250489799999997</v>
      </c>
      <c r="AC1595" s="212">
        <v>0.25476530000000253</v>
      </c>
      <c r="AD1595" s="4">
        <v>1229925</v>
      </c>
      <c r="AE1595" s="212">
        <v>3.7893366999999998</v>
      </c>
      <c r="AF1595" s="212">
        <v>99.133801099999999</v>
      </c>
      <c r="AG1595" s="212">
        <v>39.933225100000001</v>
      </c>
      <c r="AH1595" s="212">
        <v>97.655259700000002</v>
      </c>
      <c r="AI1595" s="4">
        <v>1274520</v>
      </c>
      <c r="AJ1595" s="212">
        <v>98.828133899999997</v>
      </c>
      <c r="AK1595" s="212">
        <v>39.000823699999998</v>
      </c>
      <c r="AL1595" s="212">
        <v>97.333608699999999</v>
      </c>
      <c r="AM1595" s="212">
        <v>0.3216510000000028</v>
      </c>
      <c r="AN1595" s="4">
        <v>1228845</v>
      </c>
      <c r="AO1595" s="212">
        <v>3.7169049000000003</v>
      </c>
    </row>
    <row r="1596" spans="1:41" x14ac:dyDescent="0.15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2002</v>
      </c>
      <c r="G1596" s="201" t="s">
        <v>2091</v>
      </c>
      <c r="H1596" s="2" t="s">
        <v>1227</v>
      </c>
      <c r="I1596" s="2" t="s">
        <v>1991</v>
      </c>
      <c r="J1596" s="4">
        <v>0</v>
      </c>
      <c r="K1596" s="4">
        <v>1169976</v>
      </c>
      <c r="L1596" s="4">
        <v>33673</v>
      </c>
      <c r="M1596" s="4">
        <v>1203649</v>
      </c>
      <c r="N1596" s="4">
        <v>0</v>
      </c>
      <c r="O1596" s="4">
        <v>0</v>
      </c>
      <c r="P1596" s="4">
        <v>1159344</v>
      </c>
      <c r="Q1596" s="4">
        <v>12789</v>
      </c>
      <c r="R1596" s="4">
        <v>1172133</v>
      </c>
      <c r="S1596" s="4">
        <v>0</v>
      </c>
      <c r="T1596" s="4">
        <v>11</v>
      </c>
      <c r="U1596" s="4">
        <v>1875</v>
      </c>
      <c r="V1596" s="4">
        <v>1886</v>
      </c>
      <c r="W1596" s="212">
        <v>99.091263400000003</v>
      </c>
      <c r="X1596" s="212">
        <v>37.979984000000002</v>
      </c>
      <c r="Y1596" s="212">
        <v>97.381628699999993</v>
      </c>
      <c r="Z1596" s="212">
        <v>98.726245999999989</v>
      </c>
      <c r="AA1596" s="212">
        <v>38.100820599999999</v>
      </c>
      <c r="AB1596" s="212">
        <v>97.064331299999992</v>
      </c>
      <c r="AC1596" s="212">
        <v>0.31729740000000106</v>
      </c>
      <c r="AD1596" s="4">
        <v>1117523</v>
      </c>
      <c r="AE1596" s="212">
        <v>4.8867003000000002</v>
      </c>
      <c r="AF1596" s="212">
        <v>99.092195099999998</v>
      </c>
      <c r="AG1596" s="212">
        <v>40.219510700000001</v>
      </c>
      <c r="AH1596" s="212">
        <v>97.534455600000001</v>
      </c>
      <c r="AI1596" s="4">
        <v>1170247</v>
      </c>
      <c r="AJ1596" s="212">
        <v>98.726245999999989</v>
      </c>
      <c r="AK1596" s="212">
        <v>39.4508054</v>
      </c>
      <c r="AL1596" s="212">
        <v>97.155468200000001</v>
      </c>
      <c r="AM1596" s="212">
        <v>0.37898739999999975</v>
      </c>
      <c r="AN1596" s="4">
        <v>1116443</v>
      </c>
      <c r="AO1596" s="212">
        <v>4.8192339000000004</v>
      </c>
    </row>
    <row r="1597" spans="1:41" x14ac:dyDescent="0.15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2002</v>
      </c>
      <c r="G1597" s="201" t="s">
        <v>2091</v>
      </c>
      <c r="H1597" s="2" t="s">
        <v>1227</v>
      </c>
      <c r="I1597" s="2" t="s">
        <v>1992</v>
      </c>
      <c r="J1597" s="4">
        <v>0</v>
      </c>
      <c r="K1597" s="4">
        <v>55574</v>
      </c>
      <c r="L1597" s="4">
        <v>1599</v>
      </c>
      <c r="M1597" s="4">
        <v>57173</v>
      </c>
      <c r="N1597" s="4">
        <v>0</v>
      </c>
      <c r="O1597" s="4">
        <v>0</v>
      </c>
      <c r="P1597" s="4">
        <v>55069</v>
      </c>
      <c r="Q1597" s="4">
        <v>607</v>
      </c>
      <c r="R1597" s="4">
        <v>55676</v>
      </c>
      <c r="S1597" s="4">
        <v>0</v>
      </c>
      <c r="T1597" s="4">
        <v>1</v>
      </c>
      <c r="U1597" s="4">
        <v>89</v>
      </c>
      <c r="V1597" s="4">
        <v>90</v>
      </c>
      <c r="W1597" s="212">
        <v>99.091301700000002</v>
      </c>
      <c r="X1597" s="212">
        <v>37.961225800000001</v>
      </c>
      <c r="Y1597" s="212">
        <v>97.381631200000001</v>
      </c>
      <c r="Z1597" s="212">
        <v>98.725300300000001</v>
      </c>
      <c r="AA1597" s="212">
        <v>38.092061399999999</v>
      </c>
      <c r="AB1597" s="212">
        <v>97.063341100000002</v>
      </c>
      <c r="AC1597" s="212">
        <v>0.31829009999999869</v>
      </c>
      <c r="AD1597" s="4">
        <v>53082</v>
      </c>
      <c r="AE1597" s="212">
        <v>4.8867789000000004</v>
      </c>
      <c r="AF1597" s="212">
        <v>99.0930848</v>
      </c>
      <c r="AG1597" s="212">
        <v>40.1986755</v>
      </c>
      <c r="AH1597" s="212">
        <v>97.535168100000007</v>
      </c>
      <c r="AI1597" s="4">
        <v>55586</v>
      </c>
      <c r="AJ1597" s="212">
        <v>98.725300300000001</v>
      </c>
      <c r="AK1597" s="212">
        <v>39.4337017</v>
      </c>
      <c r="AL1597" s="212">
        <v>97.153943299999995</v>
      </c>
      <c r="AM1597" s="212">
        <v>0.38122480000001246</v>
      </c>
      <c r="AN1597" s="4">
        <v>53031</v>
      </c>
      <c r="AO1597" s="212">
        <v>4.8179366999999997</v>
      </c>
    </row>
    <row r="1598" spans="1:41" x14ac:dyDescent="0.15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2002</v>
      </c>
      <c r="G1598" s="201" t="s">
        <v>2091</v>
      </c>
      <c r="H1598" s="2" t="s">
        <v>1227</v>
      </c>
      <c r="I1598" s="2" t="s">
        <v>1993</v>
      </c>
      <c r="J1598" s="4">
        <v>0</v>
      </c>
      <c r="K1598" s="4">
        <v>1114402</v>
      </c>
      <c r="L1598" s="4">
        <v>32074</v>
      </c>
      <c r="M1598" s="4">
        <v>1146476</v>
      </c>
      <c r="N1598" s="4">
        <v>0</v>
      </c>
      <c r="O1598" s="4">
        <v>0</v>
      </c>
      <c r="P1598" s="4">
        <v>1104275</v>
      </c>
      <c r="Q1598" s="4">
        <v>12182</v>
      </c>
      <c r="R1598" s="4">
        <v>1116457</v>
      </c>
      <c r="S1598" s="4">
        <v>0</v>
      </c>
      <c r="T1598" s="4">
        <v>10</v>
      </c>
      <c r="U1598" s="4">
        <v>1786</v>
      </c>
      <c r="V1598" s="4">
        <v>1796</v>
      </c>
      <c r="W1598" s="212">
        <v>99.091261500000002</v>
      </c>
      <c r="X1598" s="212">
        <v>37.980919100000001</v>
      </c>
      <c r="Y1598" s="212">
        <v>97.381628599999999</v>
      </c>
      <c r="Z1598" s="212">
        <v>98.726293200000001</v>
      </c>
      <c r="AA1598" s="212">
        <v>38.101257400000001</v>
      </c>
      <c r="AB1598" s="212">
        <v>97.064380599999993</v>
      </c>
      <c r="AC1598" s="212">
        <v>0.31724800000000641</v>
      </c>
      <c r="AD1598" s="4">
        <v>1064441</v>
      </c>
      <c r="AE1598" s="212">
        <v>4.8866963999999999</v>
      </c>
      <c r="AF1598" s="212">
        <v>99.092150700000005</v>
      </c>
      <c r="AG1598" s="212">
        <v>40.220549400000003</v>
      </c>
      <c r="AH1598" s="212">
        <v>97.534420099999991</v>
      </c>
      <c r="AI1598" s="4">
        <v>1114661</v>
      </c>
      <c r="AJ1598" s="212">
        <v>98.726293200000001</v>
      </c>
      <c r="AK1598" s="212">
        <v>39.451658500000001</v>
      </c>
      <c r="AL1598" s="212">
        <v>97.155544199999994</v>
      </c>
      <c r="AM1598" s="212">
        <v>0.37887589999999705</v>
      </c>
      <c r="AN1598" s="4">
        <v>1063412</v>
      </c>
      <c r="AO1598" s="212">
        <v>4.8192985999999998</v>
      </c>
    </row>
    <row r="1599" spans="1:41" x14ac:dyDescent="0.15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2002</v>
      </c>
      <c r="G1599" s="201" t="s">
        <v>2091</v>
      </c>
      <c r="H1599" s="2" t="s">
        <v>1227</v>
      </c>
      <c r="I1599" s="2" t="s">
        <v>1994</v>
      </c>
      <c r="J1599" s="4">
        <v>0</v>
      </c>
      <c r="K1599" s="4">
        <v>6202</v>
      </c>
      <c r="L1599" s="4">
        <v>0</v>
      </c>
      <c r="M1599" s="4">
        <v>6202</v>
      </c>
      <c r="N1599" s="4">
        <v>0</v>
      </c>
      <c r="O1599" s="4">
        <v>0</v>
      </c>
      <c r="P1599" s="4">
        <v>6202</v>
      </c>
      <c r="Q1599" s="4">
        <v>0</v>
      </c>
      <c r="R1599" s="4">
        <v>6202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8539</v>
      </c>
      <c r="AE1599" s="212">
        <v>-27.368544299999996</v>
      </c>
      <c r="AF1599" s="212">
        <v>100</v>
      </c>
      <c r="AG1599" s="212">
        <v>0</v>
      </c>
      <c r="AH1599" s="212">
        <v>100</v>
      </c>
      <c r="AI1599" s="4">
        <v>6202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8539</v>
      </c>
      <c r="AO1599" s="212">
        <v>-27.368544299999996</v>
      </c>
    </row>
    <row r="1600" spans="1:41" x14ac:dyDescent="0.15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2002</v>
      </c>
      <c r="G1600" s="201" t="s">
        <v>2091</v>
      </c>
      <c r="H1600" s="2" t="s">
        <v>1227</v>
      </c>
      <c r="I1600" s="2" t="s">
        <v>1995</v>
      </c>
      <c r="J1600" s="4">
        <v>0</v>
      </c>
      <c r="K1600" s="4">
        <v>104569</v>
      </c>
      <c r="L1600" s="4">
        <v>974</v>
      </c>
      <c r="M1600" s="4">
        <v>105543</v>
      </c>
      <c r="N1600" s="4">
        <v>0</v>
      </c>
      <c r="O1600" s="4">
        <v>0</v>
      </c>
      <c r="P1600" s="4">
        <v>104150</v>
      </c>
      <c r="Q1600" s="4">
        <v>248</v>
      </c>
      <c r="R1600" s="4">
        <v>104398</v>
      </c>
      <c r="S1600" s="4">
        <v>0</v>
      </c>
      <c r="T1600" s="4">
        <v>0</v>
      </c>
      <c r="U1600" s="4">
        <v>125</v>
      </c>
      <c r="V1600" s="4">
        <v>125</v>
      </c>
      <c r="W1600" s="212">
        <v>99.599307600000003</v>
      </c>
      <c r="X1600" s="212">
        <v>25.462012299999998</v>
      </c>
      <c r="Y1600" s="212">
        <v>98.915134100000003</v>
      </c>
      <c r="Z1600" s="212">
        <v>99.844154900000007</v>
      </c>
      <c r="AA1600" s="212">
        <v>26.359447000000003</v>
      </c>
      <c r="AB1600" s="212">
        <v>99.140911700000004</v>
      </c>
      <c r="AC1600" s="212">
        <v>-0.22577760000000069</v>
      </c>
      <c r="AD1600" s="4">
        <v>112402</v>
      </c>
      <c r="AE1600" s="212">
        <v>-7.1208697000000001</v>
      </c>
      <c r="AF1600" s="212">
        <v>99.599307600000003</v>
      </c>
      <c r="AG1600" s="212">
        <v>29.210836299999997</v>
      </c>
      <c r="AH1600" s="212">
        <v>99.032423300000005</v>
      </c>
      <c r="AI1600" s="4">
        <v>104273</v>
      </c>
      <c r="AJ1600" s="212">
        <v>99.844154900000007</v>
      </c>
      <c r="AK1600" s="212">
        <v>26.359447000000003</v>
      </c>
      <c r="AL1600" s="212">
        <v>99.140911700000004</v>
      </c>
      <c r="AM1600" s="212">
        <v>-0.10848839999999882</v>
      </c>
      <c r="AN1600" s="4">
        <v>112402</v>
      </c>
      <c r="AO1600" s="212">
        <v>-7.2320777000000005</v>
      </c>
    </row>
    <row r="1601" spans="1:41" x14ac:dyDescent="0.15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2002</v>
      </c>
      <c r="G1601" s="201" t="s">
        <v>2091</v>
      </c>
      <c r="H1601" s="2" t="s">
        <v>1227</v>
      </c>
      <c r="I1601" s="2" t="s">
        <v>1996</v>
      </c>
      <c r="J1601" s="4">
        <v>0</v>
      </c>
      <c r="K1601" s="4">
        <v>55551</v>
      </c>
      <c r="L1601" s="4">
        <v>862</v>
      </c>
      <c r="M1601" s="4">
        <v>56413</v>
      </c>
      <c r="N1601" s="4">
        <v>0</v>
      </c>
      <c r="O1601" s="4">
        <v>0</v>
      </c>
      <c r="P1601" s="4">
        <v>55156</v>
      </c>
      <c r="Q1601" s="4">
        <v>200</v>
      </c>
      <c r="R1601" s="4">
        <v>55356</v>
      </c>
      <c r="S1601" s="4">
        <v>0</v>
      </c>
      <c r="T1601" s="4">
        <v>0</v>
      </c>
      <c r="U1601" s="4">
        <v>125</v>
      </c>
      <c r="V1601" s="4">
        <v>125</v>
      </c>
      <c r="W1601" s="212">
        <v>99.288941699999995</v>
      </c>
      <c r="X1601" s="212">
        <v>23.201856100000001</v>
      </c>
      <c r="Y1601" s="212">
        <v>98.126318400000002</v>
      </c>
      <c r="Z1601" s="212">
        <v>99.677591700000008</v>
      </c>
      <c r="AA1601" s="212">
        <v>26.680896499999999</v>
      </c>
      <c r="AB1601" s="212">
        <v>98.438858299999993</v>
      </c>
      <c r="AC1601" s="212">
        <v>-0.31253989999999021</v>
      </c>
      <c r="AD1601" s="4">
        <v>54354</v>
      </c>
      <c r="AE1601" s="212">
        <v>1.8434705999999998</v>
      </c>
      <c r="AF1601" s="212">
        <v>99.288941699999995</v>
      </c>
      <c r="AG1601" s="212">
        <v>27.137042099999999</v>
      </c>
      <c r="AH1601" s="212">
        <v>98.3442297</v>
      </c>
      <c r="AI1601" s="4">
        <v>55231</v>
      </c>
      <c r="AJ1601" s="212">
        <v>99.677591700000008</v>
      </c>
      <c r="AK1601" s="212">
        <v>26.680896499999999</v>
      </c>
      <c r="AL1601" s="212">
        <v>98.438858299999993</v>
      </c>
      <c r="AM1601" s="212">
        <v>-9.4628599999992957E-2</v>
      </c>
      <c r="AN1601" s="4">
        <v>54354</v>
      </c>
      <c r="AO1601" s="212">
        <v>1.6134967</v>
      </c>
    </row>
    <row r="1602" spans="1:41" x14ac:dyDescent="0.15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2002</v>
      </c>
      <c r="G1602" s="201" t="s">
        <v>2091</v>
      </c>
      <c r="H1602" s="2" t="s">
        <v>1227</v>
      </c>
      <c r="I1602" s="2" t="s">
        <v>1997</v>
      </c>
      <c r="J1602" s="4">
        <v>0</v>
      </c>
      <c r="K1602" s="4">
        <v>49018</v>
      </c>
      <c r="L1602" s="4">
        <v>112</v>
      </c>
      <c r="M1602" s="4">
        <v>49130</v>
      </c>
      <c r="N1602" s="4">
        <v>0</v>
      </c>
      <c r="O1602" s="4">
        <v>0</v>
      </c>
      <c r="P1602" s="4">
        <v>48994</v>
      </c>
      <c r="Q1602" s="4">
        <v>48</v>
      </c>
      <c r="R1602" s="4">
        <v>49042</v>
      </c>
      <c r="S1602" s="4">
        <v>0</v>
      </c>
      <c r="T1602" s="4">
        <v>0</v>
      </c>
      <c r="U1602" s="4">
        <v>0</v>
      </c>
      <c r="V1602" s="4">
        <v>0</v>
      </c>
      <c r="W1602" s="212">
        <v>99.951038400000002</v>
      </c>
      <c r="X1602" s="212">
        <v>42.857142899999999</v>
      </c>
      <c r="Y1602" s="212">
        <v>99.8208834</v>
      </c>
      <c r="Z1602" s="212">
        <v>100</v>
      </c>
      <c r="AA1602" s="212">
        <v>24.324324300000001</v>
      </c>
      <c r="AB1602" s="212">
        <v>99.807427799999999</v>
      </c>
      <c r="AC1602" s="212">
        <v>1.3455600000000345E-2</v>
      </c>
      <c r="AD1602" s="4">
        <v>58048</v>
      </c>
      <c r="AE1602" s="212">
        <v>-15.514746400000002</v>
      </c>
      <c r="AF1602" s="212">
        <v>99.951038400000002</v>
      </c>
      <c r="AG1602" s="212">
        <v>42.857142899999999</v>
      </c>
      <c r="AH1602" s="212">
        <v>99.8208834</v>
      </c>
      <c r="AI1602" s="4">
        <v>49042</v>
      </c>
      <c r="AJ1602" s="212">
        <v>100</v>
      </c>
      <c r="AK1602" s="212">
        <v>24.324324300000001</v>
      </c>
      <c r="AL1602" s="212">
        <v>99.807427799999999</v>
      </c>
      <c r="AM1602" s="212">
        <v>1.3455600000000345E-2</v>
      </c>
      <c r="AN1602" s="4">
        <v>58048</v>
      </c>
      <c r="AO1602" s="212">
        <v>-15.514746400000002</v>
      </c>
    </row>
    <row r="1603" spans="1:41" x14ac:dyDescent="0.15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2002</v>
      </c>
      <c r="G1603" s="201" t="s">
        <v>2091</v>
      </c>
      <c r="H1603" s="2" t="s">
        <v>1227</v>
      </c>
      <c r="I1603" s="2" t="s">
        <v>1998</v>
      </c>
      <c r="J1603" s="4">
        <v>0</v>
      </c>
      <c r="K1603" s="4">
        <v>1474249</v>
      </c>
      <c r="L1603" s="4">
        <v>63224</v>
      </c>
      <c r="M1603" s="4">
        <v>1537473</v>
      </c>
      <c r="N1603" s="4">
        <v>0</v>
      </c>
      <c r="O1603" s="4">
        <v>0</v>
      </c>
      <c r="P1603" s="4">
        <v>1449905</v>
      </c>
      <c r="Q1603" s="4">
        <v>20897</v>
      </c>
      <c r="R1603" s="4">
        <v>1470802</v>
      </c>
      <c r="S1603" s="4">
        <v>0</v>
      </c>
      <c r="T1603" s="4">
        <v>0</v>
      </c>
      <c r="U1603" s="4">
        <v>703</v>
      </c>
      <c r="V1603" s="4">
        <v>703</v>
      </c>
      <c r="W1603" s="212">
        <v>98.348718599999998</v>
      </c>
      <c r="X1603" s="212">
        <v>33.052321899999995</v>
      </c>
      <c r="Y1603" s="212">
        <v>95.6635986</v>
      </c>
      <c r="Z1603" s="212">
        <v>98.0655292</v>
      </c>
      <c r="AA1603" s="212">
        <v>35.423128399999996</v>
      </c>
      <c r="AB1603" s="212">
        <v>95.558201300000007</v>
      </c>
      <c r="AC1603" s="212">
        <v>0.10539729999999281</v>
      </c>
      <c r="AD1603" s="4">
        <v>1408590</v>
      </c>
      <c r="AE1603" s="212">
        <v>4.4166151999999999</v>
      </c>
      <c r="AF1603" s="212">
        <v>98.348718599999998</v>
      </c>
      <c r="AG1603" s="212">
        <v>33.423969499999998</v>
      </c>
      <c r="AH1603" s="212">
        <v>95.707360199999997</v>
      </c>
      <c r="AI1603" s="4">
        <v>1470099</v>
      </c>
      <c r="AJ1603" s="212">
        <v>98.067816199999996</v>
      </c>
      <c r="AK1603" s="212">
        <v>35.940912499999996</v>
      </c>
      <c r="AL1603" s="212">
        <v>95.615477200000001</v>
      </c>
      <c r="AM1603" s="212">
        <v>9.1882999999995718E-2</v>
      </c>
      <c r="AN1603" s="4">
        <v>1407707</v>
      </c>
      <c r="AO1603" s="212">
        <v>4.4321723000000004</v>
      </c>
    </row>
    <row r="1604" spans="1:41" x14ac:dyDescent="0.15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2002</v>
      </c>
      <c r="G1604" s="201" t="s">
        <v>2091</v>
      </c>
      <c r="H1604" s="2" t="s">
        <v>1227</v>
      </c>
      <c r="I1604" s="203" t="s">
        <v>1571</v>
      </c>
      <c r="J1604" s="4">
        <v>0</v>
      </c>
      <c r="K1604" s="4">
        <v>1455963</v>
      </c>
      <c r="L1604" s="4">
        <v>63224</v>
      </c>
      <c r="M1604" s="4">
        <v>1519187</v>
      </c>
      <c r="N1604" s="4">
        <v>0</v>
      </c>
      <c r="O1604" s="4">
        <v>0</v>
      </c>
      <c r="P1604" s="4">
        <v>1431619</v>
      </c>
      <c r="Q1604" s="4">
        <v>20897</v>
      </c>
      <c r="R1604" s="4">
        <v>1452516</v>
      </c>
      <c r="S1604" s="4">
        <v>0</v>
      </c>
      <c r="T1604" s="4">
        <v>0</v>
      </c>
      <c r="U1604" s="4">
        <v>703</v>
      </c>
      <c r="V1604" s="4">
        <v>703</v>
      </c>
      <c r="W1604" s="212">
        <v>98.327979499999998</v>
      </c>
      <c r="X1604" s="212">
        <v>33.052321899999995</v>
      </c>
      <c r="Y1604" s="212">
        <v>95.611402699999999</v>
      </c>
      <c r="Z1604" s="212">
        <v>98.0405126</v>
      </c>
      <c r="AA1604" s="212">
        <v>35.423128399999996</v>
      </c>
      <c r="AB1604" s="212">
        <v>95.503087600000001</v>
      </c>
      <c r="AC1604" s="212">
        <v>0.10831509999999867</v>
      </c>
      <c r="AD1604" s="4">
        <v>1390524</v>
      </c>
      <c r="AE1604" s="212">
        <v>4.4581755000000003</v>
      </c>
      <c r="AF1604" s="212">
        <v>98.327979499999998</v>
      </c>
      <c r="AG1604" s="212">
        <v>33.423969499999998</v>
      </c>
      <c r="AH1604" s="212">
        <v>95.655667100000002</v>
      </c>
      <c r="AI1604" s="4">
        <v>1451813</v>
      </c>
      <c r="AJ1604" s="212">
        <v>98.042828599999993</v>
      </c>
      <c r="AK1604" s="212">
        <v>35.940912499999996</v>
      </c>
      <c r="AL1604" s="212">
        <v>95.561041199999991</v>
      </c>
      <c r="AM1604" s="212">
        <v>9.4625900000011143E-2</v>
      </c>
      <c r="AN1604" s="4">
        <v>1389641</v>
      </c>
      <c r="AO1604" s="212">
        <v>4.4739613</v>
      </c>
    </row>
    <row r="1605" spans="1:41" x14ac:dyDescent="0.15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2002</v>
      </c>
      <c r="G1605" s="201" t="s">
        <v>2091</v>
      </c>
      <c r="H1605" s="2" t="s">
        <v>1227</v>
      </c>
      <c r="I1605" s="2" t="s">
        <v>1572</v>
      </c>
      <c r="J1605" s="4">
        <v>0</v>
      </c>
      <c r="K1605" s="4">
        <v>476100</v>
      </c>
      <c r="L1605" s="4">
        <v>20674</v>
      </c>
      <c r="M1605" s="4">
        <v>496774</v>
      </c>
      <c r="N1605" s="4">
        <v>0</v>
      </c>
      <c r="O1605" s="4">
        <v>0</v>
      </c>
      <c r="P1605" s="4">
        <v>468139</v>
      </c>
      <c r="Q1605" s="4">
        <v>6833</v>
      </c>
      <c r="R1605" s="4">
        <v>474972</v>
      </c>
      <c r="S1605" s="4">
        <v>0</v>
      </c>
      <c r="T1605" s="4">
        <v>0</v>
      </c>
      <c r="U1605" s="4">
        <v>230</v>
      </c>
      <c r="V1605" s="4">
        <v>230</v>
      </c>
      <c r="W1605" s="212">
        <v>98.327872299999996</v>
      </c>
      <c r="X1605" s="212">
        <v>33.051175399999998</v>
      </c>
      <c r="Y1605" s="212">
        <v>95.611283999999998</v>
      </c>
      <c r="Z1605" s="212">
        <v>97.787620599999997</v>
      </c>
      <c r="AA1605" s="212">
        <v>35.422474799999996</v>
      </c>
      <c r="AB1605" s="212">
        <v>95.260267099999993</v>
      </c>
      <c r="AC1605" s="212">
        <v>0.35101690000000474</v>
      </c>
      <c r="AD1605" s="4">
        <v>438443</v>
      </c>
      <c r="AE1605" s="212">
        <v>8.3315276999999988</v>
      </c>
      <c r="AF1605" s="212">
        <v>98.327872299999996</v>
      </c>
      <c r="AG1605" s="212">
        <v>33.423009199999996</v>
      </c>
      <c r="AH1605" s="212">
        <v>95.655571299999991</v>
      </c>
      <c r="AI1605" s="4">
        <v>474742</v>
      </c>
      <c r="AJ1605" s="212">
        <v>97.790277900000007</v>
      </c>
      <c r="AK1605" s="212">
        <v>36.011336999999997</v>
      </c>
      <c r="AL1605" s="212">
        <v>95.325922200000008</v>
      </c>
      <c r="AM1605" s="212">
        <v>0.32964909999998326</v>
      </c>
      <c r="AN1605" s="4">
        <v>438126</v>
      </c>
      <c r="AO1605" s="212">
        <v>8.3574131999999999</v>
      </c>
    </row>
    <row r="1606" spans="1:41" x14ac:dyDescent="0.15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2002</v>
      </c>
      <c r="G1606" s="201" t="s">
        <v>2091</v>
      </c>
      <c r="H1606" s="2" t="s">
        <v>1227</v>
      </c>
      <c r="I1606" s="2" t="s">
        <v>1573</v>
      </c>
      <c r="J1606" s="4">
        <v>0</v>
      </c>
      <c r="K1606" s="4">
        <v>820144</v>
      </c>
      <c r="L1606" s="4">
        <v>35614</v>
      </c>
      <c r="M1606" s="4">
        <v>855758</v>
      </c>
      <c r="N1606" s="4">
        <v>0</v>
      </c>
      <c r="O1606" s="4">
        <v>0</v>
      </c>
      <c r="P1606" s="4">
        <v>806431</v>
      </c>
      <c r="Q1606" s="4">
        <v>11771</v>
      </c>
      <c r="R1606" s="4">
        <v>818202</v>
      </c>
      <c r="S1606" s="4">
        <v>0</v>
      </c>
      <c r="T1606" s="4">
        <v>0</v>
      </c>
      <c r="U1606" s="4">
        <v>396</v>
      </c>
      <c r="V1606" s="4">
        <v>396</v>
      </c>
      <c r="W1606" s="212">
        <v>98.3279766</v>
      </c>
      <c r="X1606" s="212">
        <v>33.051608899999998</v>
      </c>
      <c r="Y1606" s="212">
        <v>95.611376100000001</v>
      </c>
      <c r="Z1606" s="212">
        <v>97.774184099999999</v>
      </c>
      <c r="AA1606" s="212">
        <v>35.426022400000001</v>
      </c>
      <c r="AB1606" s="212">
        <v>95.247742599999995</v>
      </c>
      <c r="AC1606" s="212">
        <v>0.36363350000000594</v>
      </c>
      <c r="AD1606" s="4">
        <v>785130</v>
      </c>
      <c r="AE1606" s="212">
        <v>4.2122960999999997</v>
      </c>
      <c r="AF1606" s="212">
        <v>98.3279766</v>
      </c>
      <c r="AG1606" s="212">
        <v>33.423249500000004</v>
      </c>
      <c r="AH1606" s="212">
        <v>95.655640500000004</v>
      </c>
      <c r="AI1606" s="4">
        <v>817806</v>
      </c>
      <c r="AJ1606" s="212">
        <v>97.776780299999999</v>
      </c>
      <c r="AK1606" s="212">
        <v>36.013634799999998</v>
      </c>
      <c r="AL1606" s="212">
        <v>95.313188600000004</v>
      </c>
      <c r="AM1606" s="212">
        <v>0.34245190000000036</v>
      </c>
      <c r="AN1606" s="4">
        <v>784564</v>
      </c>
      <c r="AO1606" s="212">
        <v>4.2370030000000005</v>
      </c>
    </row>
    <row r="1607" spans="1:41" x14ac:dyDescent="0.15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2002</v>
      </c>
      <c r="G1607" s="201" t="s">
        <v>2091</v>
      </c>
      <c r="H1607" s="2" t="s">
        <v>1227</v>
      </c>
      <c r="I1607" s="2" t="s">
        <v>1574</v>
      </c>
      <c r="J1607" s="4">
        <v>0</v>
      </c>
      <c r="K1607" s="4">
        <v>159719</v>
      </c>
      <c r="L1607" s="4">
        <v>6936</v>
      </c>
      <c r="M1607" s="4">
        <v>166655</v>
      </c>
      <c r="N1607" s="4">
        <v>0</v>
      </c>
      <c r="O1607" s="4">
        <v>0</v>
      </c>
      <c r="P1607" s="4">
        <v>157049</v>
      </c>
      <c r="Q1607" s="4">
        <v>2293</v>
      </c>
      <c r="R1607" s="4">
        <v>159342</v>
      </c>
      <c r="S1607" s="4">
        <v>0</v>
      </c>
      <c r="T1607" s="4">
        <v>0</v>
      </c>
      <c r="U1607" s="4">
        <v>77</v>
      </c>
      <c r="V1607" s="4">
        <v>77</v>
      </c>
      <c r="W1607" s="212">
        <v>98.3283141</v>
      </c>
      <c r="X1607" s="212">
        <v>33.059400199999999</v>
      </c>
      <c r="Y1607" s="212">
        <v>95.611892799999993</v>
      </c>
      <c r="Z1607" s="212">
        <v>100</v>
      </c>
      <c r="AA1607" s="212">
        <v>35.410968799999999</v>
      </c>
      <c r="AB1607" s="212">
        <v>97.382727299999999</v>
      </c>
      <c r="AC1607" s="212">
        <v>-1.7708345000000065</v>
      </c>
      <c r="AD1607" s="4">
        <v>166951</v>
      </c>
      <c r="AE1607" s="212">
        <v>-4.5576246999999999</v>
      </c>
      <c r="AF1607" s="212">
        <v>98.3283141</v>
      </c>
      <c r="AG1607" s="212">
        <v>33.430529199999995</v>
      </c>
      <c r="AH1607" s="212">
        <v>95.656088999999994</v>
      </c>
      <c r="AI1607" s="4">
        <v>159265</v>
      </c>
      <c r="AJ1607" s="212">
        <v>100</v>
      </c>
      <c r="AK1607" s="212">
        <v>35.410968799999999</v>
      </c>
      <c r="AL1607" s="212">
        <v>97.382727299999999</v>
      </c>
      <c r="AM1607" s="212">
        <v>-1.7266383000000047</v>
      </c>
      <c r="AN1607" s="4">
        <v>166951</v>
      </c>
      <c r="AO1607" s="212">
        <v>-4.6037460000000001</v>
      </c>
    </row>
    <row r="1608" spans="1:41" x14ac:dyDescent="0.15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2002</v>
      </c>
      <c r="G1608" s="201" t="s">
        <v>2091</v>
      </c>
      <c r="H1608" s="2" t="s">
        <v>1227</v>
      </c>
      <c r="I1608" s="2" t="s">
        <v>1575</v>
      </c>
      <c r="J1608" s="4">
        <v>0</v>
      </c>
      <c r="K1608" s="4">
        <v>18286</v>
      </c>
      <c r="L1608" s="4">
        <v>0</v>
      </c>
      <c r="M1608" s="4">
        <v>18286</v>
      </c>
      <c r="N1608" s="4">
        <v>0</v>
      </c>
      <c r="O1608" s="4">
        <v>0</v>
      </c>
      <c r="P1608" s="4">
        <v>18286</v>
      </c>
      <c r="Q1608" s="4">
        <v>0</v>
      </c>
      <c r="R1608" s="4">
        <v>18286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18066</v>
      </c>
      <c r="AE1608" s="212">
        <v>1.2177571</v>
      </c>
      <c r="AF1608" s="212">
        <v>100</v>
      </c>
      <c r="AG1608" s="212">
        <v>0</v>
      </c>
      <c r="AH1608" s="212">
        <v>100</v>
      </c>
      <c r="AI1608" s="4">
        <v>18286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18066</v>
      </c>
      <c r="AO1608" s="212">
        <v>1.2177571</v>
      </c>
    </row>
    <row r="1609" spans="1:41" x14ac:dyDescent="0.15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2002</v>
      </c>
      <c r="G1609" s="201" t="s">
        <v>2091</v>
      </c>
      <c r="H1609" s="2" t="s">
        <v>1227</v>
      </c>
      <c r="I1609" s="2" t="s">
        <v>1576</v>
      </c>
      <c r="J1609" s="4">
        <v>0</v>
      </c>
      <c r="K1609" s="4">
        <v>140386</v>
      </c>
      <c r="L1609" s="4">
        <v>4281</v>
      </c>
      <c r="M1609" s="4">
        <v>144667</v>
      </c>
      <c r="N1609" s="4">
        <v>0</v>
      </c>
      <c r="O1609" s="4">
        <v>0</v>
      </c>
      <c r="P1609" s="4">
        <v>138932</v>
      </c>
      <c r="Q1609" s="4">
        <v>1471</v>
      </c>
      <c r="R1609" s="4">
        <v>140403</v>
      </c>
      <c r="S1609" s="4">
        <v>0</v>
      </c>
      <c r="T1609" s="4">
        <v>0</v>
      </c>
      <c r="U1609" s="4">
        <v>157</v>
      </c>
      <c r="V1609" s="4">
        <v>157</v>
      </c>
      <c r="W1609" s="212">
        <v>98.964284199999994</v>
      </c>
      <c r="X1609" s="212">
        <v>34.361130600000003</v>
      </c>
      <c r="Y1609" s="212">
        <v>97.05254140000001</v>
      </c>
      <c r="Z1609" s="212">
        <v>99.010684600000005</v>
      </c>
      <c r="AA1609" s="212">
        <v>34.581005599999997</v>
      </c>
      <c r="AB1609" s="212">
        <v>96.571198899999999</v>
      </c>
      <c r="AC1609" s="212">
        <v>0.48134250000001089</v>
      </c>
      <c r="AD1609" s="4">
        <v>136965</v>
      </c>
      <c r="AE1609" s="212">
        <v>2.5101302999999997</v>
      </c>
      <c r="AF1609" s="212">
        <v>98.964284199999994</v>
      </c>
      <c r="AG1609" s="212">
        <v>35.6692532</v>
      </c>
      <c r="AH1609" s="212">
        <v>97.157982099999998</v>
      </c>
      <c r="AI1609" s="4">
        <v>140246</v>
      </c>
      <c r="AJ1609" s="212">
        <v>99.025924099999997</v>
      </c>
      <c r="AK1609" s="212">
        <v>38.542963899999997</v>
      </c>
      <c r="AL1609" s="212">
        <v>96.96293940000001</v>
      </c>
      <c r="AM1609" s="212">
        <v>0.19504269999998769</v>
      </c>
      <c r="AN1609" s="4">
        <v>136392</v>
      </c>
      <c r="AO1609" s="212">
        <v>2.8256789000000002</v>
      </c>
    </row>
    <row r="1610" spans="1:41" x14ac:dyDescent="0.15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2002</v>
      </c>
      <c r="G1610" s="201" t="s">
        <v>2091</v>
      </c>
      <c r="H1610" s="2" t="s">
        <v>1227</v>
      </c>
      <c r="I1610" s="2" t="s">
        <v>1999</v>
      </c>
      <c r="J1610" s="4">
        <v>0</v>
      </c>
      <c r="K1610" s="4">
        <v>3566</v>
      </c>
      <c r="L1610" s="4">
        <v>0</v>
      </c>
      <c r="M1610" s="4">
        <v>3566</v>
      </c>
      <c r="N1610" s="4">
        <v>0</v>
      </c>
      <c r="O1610" s="4">
        <v>0</v>
      </c>
      <c r="P1610" s="4">
        <v>3566</v>
      </c>
      <c r="Q1610" s="4">
        <v>0</v>
      </c>
      <c r="R1610" s="4">
        <v>3566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4268</v>
      </c>
      <c r="AE1610" s="212">
        <v>-16.447985000000003</v>
      </c>
      <c r="AF1610" s="212">
        <v>100</v>
      </c>
      <c r="AG1610" s="212">
        <v>0</v>
      </c>
      <c r="AH1610" s="212">
        <v>100</v>
      </c>
      <c r="AI1610" s="4">
        <v>3566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4268</v>
      </c>
      <c r="AO1610" s="212">
        <v>-16.447985000000003</v>
      </c>
    </row>
    <row r="1611" spans="1:41" x14ac:dyDescent="0.15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2002</v>
      </c>
      <c r="G1611" s="201" t="s">
        <v>2091</v>
      </c>
      <c r="H1611" s="2" t="s">
        <v>1227</v>
      </c>
      <c r="I1611" s="2" t="s">
        <v>2000</v>
      </c>
      <c r="J1611" s="4">
        <v>0</v>
      </c>
      <c r="K1611" s="4">
        <v>136820</v>
      </c>
      <c r="L1611" s="4">
        <v>4281</v>
      </c>
      <c r="M1611" s="4">
        <v>141101</v>
      </c>
      <c r="N1611" s="4">
        <v>0</v>
      </c>
      <c r="O1611" s="4">
        <v>0</v>
      </c>
      <c r="P1611" s="4">
        <v>135366</v>
      </c>
      <c r="Q1611" s="4">
        <v>1471</v>
      </c>
      <c r="R1611" s="4">
        <v>136837</v>
      </c>
      <c r="S1611" s="4">
        <v>0</v>
      </c>
      <c r="T1611" s="4">
        <v>0</v>
      </c>
      <c r="U1611" s="4">
        <v>157</v>
      </c>
      <c r="V1611" s="4">
        <v>157</v>
      </c>
      <c r="W1611" s="212">
        <v>98.937289899999996</v>
      </c>
      <c r="X1611" s="212">
        <v>34.361130600000003</v>
      </c>
      <c r="Y1611" s="212">
        <v>96.97805120000001</v>
      </c>
      <c r="Z1611" s="212">
        <v>98.978742699999998</v>
      </c>
      <c r="AA1611" s="212">
        <v>34.581005599999997</v>
      </c>
      <c r="AB1611" s="212">
        <v>96.464815400000006</v>
      </c>
      <c r="AC1611" s="212">
        <v>0.51323580000000391</v>
      </c>
      <c r="AD1611" s="4">
        <v>132697</v>
      </c>
      <c r="AE1611" s="212">
        <v>3.1198896999999999</v>
      </c>
      <c r="AF1611" s="212">
        <v>98.937289899999996</v>
      </c>
      <c r="AG1611" s="212">
        <v>35.6692532</v>
      </c>
      <c r="AH1611" s="212">
        <v>97.086076700000007</v>
      </c>
      <c r="AI1611" s="4">
        <v>136680</v>
      </c>
      <c r="AJ1611" s="212">
        <v>98.994469199999997</v>
      </c>
      <c r="AK1611" s="212">
        <v>38.542963899999997</v>
      </c>
      <c r="AL1611" s="212">
        <v>96.868315999999993</v>
      </c>
      <c r="AM1611" s="212">
        <v>0.21776070000001368</v>
      </c>
      <c r="AN1611" s="4">
        <v>132124</v>
      </c>
      <c r="AO1611" s="212">
        <v>3.4482759000000001</v>
      </c>
    </row>
    <row r="1612" spans="1:41" x14ac:dyDescent="0.15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2002</v>
      </c>
      <c r="G1612" s="201" t="s">
        <v>2091</v>
      </c>
      <c r="H1612" s="2" t="s">
        <v>1227</v>
      </c>
      <c r="I1612" s="2" t="s">
        <v>1961</v>
      </c>
      <c r="J1612" s="4">
        <v>0</v>
      </c>
      <c r="K1612" s="4">
        <v>120966</v>
      </c>
      <c r="L1612" s="4">
        <v>0</v>
      </c>
      <c r="M1612" s="4">
        <v>120966</v>
      </c>
      <c r="N1612" s="4">
        <v>0</v>
      </c>
      <c r="O1612" s="4">
        <v>0</v>
      </c>
      <c r="P1612" s="4">
        <v>120966</v>
      </c>
      <c r="Q1612" s="4">
        <v>0</v>
      </c>
      <c r="R1612" s="4">
        <v>120966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116039</v>
      </c>
      <c r="AE1612" s="212">
        <v>4.2459863000000002</v>
      </c>
      <c r="AF1612" s="212">
        <v>100</v>
      </c>
      <c r="AG1612" s="212">
        <v>0</v>
      </c>
      <c r="AH1612" s="212">
        <v>100</v>
      </c>
      <c r="AI1612" s="4">
        <v>120966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116039</v>
      </c>
      <c r="AO1612" s="212">
        <v>4.2459863000000002</v>
      </c>
    </row>
    <row r="1613" spans="1:41" x14ac:dyDescent="0.15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2002</v>
      </c>
      <c r="G1613" s="201" t="s">
        <v>2091</v>
      </c>
      <c r="H1613" s="2" t="s">
        <v>1227</v>
      </c>
      <c r="I1613" s="2" t="s">
        <v>1962</v>
      </c>
      <c r="J1613" s="4">
        <v>0</v>
      </c>
      <c r="K1613" s="4">
        <v>261</v>
      </c>
      <c r="L1613" s="4">
        <v>0</v>
      </c>
      <c r="M1613" s="4">
        <v>261</v>
      </c>
      <c r="N1613" s="4">
        <v>0</v>
      </c>
      <c r="O1613" s="4">
        <v>0</v>
      </c>
      <c r="P1613" s="4">
        <v>261</v>
      </c>
      <c r="Q1613" s="4">
        <v>0</v>
      </c>
      <c r="R1613" s="4">
        <v>261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100</v>
      </c>
      <c r="AA1613" s="212">
        <v>0</v>
      </c>
      <c r="AB1613" s="212">
        <v>100</v>
      </c>
      <c r="AC1613" s="212">
        <v>0</v>
      </c>
      <c r="AD1613" s="4">
        <v>227</v>
      </c>
      <c r="AE1613" s="212">
        <v>14.9779736</v>
      </c>
      <c r="AF1613" s="212">
        <v>100</v>
      </c>
      <c r="AG1613" s="212">
        <v>0</v>
      </c>
      <c r="AH1613" s="212">
        <v>100</v>
      </c>
      <c r="AI1613" s="4">
        <v>261</v>
      </c>
      <c r="AJ1613" s="212">
        <v>100</v>
      </c>
      <c r="AK1613" s="212">
        <v>0</v>
      </c>
      <c r="AL1613" s="212">
        <v>100</v>
      </c>
      <c r="AM1613" s="212">
        <v>0</v>
      </c>
      <c r="AN1613" s="4">
        <v>227</v>
      </c>
      <c r="AO1613" s="212">
        <v>14.9779736</v>
      </c>
    </row>
    <row r="1614" spans="1:41" x14ac:dyDescent="0.15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2002</v>
      </c>
      <c r="G1614" s="201" t="s">
        <v>2091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15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2002</v>
      </c>
      <c r="G1615" s="201" t="s">
        <v>2091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15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2002</v>
      </c>
      <c r="G1616" s="201" t="s">
        <v>2091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15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2002</v>
      </c>
      <c r="G1617" s="201" t="s">
        <v>2091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.5" x14ac:dyDescent="0.15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2002</v>
      </c>
      <c r="G1618" s="201" t="s">
        <v>2091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15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2002</v>
      </c>
      <c r="G1619" s="201" t="s">
        <v>2091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15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2002</v>
      </c>
      <c r="G1620" s="201" t="s">
        <v>2091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15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2002</v>
      </c>
      <c r="G1621" s="201" t="s">
        <v>2091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15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2002</v>
      </c>
      <c r="G1622" s="201" t="s">
        <v>2091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15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2002</v>
      </c>
      <c r="G1623" s="201" t="s">
        <v>2091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15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2002</v>
      </c>
      <c r="G1624" s="201" t="s">
        <v>2091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15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2002</v>
      </c>
      <c r="G1625" s="201" t="s">
        <v>2091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15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2002</v>
      </c>
      <c r="G1626" s="201" t="s">
        <v>2091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15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2002</v>
      </c>
      <c r="G1627" s="201" t="s">
        <v>2091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15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2002</v>
      </c>
      <c r="G1628" s="201" t="s">
        <v>2091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15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2002</v>
      </c>
      <c r="G1629" s="201" t="s">
        <v>2091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15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2002</v>
      </c>
      <c r="G1630" s="201" t="s">
        <v>2091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15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2002</v>
      </c>
      <c r="G1631" s="201" t="s">
        <v>2091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15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2002</v>
      </c>
      <c r="G1632" s="201" t="s">
        <v>2091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15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2002</v>
      </c>
      <c r="G1633" s="201" t="s">
        <v>2091</v>
      </c>
      <c r="H1633" s="2" t="s">
        <v>1227</v>
      </c>
      <c r="I1633" s="2" t="s">
        <v>1981</v>
      </c>
      <c r="J1633" s="4">
        <v>0</v>
      </c>
      <c r="K1633" s="4">
        <v>3010407</v>
      </c>
      <c r="L1633" s="4">
        <v>102152</v>
      </c>
      <c r="M1633" s="4">
        <v>3112559</v>
      </c>
      <c r="N1633" s="4">
        <v>0</v>
      </c>
      <c r="O1633" s="4">
        <v>0</v>
      </c>
      <c r="P1633" s="4">
        <v>2973558</v>
      </c>
      <c r="Q1633" s="4">
        <v>35405</v>
      </c>
      <c r="R1633" s="4">
        <v>3008963</v>
      </c>
      <c r="S1633" s="4">
        <v>0</v>
      </c>
      <c r="T1633" s="4">
        <v>11</v>
      </c>
      <c r="U1633" s="4">
        <v>2860</v>
      </c>
      <c r="V1633" s="4">
        <v>2871</v>
      </c>
      <c r="W1633" s="212">
        <v>98.775946199999993</v>
      </c>
      <c r="X1633" s="212">
        <v>34.659135400000004</v>
      </c>
      <c r="Y1633" s="212">
        <v>96.671677500000001</v>
      </c>
      <c r="Z1633" s="212">
        <v>98.511573100000007</v>
      </c>
      <c r="AA1633" s="212">
        <v>36.146242399999998</v>
      </c>
      <c r="AB1633" s="212">
        <v>96.492625399999994</v>
      </c>
      <c r="AC1633" s="212">
        <v>0.17905210000000693</v>
      </c>
      <c r="AD1633" s="4">
        <v>2891746</v>
      </c>
      <c r="AE1633" s="212">
        <v>4.0535025999999998</v>
      </c>
      <c r="AF1633" s="212">
        <v>98.776307200000005</v>
      </c>
      <c r="AG1633" s="212">
        <v>35.657454799999996</v>
      </c>
      <c r="AH1633" s="212">
        <v>96.760929099999998</v>
      </c>
      <c r="AI1633" s="4">
        <v>3006092</v>
      </c>
      <c r="AJ1633" s="212">
        <v>98.5134075</v>
      </c>
      <c r="AK1633" s="212">
        <v>37.095255700000003</v>
      </c>
      <c r="AL1633" s="212">
        <v>96.574348600000008</v>
      </c>
      <c r="AM1633" s="212">
        <v>0.18658049999999093</v>
      </c>
      <c r="AN1633" s="4">
        <v>2889210</v>
      </c>
      <c r="AO1633" s="212">
        <v>4.0454656999999994</v>
      </c>
    </row>
    <row r="1634" spans="1:41" x14ac:dyDescent="0.15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2002</v>
      </c>
      <c r="G1634" s="201" t="s">
        <v>2091</v>
      </c>
      <c r="H1634" s="2" t="s">
        <v>1227</v>
      </c>
      <c r="I1634" s="2" t="s">
        <v>1982</v>
      </c>
      <c r="J1634" s="4">
        <v>0</v>
      </c>
      <c r="K1634" s="4">
        <v>525616</v>
      </c>
      <c r="L1634" s="4">
        <v>74271</v>
      </c>
      <c r="M1634" s="4">
        <v>599887</v>
      </c>
      <c r="N1634" s="4">
        <v>0</v>
      </c>
      <c r="O1634" s="4">
        <v>0</v>
      </c>
      <c r="P1634" s="4">
        <v>499798</v>
      </c>
      <c r="Q1634" s="4">
        <v>18575</v>
      </c>
      <c r="R1634" s="4">
        <v>518373</v>
      </c>
      <c r="S1634" s="4">
        <v>0</v>
      </c>
      <c r="T1634" s="4">
        <v>0</v>
      </c>
      <c r="U1634" s="4">
        <v>3679</v>
      </c>
      <c r="V1634" s="4">
        <v>3679</v>
      </c>
      <c r="W1634" s="212">
        <v>95.088049100000006</v>
      </c>
      <c r="X1634" s="212">
        <v>25.0097615</v>
      </c>
      <c r="Y1634" s="212">
        <v>86.411774199999996</v>
      </c>
      <c r="Z1634" s="212">
        <v>94.777632699999998</v>
      </c>
      <c r="AA1634" s="212">
        <v>27.375819499999999</v>
      </c>
      <c r="AB1634" s="212">
        <v>87.468033599999998</v>
      </c>
      <c r="AC1634" s="212">
        <v>-1.0562594000000018</v>
      </c>
      <c r="AD1634" s="4">
        <v>546223</v>
      </c>
      <c r="AE1634" s="212">
        <v>-5.0986502000000007</v>
      </c>
      <c r="AF1634" s="212">
        <v>95.088049100000006</v>
      </c>
      <c r="AG1634" s="212">
        <v>26.313180000000003</v>
      </c>
      <c r="AH1634" s="212">
        <v>86.944992400000004</v>
      </c>
      <c r="AI1634" s="4">
        <v>514694</v>
      </c>
      <c r="AJ1634" s="212">
        <v>94.778483899999998</v>
      </c>
      <c r="AK1634" s="212">
        <v>29.263673000000001</v>
      </c>
      <c r="AL1634" s="212">
        <v>88.084997999999999</v>
      </c>
      <c r="AM1634" s="212">
        <v>-1.140005599999995</v>
      </c>
      <c r="AN1634" s="4">
        <v>541849</v>
      </c>
      <c r="AO1634" s="212">
        <v>-5.0115438000000001</v>
      </c>
    </row>
    <row r="1635" spans="1:41" x14ac:dyDescent="0.15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2002</v>
      </c>
      <c r="G1635" s="201" t="s">
        <v>2091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15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2002</v>
      </c>
      <c r="G1636" s="201" t="s">
        <v>2091</v>
      </c>
      <c r="H1636" s="2" t="s">
        <v>1248</v>
      </c>
      <c r="I1636" s="2" t="s">
        <v>1988</v>
      </c>
      <c r="J1636" s="4">
        <v>0</v>
      </c>
      <c r="K1636" s="4">
        <v>102023</v>
      </c>
      <c r="L1636" s="4">
        <v>18970</v>
      </c>
      <c r="M1636" s="4">
        <v>120993</v>
      </c>
      <c r="N1636" s="4">
        <v>0</v>
      </c>
      <c r="O1636" s="4">
        <v>0</v>
      </c>
      <c r="P1636" s="4">
        <v>97821</v>
      </c>
      <c r="Q1636" s="4">
        <v>2980</v>
      </c>
      <c r="R1636" s="4">
        <v>100801</v>
      </c>
      <c r="S1636" s="4">
        <v>0</v>
      </c>
      <c r="T1636" s="4">
        <v>0</v>
      </c>
      <c r="U1636" s="4">
        <v>0</v>
      </c>
      <c r="V1636" s="4">
        <v>0</v>
      </c>
      <c r="W1636" s="212">
        <v>95.881320900000006</v>
      </c>
      <c r="X1636" s="212">
        <v>15.709014199999999</v>
      </c>
      <c r="Y1636" s="212">
        <v>83.311431200000001</v>
      </c>
      <c r="Z1636" s="212">
        <v>96.773903500000003</v>
      </c>
      <c r="AA1636" s="212">
        <v>13.716082900000002</v>
      </c>
      <c r="AB1636" s="212">
        <v>83.664145300000001</v>
      </c>
      <c r="AC1636" s="212">
        <v>-0.35271410000000003</v>
      </c>
      <c r="AD1636" s="4">
        <v>99434</v>
      </c>
      <c r="AE1636" s="212">
        <v>1.3747813</v>
      </c>
      <c r="AF1636" s="212">
        <v>95.881320900000006</v>
      </c>
      <c r="AG1636" s="212">
        <v>15.709014199999999</v>
      </c>
      <c r="AH1636" s="212">
        <v>83.311431200000001</v>
      </c>
      <c r="AI1636" s="4">
        <v>100801</v>
      </c>
      <c r="AJ1636" s="212">
        <v>96.773903500000003</v>
      </c>
      <c r="AK1636" s="212">
        <v>14.0516629</v>
      </c>
      <c r="AL1636" s="212">
        <v>83.980709599999997</v>
      </c>
      <c r="AM1636" s="212">
        <v>-0.66927839999999605</v>
      </c>
      <c r="AN1636" s="4">
        <v>98986</v>
      </c>
      <c r="AO1636" s="212">
        <v>1.8335925999999998</v>
      </c>
    </row>
    <row r="1637" spans="1:41" x14ac:dyDescent="0.15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2002</v>
      </c>
      <c r="G1637" s="201" t="s">
        <v>2091</v>
      </c>
      <c r="H1637" s="2" t="s">
        <v>1248</v>
      </c>
      <c r="I1637" s="2" t="s">
        <v>1989</v>
      </c>
      <c r="J1637" s="4">
        <v>0</v>
      </c>
      <c r="K1637" s="4">
        <v>102023</v>
      </c>
      <c r="L1637" s="4">
        <v>18970</v>
      </c>
      <c r="M1637" s="4">
        <v>120993</v>
      </c>
      <c r="N1637" s="4">
        <v>0</v>
      </c>
      <c r="O1637" s="4">
        <v>0</v>
      </c>
      <c r="P1637" s="4">
        <v>97821</v>
      </c>
      <c r="Q1637" s="4">
        <v>2980</v>
      </c>
      <c r="R1637" s="4">
        <v>100801</v>
      </c>
      <c r="S1637" s="4">
        <v>0</v>
      </c>
      <c r="T1637" s="4">
        <v>0</v>
      </c>
      <c r="U1637" s="4">
        <v>0</v>
      </c>
      <c r="V1637" s="4">
        <v>0</v>
      </c>
      <c r="W1637" s="212">
        <v>95.881320900000006</v>
      </c>
      <c r="X1637" s="212">
        <v>15.709014199999999</v>
      </c>
      <c r="Y1637" s="212">
        <v>83.311431200000001</v>
      </c>
      <c r="Z1637" s="212">
        <v>96.773903500000003</v>
      </c>
      <c r="AA1637" s="212">
        <v>13.716082900000002</v>
      </c>
      <c r="AB1637" s="212">
        <v>83.664145300000001</v>
      </c>
      <c r="AC1637" s="212">
        <v>-0.35271410000000003</v>
      </c>
      <c r="AD1637" s="4">
        <v>99434</v>
      </c>
      <c r="AE1637" s="212">
        <v>1.3747813</v>
      </c>
      <c r="AF1637" s="212">
        <v>95.881320900000006</v>
      </c>
      <c r="AG1637" s="212">
        <v>15.709014199999999</v>
      </c>
      <c r="AH1637" s="212">
        <v>83.311431200000001</v>
      </c>
      <c r="AI1637" s="4">
        <v>100801</v>
      </c>
      <c r="AJ1637" s="212">
        <v>96.773903500000003</v>
      </c>
      <c r="AK1637" s="212">
        <v>14.0516629</v>
      </c>
      <c r="AL1637" s="212">
        <v>83.980709599999997</v>
      </c>
      <c r="AM1637" s="212">
        <v>-0.66927839999999605</v>
      </c>
      <c r="AN1637" s="4">
        <v>98986</v>
      </c>
      <c r="AO1637" s="212">
        <v>1.8335925999999998</v>
      </c>
    </row>
    <row r="1638" spans="1:41" x14ac:dyDescent="0.15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2002</v>
      </c>
      <c r="G1638" s="201" t="s">
        <v>2091</v>
      </c>
      <c r="H1638" s="2" t="s">
        <v>1248</v>
      </c>
      <c r="I1638" s="2" t="s">
        <v>1990</v>
      </c>
      <c r="J1638" s="4">
        <v>0</v>
      </c>
      <c r="K1638" s="4">
        <v>39905</v>
      </c>
      <c r="L1638" s="4">
        <v>3428</v>
      </c>
      <c r="M1638" s="4">
        <v>43333</v>
      </c>
      <c r="N1638" s="4">
        <v>0</v>
      </c>
      <c r="O1638" s="4">
        <v>0</v>
      </c>
      <c r="P1638" s="4">
        <v>38865</v>
      </c>
      <c r="Q1638" s="4">
        <v>1150</v>
      </c>
      <c r="R1638" s="4">
        <v>40015</v>
      </c>
      <c r="S1638" s="4">
        <v>0</v>
      </c>
      <c r="T1638" s="4">
        <v>0</v>
      </c>
      <c r="U1638" s="4">
        <v>0</v>
      </c>
      <c r="V1638" s="4">
        <v>0</v>
      </c>
      <c r="W1638" s="212">
        <v>97.393810300000013</v>
      </c>
      <c r="X1638" s="212">
        <v>33.547257899999998</v>
      </c>
      <c r="Y1638" s="212">
        <v>92.343018000000001</v>
      </c>
      <c r="Z1638" s="212">
        <v>97.889161799999997</v>
      </c>
      <c r="AA1638" s="212">
        <v>19.653893700000001</v>
      </c>
      <c r="AB1638" s="212">
        <v>91.906899799999991</v>
      </c>
      <c r="AC1638" s="212">
        <v>0.43611820000000989</v>
      </c>
      <c r="AD1638" s="4">
        <v>38895</v>
      </c>
      <c r="AE1638" s="212">
        <v>2.8795475000000001</v>
      </c>
      <c r="AF1638" s="212">
        <v>97.393810300000013</v>
      </c>
      <c r="AG1638" s="212">
        <v>33.547257899999998</v>
      </c>
      <c r="AH1638" s="212">
        <v>92.343018000000001</v>
      </c>
      <c r="AI1638" s="4">
        <v>40015</v>
      </c>
      <c r="AJ1638" s="212">
        <v>97.889161799999997</v>
      </c>
      <c r="AK1638" s="212">
        <v>19.653893700000001</v>
      </c>
      <c r="AL1638" s="212">
        <v>91.906899799999991</v>
      </c>
      <c r="AM1638" s="212">
        <v>0.43611820000000989</v>
      </c>
      <c r="AN1638" s="4">
        <v>38895</v>
      </c>
      <c r="AO1638" s="212">
        <v>2.8795475000000001</v>
      </c>
    </row>
    <row r="1639" spans="1:41" x14ac:dyDescent="0.15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2002</v>
      </c>
      <c r="G1639" s="201" t="s">
        <v>2091</v>
      </c>
      <c r="H1639" s="2" t="s">
        <v>1248</v>
      </c>
      <c r="I1639" s="2" t="s">
        <v>1991</v>
      </c>
      <c r="J1639" s="4">
        <v>0</v>
      </c>
      <c r="K1639" s="4">
        <v>35325</v>
      </c>
      <c r="L1639" s="4">
        <v>2806</v>
      </c>
      <c r="M1639" s="4">
        <v>38131</v>
      </c>
      <c r="N1639" s="4">
        <v>0</v>
      </c>
      <c r="O1639" s="4">
        <v>0</v>
      </c>
      <c r="P1639" s="4">
        <v>34457</v>
      </c>
      <c r="Q1639" s="4">
        <v>610</v>
      </c>
      <c r="R1639" s="4">
        <v>35067</v>
      </c>
      <c r="S1639" s="4">
        <v>0</v>
      </c>
      <c r="T1639" s="4">
        <v>0</v>
      </c>
      <c r="U1639" s="4">
        <v>0</v>
      </c>
      <c r="V1639" s="4">
        <v>0</v>
      </c>
      <c r="W1639" s="212">
        <v>97.542816700000003</v>
      </c>
      <c r="X1639" s="212">
        <v>21.739130400000001</v>
      </c>
      <c r="Y1639" s="212">
        <v>91.964543300000003</v>
      </c>
      <c r="Z1639" s="212">
        <v>98.297240200000005</v>
      </c>
      <c r="AA1639" s="212">
        <v>18.650939900000001</v>
      </c>
      <c r="AB1639" s="212">
        <v>92.567943799999995</v>
      </c>
      <c r="AC1639" s="212">
        <v>-0.60340049999999223</v>
      </c>
      <c r="AD1639" s="4">
        <v>34912</v>
      </c>
      <c r="AE1639" s="212">
        <v>0.44397339999999996</v>
      </c>
      <c r="AF1639" s="212">
        <v>97.542816700000003</v>
      </c>
      <c r="AG1639" s="212">
        <v>21.739130400000001</v>
      </c>
      <c r="AH1639" s="212">
        <v>91.964543300000003</v>
      </c>
      <c r="AI1639" s="4">
        <v>35067</v>
      </c>
      <c r="AJ1639" s="212">
        <v>98.297240200000005</v>
      </c>
      <c r="AK1639" s="212">
        <v>18.650939900000001</v>
      </c>
      <c r="AL1639" s="212">
        <v>92.567943799999995</v>
      </c>
      <c r="AM1639" s="212">
        <v>-0.60340049999999223</v>
      </c>
      <c r="AN1639" s="4">
        <v>34912</v>
      </c>
      <c r="AO1639" s="212">
        <v>0.44397339999999996</v>
      </c>
    </row>
    <row r="1640" spans="1:41" x14ac:dyDescent="0.15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2002</v>
      </c>
      <c r="G1640" s="201" t="s">
        <v>2091</v>
      </c>
      <c r="H1640" s="2" t="s">
        <v>1248</v>
      </c>
      <c r="I1640" s="2" t="s">
        <v>1992</v>
      </c>
      <c r="J1640" s="4">
        <v>0</v>
      </c>
      <c r="K1640" s="4">
        <v>1351</v>
      </c>
      <c r="L1640" s="4">
        <v>102</v>
      </c>
      <c r="M1640" s="4">
        <v>1453</v>
      </c>
      <c r="N1640" s="4">
        <v>0</v>
      </c>
      <c r="O1640" s="4">
        <v>0</v>
      </c>
      <c r="P1640" s="4">
        <v>1320</v>
      </c>
      <c r="Q1640" s="4">
        <v>23</v>
      </c>
      <c r="R1640" s="4">
        <v>1343</v>
      </c>
      <c r="S1640" s="4">
        <v>0</v>
      </c>
      <c r="T1640" s="4">
        <v>0</v>
      </c>
      <c r="U1640" s="4">
        <v>0</v>
      </c>
      <c r="V1640" s="4">
        <v>0</v>
      </c>
      <c r="W1640" s="212">
        <v>97.705403399999994</v>
      </c>
      <c r="X1640" s="212">
        <v>22.549019600000001</v>
      </c>
      <c r="Y1640" s="212">
        <v>92.429456299999998</v>
      </c>
      <c r="Z1640" s="212">
        <v>98.373354000000006</v>
      </c>
      <c r="AA1640" s="212">
        <v>19.3877551</v>
      </c>
      <c r="AB1640" s="212">
        <v>92.800576000000007</v>
      </c>
      <c r="AC1640" s="212">
        <v>-0.37111970000000838</v>
      </c>
      <c r="AD1640" s="4">
        <v>1289</v>
      </c>
      <c r="AE1640" s="212">
        <v>4.1892939999999994</v>
      </c>
      <c r="AF1640" s="212">
        <v>97.705403399999994</v>
      </c>
      <c r="AG1640" s="212">
        <v>22.549019600000001</v>
      </c>
      <c r="AH1640" s="212">
        <v>92.429456299999998</v>
      </c>
      <c r="AI1640" s="4">
        <v>1343</v>
      </c>
      <c r="AJ1640" s="212">
        <v>98.373354000000006</v>
      </c>
      <c r="AK1640" s="212">
        <v>19.3877551</v>
      </c>
      <c r="AL1640" s="212">
        <v>92.800576000000007</v>
      </c>
      <c r="AM1640" s="212">
        <v>-0.37111970000000838</v>
      </c>
      <c r="AN1640" s="4">
        <v>1289</v>
      </c>
      <c r="AO1640" s="212">
        <v>4.1892939999999994</v>
      </c>
    </row>
    <row r="1641" spans="1:41" x14ac:dyDescent="0.15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2002</v>
      </c>
      <c r="G1641" s="201" t="s">
        <v>2091</v>
      </c>
      <c r="H1641" s="2" t="s">
        <v>1248</v>
      </c>
      <c r="I1641" s="2" t="s">
        <v>1993</v>
      </c>
      <c r="J1641" s="4">
        <v>0</v>
      </c>
      <c r="K1641" s="4">
        <v>33974</v>
      </c>
      <c r="L1641" s="4">
        <v>2704</v>
      </c>
      <c r="M1641" s="4">
        <v>36678</v>
      </c>
      <c r="N1641" s="4">
        <v>0</v>
      </c>
      <c r="O1641" s="4">
        <v>0</v>
      </c>
      <c r="P1641" s="4">
        <v>33137</v>
      </c>
      <c r="Q1641" s="4">
        <v>587</v>
      </c>
      <c r="R1641" s="4">
        <v>33724</v>
      </c>
      <c r="S1641" s="4">
        <v>0</v>
      </c>
      <c r="T1641" s="4">
        <v>0</v>
      </c>
      <c r="U1641" s="4">
        <v>0</v>
      </c>
      <c r="V1641" s="4">
        <v>0</v>
      </c>
      <c r="W1641" s="212">
        <v>97.536351300000007</v>
      </c>
      <c r="X1641" s="212">
        <v>21.7085799</v>
      </c>
      <c r="Y1641" s="212">
        <v>91.94612570000001</v>
      </c>
      <c r="Z1641" s="212">
        <v>98.294325299999997</v>
      </c>
      <c r="AA1641" s="212">
        <v>18.623327</v>
      </c>
      <c r="AB1641" s="212">
        <v>92.559048600000011</v>
      </c>
      <c r="AC1641" s="212">
        <v>-0.61292290000000094</v>
      </c>
      <c r="AD1641" s="4">
        <v>33623</v>
      </c>
      <c r="AE1641" s="212">
        <v>0.30038959999999998</v>
      </c>
      <c r="AF1641" s="212">
        <v>97.536351300000007</v>
      </c>
      <c r="AG1641" s="212">
        <v>21.7085799</v>
      </c>
      <c r="AH1641" s="212">
        <v>91.94612570000001</v>
      </c>
      <c r="AI1641" s="4">
        <v>33724</v>
      </c>
      <c r="AJ1641" s="212">
        <v>98.294325299999997</v>
      </c>
      <c r="AK1641" s="212">
        <v>18.623327</v>
      </c>
      <c r="AL1641" s="212">
        <v>92.559048600000011</v>
      </c>
      <c r="AM1641" s="212">
        <v>-0.61292290000000094</v>
      </c>
      <c r="AN1641" s="4">
        <v>33623</v>
      </c>
      <c r="AO1641" s="212">
        <v>0.30038959999999998</v>
      </c>
    </row>
    <row r="1642" spans="1:41" x14ac:dyDescent="0.15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2002</v>
      </c>
      <c r="G1642" s="201" t="s">
        <v>2091</v>
      </c>
      <c r="H1642" s="2" t="s">
        <v>1248</v>
      </c>
      <c r="I1642" s="2" t="s">
        <v>1994</v>
      </c>
      <c r="J1642" s="4">
        <v>0</v>
      </c>
      <c r="K1642" s="4">
        <v>540</v>
      </c>
      <c r="L1642" s="4">
        <v>0</v>
      </c>
      <c r="M1642" s="4">
        <v>540</v>
      </c>
      <c r="N1642" s="4">
        <v>0</v>
      </c>
      <c r="O1642" s="4">
        <v>0</v>
      </c>
      <c r="P1642" s="4">
        <v>540</v>
      </c>
      <c r="Q1642" s="4">
        <v>0</v>
      </c>
      <c r="R1642" s="4">
        <v>540</v>
      </c>
      <c r="S1642" s="4">
        <v>0</v>
      </c>
      <c r="T1642" s="4">
        <v>0</v>
      </c>
      <c r="U1642" s="4">
        <v>0</v>
      </c>
      <c r="V1642" s="4">
        <v>0</v>
      </c>
      <c r="W1642" s="212">
        <v>100</v>
      </c>
      <c r="X1642" s="212">
        <v>0</v>
      </c>
      <c r="Y1642" s="212">
        <v>100</v>
      </c>
      <c r="Z1642" s="212">
        <v>99.729729700000007</v>
      </c>
      <c r="AA1642" s="212">
        <v>0</v>
      </c>
      <c r="AB1642" s="212">
        <v>99.729729700000007</v>
      </c>
      <c r="AC1642" s="212">
        <v>0.27027029999999286</v>
      </c>
      <c r="AD1642" s="4">
        <v>369</v>
      </c>
      <c r="AE1642" s="212">
        <v>46.341463400000002</v>
      </c>
      <c r="AF1642" s="212">
        <v>100</v>
      </c>
      <c r="AG1642" s="212">
        <v>0</v>
      </c>
      <c r="AH1642" s="212">
        <v>100</v>
      </c>
      <c r="AI1642" s="4">
        <v>540</v>
      </c>
      <c r="AJ1642" s="212">
        <v>99.729729700000007</v>
      </c>
      <c r="AK1642" s="212">
        <v>0</v>
      </c>
      <c r="AL1642" s="212">
        <v>99.729729700000007</v>
      </c>
      <c r="AM1642" s="212">
        <v>0.27027029999999286</v>
      </c>
      <c r="AN1642" s="4">
        <v>369</v>
      </c>
      <c r="AO1642" s="212">
        <v>46.341463400000002</v>
      </c>
    </row>
    <row r="1643" spans="1:41" x14ac:dyDescent="0.15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2002</v>
      </c>
      <c r="G1643" s="201" t="s">
        <v>2091</v>
      </c>
      <c r="H1643" s="2" t="s">
        <v>1248</v>
      </c>
      <c r="I1643" s="2" t="s">
        <v>1995</v>
      </c>
      <c r="J1643" s="4">
        <v>0</v>
      </c>
      <c r="K1643" s="4">
        <v>4580</v>
      </c>
      <c r="L1643" s="4">
        <v>622</v>
      </c>
      <c r="M1643" s="4">
        <v>5202</v>
      </c>
      <c r="N1643" s="4">
        <v>0</v>
      </c>
      <c r="O1643" s="4">
        <v>0</v>
      </c>
      <c r="P1643" s="4">
        <v>4408</v>
      </c>
      <c r="Q1643" s="4">
        <v>540</v>
      </c>
      <c r="R1643" s="4">
        <v>4948</v>
      </c>
      <c r="S1643" s="4">
        <v>0</v>
      </c>
      <c r="T1643" s="4">
        <v>0</v>
      </c>
      <c r="U1643" s="4">
        <v>0</v>
      </c>
      <c r="V1643" s="4">
        <v>0</v>
      </c>
      <c r="W1643" s="212">
        <v>96.244541499999997</v>
      </c>
      <c r="X1643" s="212">
        <v>86.8167203</v>
      </c>
      <c r="Y1643" s="212">
        <v>95.117262600000004</v>
      </c>
      <c r="Z1643" s="212">
        <v>94.390004900000008</v>
      </c>
      <c r="AA1643" s="212">
        <v>24.8565966</v>
      </c>
      <c r="AB1643" s="212">
        <v>86.492942499999998</v>
      </c>
      <c r="AC1643" s="212">
        <v>8.6243201000000056</v>
      </c>
      <c r="AD1643" s="4">
        <v>3983</v>
      </c>
      <c r="AE1643" s="212">
        <v>24.2279689</v>
      </c>
      <c r="AF1643" s="212">
        <v>96.244541499999997</v>
      </c>
      <c r="AG1643" s="212">
        <v>86.8167203</v>
      </c>
      <c r="AH1643" s="212">
        <v>95.117262600000004</v>
      </c>
      <c r="AI1643" s="4">
        <v>4948</v>
      </c>
      <c r="AJ1643" s="212">
        <v>94.390004900000008</v>
      </c>
      <c r="AK1643" s="212">
        <v>24.8565966</v>
      </c>
      <c r="AL1643" s="212">
        <v>86.492942499999998</v>
      </c>
      <c r="AM1643" s="212">
        <v>8.6243201000000056</v>
      </c>
      <c r="AN1643" s="4">
        <v>3983</v>
      </c>
      <c r="AO1643" s="212">
        <v>24.2279689</v>
      </c>
    </row>
    <row r="1644" spans="1:41" x14ac:dyDescent="0.15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2002</v>
      </c>
      <c r="G1644" s="201" t="s">
        <v>2091</v>
      </c>
      <c r="H1644" s="2" t="s">
        <v>1248</v>
      </c>
      <c r="I1644" s="2" t="s">
        <v>1996</v>
      </c>
      <c r="J1644" s="4">
        <v>0</v>
      </c>
      <c r="K1644" s="4">
        <v>3547</v>
      </c>
      <c r="L1644" s="4">
        <v>622</v>
      </c>
      <c r="M1644" s="4">
        <v>4169</v>
      </c>
      <c r="N1644" s="4">
        <v>0</v>
      </c>
      <c r="O1644" s="4">
        <v>0</v>
      </c>
      <c r="P1644" s="4">
        <v>3382</v>
      </c>
      <c r="Q1644" s="4">
        <v>540</v>
      </c>
      <c r="R1644" s="4">
        <v>3922</v>
      </c>
      <c r="S1644" s="4">
        <v>0</v>
      </c>
      <c r="T1644" s="4">
        <v>0</v>
      </c>
      <c r="U1644" s="4">
        <v>0</v>
      </c>
      <c r="V1644" s="4">
        <v>0</v>
      </c>
      <c r="W1644" s="212">
        <v>95.348181600000004</v>
      </c>
      <c r="X1644" s="212">
        <v>86.8167203</v>
      </c>
      <c r="Y1644" s="212">
        <v>94.075317800000008</v>
      </c>
      <c r="Z1644" s="212">
        <v>94.400437000000011</v>
      </c>
      <c r="AA1644" s="212">
        <v>24.8565966</v>
      </c>
      <c r="AB1644" s="212">
        <v>85.707457000000005</v>
      </c>
      <c r="AC1644" s="212">
        <v>8.3678608000000025</v>
      </c>
      <c r="AD1644" s="4">
        <v>3586</v>
      </c>
      <c r="AE1644" s="212">
        <v>9.3697713</v>
      </c>
      <c r="AF1644" s="212">
        <v>95.348181600000004</v>
      </c>
      <c r="AG1644" s="212">
        <v>86.8167203</v>
      </c>
      <c r="AH1644" s="212">
        <v>94.075317800000008</v>
      </c>
      <c r="AI1644" s="4">
        <v>3922</v>
      </c>
      <c r="AJ1644" s="212">
        <v>94.400437000000011</v>
      </c>
      <c r="AK1644" s="212">
        <v>24.8565966</v>
      </c>
      <c r="AL1644" s="212">
        <v>85.707457000000005</v>
      </c>
      <c r="AM1644" s="212">
        <v>8.3678608000000025</v>
      </c>
      <c r="AN1644" s="4">
        <v>3586</v>
      </c>
      <c r="AO1644" s="212">
        <v>9.3697713</v>
      </c>
    </row>
    <row r="1645" spans="1:41" x14ac:dyDescent="0.15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2002</v>
      </c>
      <c r="G1645" s="201" t="s">
        <v>2091</v>
      </c>
      <c r="H1645" s="2" t="s">
        <v>1248</v>
      </c>
      <c r="I1645" s="203" t="s">
        <v>1997</v>
      </c>
      <c r="J1645" s="4">
        <v>0</v>
      </c>
      <c r="K1645" s="4">
        <v>1033</v>
      </c>
      <c r="L1645" s="4">
        <v>0</v>
      </c>
      <c r="M1645" s="4">
        <v>1033</v>
      </c>
      <c r="N1645" s="4">
        <v>0</v>
      </c>
      <c r="O1645" s="4">
        <v>0</v>
      </c>
      <c r="P1645" s="4">
        <v>1026</v>
      </c>
      <c r="Q1645" s="4">
        <v>0</v>
      </c>
      <c r="R1645" s="4">
        <v>1026</v>
      </c>
      <c r="S1645" s="4">
        <v>0</v>
      </c>
      <c r="T1645" s="4">
        <v>0</v>
      </c>
      <c r="U1645" s="4">
        <v>0</v>
      </c>
      <c r="V1645" s="4">
        <v>0</v>
      </c>
      <c r="W1645" s="212">
        <v>99.322362099999992</v>
      </c>
      <c r="X1645" s="212">
        <v>0</v>
      </c>
      <c r="Y1645" s="212">
        <v>99.322362099999992</v>
      </c>
      <c r="Z1645" s="212">
        <v>94.299287399999997</v>
      </c>
      <c r="AA1645" s="212">
        <v>0</v>
      </c>
      <c r="AB1645" s="212">
        <v>94.299287399999997</v>
      </c>
      <c r="AC1645" s="212">
        <v>5.0230746999999951</v>
      </c>
      <c r="AD1645" s="4">
        <v>397</v>
      </c>
      <c r="AE1645" s="212">
        <v>158.43828719999999</v>
      </c>
      <c r="AF1645" s="212">
        <v>99.322362099999992</v>
      </c>
      <c r="AG1645" s="212">
        <v>0</v>
      </c>
      <c r="AH1645" s="212">
        <v>99.322362099999992</v>
      </c>
      <c r="AI1645" s="4">
        <v>1026</v>
      </c>
      <c r="AJ1645" s="212">
        <v>94.299287399999997</v>
      </c>
      <c r="AK1645" s="212">
        <v>0</v>
      </c>
      <c r="AL1645" s="212">
        <v>94.299287399999997</v>
      </c>
      <c r="AM1645" s="212">
        <v>5.0230746999999951</v>
      </c>
      <c r="AN1645" s="4">
        <v>397</v>
      </c>
      <c r="AO1645" s="212">
        <v>158.43828719999999</v>
      </c>
    </row>
    <row r="1646" spans="1:41" x14ac:dyDescent="0.15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2002</v>
      </c>
      <c r="G1646" s="201" t="s">
        <v>2091</v>
      </c>
      <c r="H1646" s="2" t="s">
        <v>1248</v>
      </c>
      <c r="I1646" s="2" t="s">
        <v>1998</v>
      </c>
      <c r="J1646" s="4">
        <v>0</v>
      </c>
      <c r="K1646" s="4">
        <v>51615</v>
      </c>
      <c r="L1646" s="4">
        <v>14568</v>
      </c>
      <c r="M1646" s="4">
        <v>66183</v>
      </c>
      <c r="N1646" s="4">
        <v>0</v>
      </c>
      <c r="O1646" s="4">
        <v>0</v>
      </c>
      <c r="P1646" s="4">
        <v>48588</v>
      </c>
      <c r="Q1646" s="4">
        <v>1765</v>
      </c>
      <c r="R1646" s="4">
        <v>50353</v>
      </c>
      <c r="S1646" s="4">
        <v>0</v>
      </c>
      <c r="T1646" s="4">
        <v>0</v>
      </c>
      <c r="U1646" s="4">
        <v>0</v>
      </c>
      <c r="V1646" s="4">
        <v>0</v>
      </c>
      <c r="W1646" s="212">
        <v>94.135425699999999</v>
      </c>
      <c r="X1646" s="212">
        <v>12.115595799999999</v>
      </c>
      <c r="Y1646" s="212">
        <v>76.081471100000002</v>
      </c>
      <c r="Z1646" s="212">
        <v>95.458939099999995</v>
      </c>
      <c r="AA1646" s="212">
        <v>10.8477666</v>
      </c>
      <c r="AB1646" s="212">
        <v>76.882101199999994</v>
      </c>
      <c r="AC1646" s="212">
        <v>-0.80063009999999224</v>
      </c>
      <c r="AD1646" s="4">
        <v>49938</v>
      </c>
      <c r="AE1646" s="212">
        <v>0.83103050000000001</v>
      </c>
      <c r="AF1646" s="212">
        <v>94.135425699999999</v>
      </c>
      <c r="AG1646" s="212">
        <v>12.115595799999999</v>
      </c>
      <c r="AH1646" s="212">
        <v>76.081471100000002</v>
      </c>
      <c r="AI1646" s="4">
        <v>50353</v>
      </c>
      <c r="AJ1646" s="212">
        <v>95.458939099999995</v>
      </c>
      <c r="AK1646" s="212">
        <v>11.199594599999999</v>
      </c>
      <c r="AL1646" s="212">
        <v>77.416054299999999</v>
      </c>
      <c r="AM1646" s="212">
        <v>-1.3345831999999973</v>
      </c>
      <c r="AN1646" s="4">
        <v>49490</v>
      </c>
      <c r="AO1646" s="212">
        <v>1.7437866</v>
      </c>
    </row>
    <row r="1647" spans="1:41" x14ac:dyDescent="0.15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2002</v>
      </c>
      <c r="G1647" s="201" t="s">
        <v>2091</v>
      </c>
      <c r="H1647" s="2" t="s">
        <v>1248</v>
      </c>
      <c r="I1647" s="2" t="s">
        <v>1571</v>
      </c>
      <c r="J1647" s="4">
        <v>0</v>
      </c>
      <c r="K1647" s="4">
        <v>44703</v>
      </c>
      <c r="L1647" s="4">
        <v>14568</v>
      </c>
      <c r="M1647" s="4">
        <v>59271</v>
      </c>
      <c r="N1647" s="4">
        <v>0</v>
      </c>
      <c r="O1647" s="4">
        <v>0</v>
      </c>
      <c r="P1647" s="4">
        <v>41676</v>
      </c>
      <c r="Q1647" s="4">
        <v>1765</v>
      </c>
      <c r="R1647" s="4">
        <v>43441</v>
      </c>
      <c r="S1647" s="4">
        <v>0</v>
      </c>
      <c r="T1647" s="4">
        <v>0</v>
      </c>
      <c r="U1647" s="4">
        <v>0</v>
      </c>
      <c r="V1647" s="4">
        <v>0</v>
      </c>
      <c r="W1647" s="212">
        <v>93.228642399999998</v>
      </c>
      <c r="X1647" s="212">
        <v>12.115595799999999</v>
      </c>
      <c r="Y1647" s="212">
        <v>73.292166499999993</v>
      </c>
      <c r="Z1647" s="212">
        <v>94.808767799999998</v>
      </c>
      <c r="AA1647" s="212">
        <v>10.8477666</v>
      </c>
      <c r="AB1647" s="212">
        <v>74.377612800000009</v>
      </c>
      <c r="AC1647" s="212">
        <v>-1.0854463000000152</v>
      </c>
      <c r="AD1647" s="4">
        <v>43589</v>
      </c>
      <c r="AE1647" s="212">
        <v>-0.33953519999999998</v>
      </c>
      <c r="AF1647" s="212">
        <v>93.228642399999998</v>
      </c>
      <c r="AG1647" s="212">
        <v>12.115595799999999</v>
      </c>
      <c r="AH1647" s="212">
        <v>73.292166499999993</v>
      </c>
      <c r="AI1647" s="4">
        <v>43441</v>
      </c>
      <c r="AJ1647" s="212">
        <v>94.808767799999998</v>
      </c>
      <c r="AK1647" s="212">
        <v>11.199594599999999</v>
      </c>
      <c r="AL1647" s="212">
        <v>74.950564900000003</v>
      </c>
      <c r="AM1647" s="212">
        <v>-1.65839840000001</v>
      </c>
      <c r="AN1647" s="4">
        <v>43141</v>
      </c>
      <c r="AO1647" s="212">
        <v>0.69539420000000007</v>
      </c>
    </row>
    <row r="1648" spans="1:41" x14ac:dyDescent="0.15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2002</v>
      </c>
      <c r="G1648" s="201" t="s">
        <v>2091</v>
      </c>
      <c r="H1648" s="2" t="s">
        <v>1248</v>
      </c>
      <c r="I1648" s="2" t="s">
        <v>1572</v>
      </c>
      <c r="J1648" s="4">
        <v>0</v>
      </c>
      <c r="K1648" s="4">
        <v>8494</v>
      </c>
      <c r="L1648" s="4">
        <v>4370</v>
      </c>
      <c r="M1648" s="4">
        <v>12864</v>
      </c>
      <c r="N1648" s="4">
        <v>0</v>
      </c>
      <c r="O1648" s="4">
        <v>0</v>
      </c>
      <c r="P1648" s="4">
        <v>7919</v>
      </c>
      <c r="Q1648" s="4">
        <v>530</v>
      </c>
      <c r="R1648" s="4">
        <v>8449</v>
      </c>
      <c r="S1648" s="4">
        <v>0</v>
      </c>
      <c r="T1648" s="4">
        <v>0</v>
      </c>
      <c r="U1648" s="4">
        <v>0</v>
      </c>
      <c r="V1648" s="4">
        <v>0</v>
      </c>
      <c r="W1648" s="212">
        <v>93.230515700000012</v>
      </c>
      <c r="X1648" s="212">
        <v>12.1281465</v>
      </c>
      <c r="Y1648" s="212">
        <v>65.679415399999996</v>
      </c>
      <c r="Z1648" s="212">
        <v>94.80180390000001</v>
      </c>
      <c r="AA1648" s="212">
        <v>10.846189799999999</v>
      </c>
      <c r="AB1648" s="212">
        <v>66.5302267</v>
      </c>
      <c r="AC1648" s="212">
        <v>-0.85081130000000371</v>
      </c>
      <c r="AD1648" s="4">
        <v>8452</v>
      </c>
      <c r="AE1648" s="212">
        <v>-3.5494600000000001E-2</v>
      </c>
      <c r="AF1648" s="212">
        <v>93.230515700000012</v>
      </c>
      <c r="AG1648" s="212">
        <v>12.1281465</v>
      </c>
      <c r="AH1648" s="212">
        <v>65.679415399999996</v>
      </c>
      <c r="AI1648" s="4">
        <v>8449</v>
      </c>
      <c r="AJ1648" s="212">
        <v>94.80180390000001</v>
      </c>
      <c r="AK1648" s="212">
        <v>11.196911199999999</v>
      </c>
      <c r="AL1648" s="212">
        <v>67.239458999999997</v>
      </c>
      <c r="AM1648" s="212">
        <v>-1.5600436000000002</v>
      </c>
      <c r="AN1648" s="4">
        <v>8318</v>
      </c>
      <c r="AO1648" s="212">
        <v>1.5748978</v>
      </c>
    </row>
    <row r="1649" spans="1:41" x14ac:dyDescent="0.15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2002</v>
      </c>
      <c r="G1649" s="201" t="s">
        <v>2091</v>
      </c>
      <c r="H1649" s="2" t="s">
        <v>1248</v>
      </c>
      <c r="I1649" s="2" t="s">
        <v>1573</v>
      </c>
      <c r="J1649" s="4">
        <v>0</v>
      </c>
      <c r="K1649" s="4">
        <v>19669</v>
      </c>
      <c r="L1649" s="4">
        <v>10198</v>
      </c>
      <c r="M1649" s="4">
        <v>29867</v>
      </c>
      <c r="N1649" s="4">
        <v>0</v>
      </c>
      <c r="O1649" s="4">
        <v>0</v>
      </c>
      <c r="P1649" s="4">
        <v>18337</v>
      </c>
      <c r="Q1649" s="4">
        <v>1235</v>
      </c>
      <c r="R1649" s="4">
        <v>19572</v>
      </c>
      <c r="S1649" s="4">
        <v>0</v>
      </c>
      <c r="T1649" s="4">
        <v>0</v>
      </c>
      <c r="U1649" s="4">
        <v>0</v>
      </c>
      <c r="V1649" s="4">
        <v>0</v>
      </c>
      <c r="W1649" s="212">
        <v>93.227922100000001</v>
      </c>
      <c r="X1649" s="212">
        <v>12.1102177</v>
      </c>
      <c r="Y1649" s="212">
        <v>65.530518599999994</v>
      </c>
      <c r="Z1649" s="212">
        <v>94.808057000000005</v>
      </c>
      <c r="AA1649" s="212">
        <v>10.8484424</v>
      </c>
      <c r="AB1649" s="212">
        <v>66.389774199999991</v>
      </c>
      <c r="AC1649" s="212">
        <v>-0.85925559999999734</v>
      </c>
      <c r="AD1649" s="4">
        <v>19581</v>
      </c>
      <c r="AE1649" s="212">
        <v>-4.5962899999999994E-2</v>
      </c>
      <c r="AF1649" s="212">
        <v>93.227922100000001</v>
      </c>
      <c r="AG1649" s="212">
        <v>12.1102177</v>
      </c>
      <c r="AH1649" s="212">
        <v>65.530518599999994</v>
      </c>
      <c r="AI1649" s="4">
        <v>19572</v>
      </c>
      <c r="AJ1649" s="212">
        <v>94.808057000000005</v>
      </c>
      <c r="AK1649" s="212">
        <v>11.2007446</v>
      </c>
      <c r="AL1649" s="212">
        <v>67.104180900000003</v>
      </c>
      <c r="AM1649" s="212">
        <v>-1.5736623000000094</v>
      </c>
      <c r="AN1649" s="4">
        <v>19267</v>
      </c>
      <c r="AO1649" s="212">
        <v>1.5830176000000002</v>
      </c>
    </row>
    <row r="1650" spans="1:41" x14ac:dyDescent="0.15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2002</v>
      </c>
      <c r="G1650" s="201" t="s">
        <v>2091</v>
      </c>
      <c r="H1650" s="2" t="s">
        <v>1248</v>
      </c>
      <c r="I1650" s="2" t="s">
        <v>1574</v>
      </c>
      <c r="J1650" s="4">
        <v>0</v>
      </c>
      <c r="K1650" s="4">
        <v>16540</v>
      </c>
      <c r="L1650" s="4">
        <v>0</v>
      </c>
      <c r="M1650" s="4">
        <v>16540</v>
      </c>
      <c r="N1650" s="4">
        <v>0</v>
      </c>
      <c r="O1650" s="4">
        <v>0</v>
      </c>
      <c r="P1650" s="4">
        <v>15420</v>
      </c>
      <c r="Q1650" s="4">
        <v>0</v>
      </c>
      <c r="R1650" s="4">
        <v>15420</v>
      </c>
      <c r="S1650" s="4">
        <v>0</v>
      </c>
      <c r="T1650" s="4">
        <v>0</v>
      </c>
      <c r="U1650" s="4">
        <v>0</v>
      </c>
      <c r="V1650" s="4">
        <v>0</v>
      </c>
      <c r="W1650" s="212">
        <v>93.228536900000009</v>
      </c>
      <c r="X1650" s="212">
        <v>0</v>
      </c>
      <c r="Y1650" s="212">
        <v>93.228536900000009</v>
      </c>
      <c r="Z1650" s="212">
        <v>94.813189499999993</v>
      </c>
      <c r="AA1650" s="212">
        <v>0</v>
      </c>
      <c r="AB1650" s="212">
        <v>94.813189499999993</v>
      </c>
      <c r="AC1650" s="212">
        <v>-1.5846525999999841</v>
      </c>
      <c r="AD1650" s="4">
        <v>15556</v>
      </c>
      <c r="AE1650" s="212">
        <v>-0.8742607</v>
      </c>
      <c r="AF1650" s="212">
        <v>93.228536900000009</v>
      </c>
      <c r="AG1650" s="212">
        <v>0</v>
      </c>
      <c r="AH1650" s="212">
        <v>93.228536900000009</v>
      </c>
      <c r="AI1650" s="4">
        <v>15420</v>
      </c>
      <c r="AJ1650" s="212">
        <v>94.813189499999993</v>
      </c>
      <c r="AK1650" s="212">
        <v>0</v>
      </c>
      <c r="AL1650" s="212">
        <v>94.813189499999993</v>
      </c>
      <c r="AM1650" s="212">
        <v>-1.5846525999999841</v>
      </c>
      <c r="AN1650" s="4">
        <v>15556</v>
      </c>
      <c r="AO1650" s="212">
        <v>-0.8742607</v>
      </c>
    </row>
    <row r="1651" spans="1:41" x14ac:dyDescent="0.15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2002</v>
      </c>
      <c r="G1651" s="201" t="s">
        <v>2091</v>
      </c>
      <c r="H1651" s="2" t="s">
        <v>1248</v>
      </c>
      <c r="I1651" s="2" t="s">
        <v>1575</v>
      </c>
      <c r="J1651" s="4">
        <v>0</v>
      </c>
      <c r="K1651" s="4">
        <v>6912</v>
      </c>
      <c r="L1651" s="4">
        <v>0</v>
      </c>
      <c r="M1651" s="4">
        <v>6912</v>
      </c>
      <c r="N1651" s="4">
        <v>0</v>
      </c>
      <c r="O1651" s="4">
        <v>0</v>
      </c>
      <c r="P1651" s="4">
        <v>6912</v>
      </c>
      <c r="Q1651" s="4">
        <v>0</v>
      </c>
      <c r="R1651" s="4">
        <v>6912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100</v>
      </c>
      <c r="AA1651" s="212">
        <v>0</v>
      </c>
      <c r="AB1651" s="212">
        <v>100</v>
      </c>
      <c r="AC1651" s="212">
        <v>0</v>
      </c>
      <c r="AD1651" s="4">
        <v>6349</v>
      </c>
      <c r="AE1651" s="212">
        <v>8.8675382000000003</v>
      </c>
      <c r="AF1651" s="212">
        <v>100</v>
      </c>
      <c r="AG1651" s="212">
        <v>0</v>
      </c>
      <c r="AH1651" s="212">
        <v>100</v>
      </c>
      <c r="AI1651" s="4">
        <v>6912</v>
      </c>
      <c r="AJ1651" s="212">
        <v>100</v>
      </c>
      <c r="AK1651" s="212">
        <v>0</v>
      </c>
      <c r="AL1651" s="212">
        <v>100</v>
      </c>
      <c r="AM1651" s="212">
        <v>0</v>
      </c>
      <c r="AN1651" s="4">
        <v>6349</v>
      </c>
      <c r="AO1651" s="212">
        <v>8.8675382000000003</v>
      </c>
    </row>
    <row r="1652" spans="1:41" x14ac:dyDescent="0.15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2002</v>
      </c>
      <c r="G1652" s="201" t="s">
        <v>2091</v>
      </c>
      <c r="H1652" s="2" t="s">
        <v>1248</v>
      </c>
      <c r="I1652" s="2" t="s">
        <v>1576</v>
      </c>
      <c r="J1652" s="4">
        <v>0</v>
      </c>
      <c r="K1652" s="4">
        <v>6209</v>
      </c>
      <c r="L1652" s="4">
        <v>974</v>
      </c>
      <c r="M1652" s="4">
        <v>7183</v>
      </c>
      <c r="N1652" s="4">
        <v>0</v>
      </c>
      <c r="O1652" s="4">
        <v>0</v>
      </c>
      <c r="P1652" s="4">
        <v>6074</v>
      </c>
      <c r="Q1652" s="4">
        <v>65</v>
      </c>
      <c r="R1652" s="4">
        <v>6139</v>
      </c>
      <c r="S1652" s="4">
        <v>0</v>
      </c>
      <c r="T1652" s="4">
        <v>0</v>
      </c>
      <c r="U1652" s="4">
        <v>0</v>
      </c>
      <c r="V1652" s="4">
        <v>0</v>
      </c>
      <c r="W1652" s="212">
        <v>97.825736800000001</v>
      </c>
      <c r="X1652" s="212">
        <v>6.6735112999999995</v>
      </c>
      <c r="Y1652" s="212">
        <v>85.46568289999999</v>
      </c>
      <c r="Z1652" s="212">
        <v>98.331970599999991</v>
      </c>
      <c r="AA1652" s="212">
        <v>30.9033281</v>
      </c>
      <c r="AB1652" s="212">
        <v>86.796800900000008</v>
      </c>
      <c r="AC1652" s="212">
        <v>-1.3311180000000178</v>
      </c>
      <c r="AD1652" s="4">
        <v>6403</v>
      </c>
      <c r="AE1652" s="212">
        <v>-4.1230673000000007</v>
      </c>
      <c r="AF1652" s="212">
        <v>97.825736800000001</v>
      </c>
      <c r="AG1652" s="212">
        <v>6.6735112999999995</v>
      </c>
      <c r="AH1652" s="212">
        <v>85.46568289999999</v>
      </c>
      <c r="AI1652" s="4">
        <v>6139</v>
      </c>
      <c r="AJ1652" s="212">
        <v>98.331970599999991</v>
      </c>
      <c r="AK1652" s="212">
        <v>30.9033281</v>
      </c>
      <c r="AL1652" s="212">
        <v>86.796800900000008</v>
      </c>
      <c r="AM1652" s="212">
        <v>-1.3311180000000178</v>
      </c>
      <c r="AN1652" s="4">
        <v>6403</v>
      </c>
      <c r="AO1652" s="212">
        <v>-4.1230673000000007</v>
      </c>
    </row>
    <row r="1653" spans="1:41" x14ac:dyDescent="0.15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2002</v>
      </c>
      <c r="G1653" s="201" t="s">
        <v>2091</v>
      </c>
      <c r="H1653" s="2" t="s">
        <v>1248</v>
      </c>
      <c r="I1653" s="2" t="s">
        <v>1999</v>
      </c>
      <c r="J1653" s="4">
        <v>0</v>
      </c>
      <c r="K1653" s="4">
        <v>122</v>
      </c>
      <c r="L1653" s="4">
        <v>0</v>
      </c>
      <c r="M1653" s="4">
        <v>122</v>
      </c>
      <c r="N1653" s="4">
        <v>0</v>
      </c>
      <c r="O1653" s="4">
        <v>0</v>
      </c>
      <c r="P1653" s="4">
        <v>122</v>
      </c>
      <c r="Q1653" s="4">
        <v>0</v>
      </c>
      <c r="R1653" s="4">
        <v>122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99.431818199999995</v>
      </c>
      <c r="AA1653" s="212">
        <v>0</v>
      </c>
      <c r="AB1653" s="212">
        <v>99.431818199999995</v>
      </c>
      <c r="AC1653" s="212">
        <v>0.56818180000000496</v>
      </c>
      <c r="AD1653" s="4">
        <v>175</v>
      </c>
      <c r="AE1653" s="212">
        <v>-30.285714299999999</v>
      </c>
      <c r="AF1653" s="212">
        <v>100</v>
      </c>
      <c r="AG1653" s="212">
        <v>0</v>
      </c>
      <c r="AH1653" s="212">
        <v>100</v>
      </c>
      <c r="AI1653" s="4">
        <v>122</v>
      </c>
      <c r="AJ1653" s="212">
        <v>99.431818199999995</v>
      </c>
      <c r="AK1653" s="212">
        <v>0</v>
      </c>
      <c r="AL1653" s="212">
        <v>99.431818199999995</v>
      </c>
      <c r="AM1653" s="212">
        <v>0.56818180000000496</v>
      </c>
      <c r="AN1653" s="4">
        <v>175</v>
      </c>
      <c r="AO1653" s="212">
        <v>-30.285714299999999</v>
      </c>
    </row>
    <row r="1654" spans="1:41" x14ac:dyDescent="0.15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2002</v>
      </c>
      <c r="G1654" s="201" t="s">
        <v>2091</v>
      </c>
      <c r="H1654" s="2" t="s">
        <v>1248</v>
      </c>
      <c r="I1654" s="2" t="s">
        <v>2000</v>
      </c>
      <c r="J1654" s="4">
        <v>0</v>
      </c>
      <c r="K1654" s="4">
        <v>6087</v>
      </c>
      <c r="L1654" s="4">
        <v>974</v>
      </c>
      <c r="M1654" s="4">
        <v>7061</v>
      </c>
      <c r="N1654" s="4">
        <v>0</v>
      </c>
      <c r="O1654" s="4">
        <v>0</v>
      </c>
      <c r="P1654" s="4">
        <v>5952</v>
      </c>
      <c r="Q1654" s="4">
        <v>65</v>
      </c>
      <c r="R1654" s="4">
        <v>6017</v>
      </c>
      <c r="S1654" s="4">
        <v>0</v>
      </c>
      <c r="T1654" s="4">
        <v>0</v>
      </c>
      <c r="U1654" s="4">
        <v>0</v>
      </c>
      <c r="V1654" s="4">
        <v>0</v>
      </c>
      <c r="W1654" s="212">
        <v>97.782158699999997</v>
      </c>
      <c r="X1654" s="212">
        <v>6.6735112999999995</v>
      </c>
      <c r="Y1654" s="212">
        <v>85.214558799999992</v>
      </c>
      <c r="Z1654" s="212">
        <v>98.299376999999993</v>
      </c>
      <c r="AA1654" s="212">
        <v>30.9033281</v>
      </c>
      <c r="AB1654" s="212">
        <v>86.487987799999999</v>
      </c>
      <c r="AC1654" s="212">
        <v>-1.2734290000000072</v>
      </c>
      <c r="AD1654" s="4">
        <v>6228</v>
      </c>
      <c r="AE1654" s="212">
        <v>-3.3879254999999997</v>
      </c>
      <c r="AF1654" s="212">
        <v>97.782158699999997</v>
      </c>
      <c r="AG1654" s="212">
        <v>6.6735112999999995</v>
      </c>
      <c r="AH1654" s="212">
        <v>85.214558799999992</v>
      </c>
      <c r="AI1654" s="4">
        <v>6017</v>
      </c>
      <c r="AJ1654" s="212">
        <v>98.299376999999993</v>
      </c>
      <c r="AK1654" s="212">
        <v>30.9033281</v>
      </c>
      <c r="AL1654" s="212">
        <v>86.487987799999999</v>
      </c>
      <c r="AM1654" s="212">
        <v>-1.2734290000000072</v>
      </c>
      <c r="AN1654" s="4">
        <v>6228</v>
      </c>
      <c r="AO1654" s="212">
        <v>-3.3879254999999997</v>
      </c>
    </row>
    <row r="1655" spans="1:41" x14ac:dyDescent="0.15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2002</v>
      </c>
      <c r="G1655" s="201" t="s">
        <v>2091</v>
      </c>
      <c r="H1655" s="2" t="s">
        <v>1248</v>
      </c>
      <c r="I1655" s="2" t="s">
        <v>1961</v>
      </c>
      <c r="J1655" s="4">
        <v>0</v>
      </c>
      <c r="K1655" s="4">
        <v>4294</v>
      </c>
      <c r="L1655" s="4">
        <v>0</v>
      </c>
      <c r="M1655" s="4">
        <v>4294</v>
      </c>
      <c r="N1655" s="4">
        <v>0</v>
      </c>
      <c r="O1655" s="4">
        <v>0</v>
      </c>
      <c r="P1655" s="4">
        <v>4294</v>
      </c>
      <c r="Q1655" s="4">
        <v>0</v>
      </c>
      <c r="R1655" s="4">
        <v>4294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4198</v>
      </c>
      <c r="AE1655" s="212">
        <v>2.2868032</v>
      </c>
      <c r="AF1655" s="212">
        <v>100</v>
      </c>
      <c r="AG1655" s="212">
        <v>0</v>
      </c>
      <c r="AH1655" s="212">
        <v>100</v>
      </c>
      <c r="AI1655" s="4">
        <v>4294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4198</v>
      </c>
      <c r="AO1655" s="212">
        <v>2.2868032</v>
      </c>
    </row>
    <row r="1656" spans="1:41" x14ac:dyDescent="0.15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2002</v>
      </c>
      <c r="G1656" s="201" t="s">
        <v>2091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15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2002</v>
      </c>
      <c r="G1657" s="201" t="s">
        <v>2091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15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2002</v>
      </c>
      <c r="G1658" s="201" t="s">
        <v>2091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15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2002</v>
      </c>
      <c r="G1659" s="201" t="s">
        <v>2091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15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2002</v>
      </c>
      <c r="G1660" s="201" t="s">
        <v>2091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.5" x14ac:dyDescent="0.15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2002</v>
      </c>
      <c r="G1661" s="201" t="s">
        <v>2091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15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2002</v>
      </c>
      <c r="G1662" s="201" t="s">
        <v>2091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15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2002</v>
      </c>
      <c r="G1663" s="201" t="s">
        <v>2091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15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2002</v>
      </c>
      <c r="G1664" s="201" t="s">
        <v>2091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15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2002</v>
      </c>
      <c r="G1665" s="201" t="s">
        <v>2091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15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2002</v>
      </c>
      <c r="G1666" s="201" t="s">
        <v>2091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15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2002</v>
      </c>
      <c r="G1667" s="201" t="s">
        <v>2091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15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2002</v>
      </c>
      <c r="G1668" s="201" t="s">
        <v>2091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15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2002</v>
      </c>
      <c r="G1669" s="201" t="s">
        <v>2091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15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2002</v>
      </c>
      <c r="G1670" s="201" t="s">
        <v>2091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15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2002</v>
      </c>
      <c r="G1671" s="201" t="s">
        <v>2091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15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2002</v>
      </c>
      <c r="G1672" s="201" t="s">
        <v>2091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15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2002</v>
      </c>
      <c r="G1673" s="201" t="s">
        <v>2091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15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2002</v>
      </c>
      <c r="G1674" s="201" t="s">
        <v>2091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15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2002</v>
      </c>
      <c r="G1675" s="201" t="s">
        <v>2091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15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2002</v>
      </c>
      <c r="G1676" s="201" t="s">
        <v>2091</v>
      </c>
      <c r="H1676" s="2" t="s">
        <v>1248</v>
      </c>
      <c r="I1676" s="2" t="s">
        <v>1981</v>
      </c>
      <c r="J1676" s="4">
        <v>0</v>
      </c>
      <c r="K1676" s="4">
        <v>102023</v>
      </c>
      <c r="L1676" s="4">
        <v>18970</v>
      </c>
      <c r="M1676" s="4">
        <v>120993</v>
      </c>
      <c r="N1676" s="4">
        <v>0</v>
      </c>
      <c r="O1676" s="4">
        <v>0</v>
      </c>
      <c r="P1676" s="4">
        <v>97821</v>
      </c>
      <c r="Q1676" s="4">
        <v>2980</v>
      </c>
      <c r="R1676" s="4">
        <v>100801</v>
      </c>
      <c r="S1676" s="4">
        <v>0</v>
      </c>
      <c r="T1676" s="4">
        <v>0</v>
      </c>
      <c r="U1676" s="4">
        <v>0</v>
      </c>
      <c r="V1676" s="4">
        <v>0</v>
      </c>
      <c r="W1676" s="212">
        <v>95.881320900000006</v>
      </c>
      <c r="X1676" s="212">
        <v>15.709014199999999</v>
      </c>
      <c r="Y1676" s="212">
        <v>83.311431200000001</v>
      </c>
      <c r="Z1676" s="212">
        <v>96.773903500000003</v>
      </c>
      <c r="AA1676" s="212">
        <v>13.716082900000002</v>
      </c>
      <c r="AB1676" s="212">
        <v>83.664145300000001</v>
      </c>
      <c r="AC1676" s="212">
        <v>-0.35271410000000003</v>
      </c>
      <c r="AD1676" s="4">
        <v>99434</v>
      </c>
      <c r="AE1676" s="212">
        <v>1.3747813</v>
      </c>
      <c r="AF1676" s="212">
        <v>95.881320900000006</v>
      </c>
      <c r="AG1676" s="212">
        <v>15.709014199999999</v>
      </c>
      <c r="AH1676" s="212">
        <v>83.311431200000001</v>
      </c>
      <c r="AI1676" s="4">
        <v>100801</v>
      </c>
      <c r="AJ1676" s="212">
        <v>96.773903500000003</v>
      </c>
      <c r="AK1676" s="212">
        <v>14.0516629</v>
      </c>
      <c r="AL1676" s="212">
        <v>83.980709599999997</v>
      </c>
      <c r="AM1676" s="212">
        <v>-0.66927839999999605</v>
      </c>
      <c r="AN1676" s="4">
        <v>98986</v>
      </c>
      <c r="AO1676" s="212">
        <v>1.8335925999999998</v>
      </c>
    </row>
    <row r="1677" spans="1:41" x14ac:dyDescent="0.15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2002</v>
      </c>
      <c r="G1677" s="201" t="s">
        <v>2091</v>
      </c>
      <c r="H1677" s="2" t="s">
        <v>1248</v>
      </c>
      <c r="I1677" s="2" t="s">
        <v>1982</v>
      </c>
      <c r="J1677" s="4">
        <v>0</v>
      </c>
      <c r="K1677" s="4">
        <v>34024</v>
      </c>
      <c r="L1677" s="4">
        <v>4961</v>
      </c>
      <c r="M1677" s="4">
        <v>38985</v>
      </c>
      <c r="N1677" s="4">
        <v>0</v>
      </c>
      <c r="O1677" s="4">
        <v>0</v>
      </c>
      <c r="P1677" s="4">
        <v>30527</v>
      </c>
      <c r="Q1677" s="4">
        <v>2108</v>
      </c>
      <c r="R1677" s="4">
        <v>32635</v>
      </c>
      <c r="S1677" s="4">
        <v>0</v>
      </c>
      <c r="T1677" s="4">
        <v>0</v>
      </c>
      <c r="U1677" s="4">
        <v>0</v>
      </c>
      <c r="V1677" s="4">
        <v>0</v>
      </c>
      <c r="W1677" s="212">
        <v>89.721960999999993</v>
      </c>
      <c r="X1677" s="212">
        <v>42.491433200000003</v>
      </c>
      <c r="Y1677" s="212">
        <v>83.711683999999991</v>
      </c>
      <c r="Z1677" s="212">
        <v>91.436176099999997</v>
      </c>
      <c r="AA1677" s="212">
        <v>43.618596400000001</v>
      </c>
      <c r="AB1677" s="212">
        <v>87.381030100000004</v>
      </c>
      <c r="AC1677" s="212">
        <v>-3.6693461000000127</v>
      </c>
      <c r="AD1677" s="4">
        <v>34796</v>
      </c>
      <c r="AE1677" s="212">
        <v>-6.2104840000000001</v>
      </c>
      <c r="AF1677" s="212">
        <v>89.721960999999993</v>
      </c>
      <c r="AG1677" s="212">
        <v>42.491433200000003</v>
      </c>
      <c r="AH1677" s="212">
        <v>83.711683999999991</v>
      </c>
      <c r="AI1677" s="4">
        <v>32635</v>
      </c>
      <c r="AJ1677" s="212">
        <v>91.436176099999997</v>
      </c>
      <c r="AK1677" s="212">
        <v>43.618596400000001</v>
      </c>
      <c r="AL1677" s="212">
        <v>87.381030100000004</v>
      </c>
      <c r="AM1677" s="212">
        <v>-3.6693461000000127</v>
      </c>
      <c r="AN1677" s="4">
        <v>34796</v>
      </c>
      <c r="AO1677" s="212">
        <v>-6.2104840000000001</v>
      </c>
    </row>
    <row r="1678" spans="1:41" x14ac:dyDescent="0.15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2002</v>
      </c>
      <c r="G1678" s="201" t="s">
        <v>2091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15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2002</v>
      </c>
      <c r="G1679" s="201" t="s">
        <v>2091</v>
      </c>
      <c r="H1679" s="2" t="s">
        <v>1270</v>
      </c>
      <c r="I1679" s="2" t="s">
        <v>1988</v>
      </c>
      <c r="J1679" s="4">
        <v>0</v>
      </c>
      <c r="K1679" s="4">
        <v>542232</v>
      </c>
      <c r="L1679" s="4">
        <v>16582</v>
      </c>
      <c r="M1679" s="4">
        <v>558814</v>
      </c>
      <c r="N1679" s="4">
        <v>0</v>
      </c>
      <c r="O1679" s="4">
        <v>0</v>
      </c>
      <c r="P1679" s="4">
        <v>534720</v>
      </c>
      <c r="Q1679" s="4">
        <v>5997</v>
      </c>
      <c r="R1679" s="4">
        <v>540717</v>
      </c>
      <c r="S1679" s="4">
        <v>0</v>
      </c>
      <c r="T1679" s="4">
        <v>148</v>
      </c>
      <c r="U1679" s="4">
        <v>534</v>
      </c>
      <c r="V1679" s="4">
        <v>682</v>
      </c>
      <c r="W1679" s="212">
        <v>98.614615100000009</v>
      </c>
      <c r="X1679" s="212">
        <v>36.165721899999994</v>
      </c>
      <c r="Y1679" s="212">
        <v>96.7615342</v>
      </c>
      <c r="Z1679" s="212">
        <v>98.804862700000001</v>
      </c>
      <c r="AA1679" s="212">
        <v>40.2230724</v>
      </c>
      <c r="AB1679" s="212">
        <v>96.75304460000001</v>
      </c>
      <c r="AC1679" s="212">
        <v>8.4895999999901051E-3</v>
      </c>
      <c r="AD1679" s="4">
        <v>512676</v>
      </c>
      <c r="AE1679" s="212">
        <v>5.4695362999999997</v>
      </c>
      <c r="AF1679" s="212">
        <v>98.6415389</v>
      </c>
      <c r="AG1679" s="212">
        <v>37.369142599999996</v>
      </c>
      <c r="AH1679" s="212">
        <v>96.879770399999998</v>
      </c>
      <c r="AI1679" s="4">
        <v>540035</v>
      </c>
      <c r="AJ1679" s="212">
        <v>98.80660180000001</v>
      </c>
      <c r="AK1679" s="212">
        <v>41.848861999999997</v>
      </c>
      <c r="AL1679" s="212">
        <v>96.886521999999999</v>
      </c>
      <c r="AM1679" s="212">
        <v>-6.75160000000119E-3</v>
      </c>
      <c r="AN1679" s="4">
        <v>511946</v>
      </c>
      <c r="AO1679" s="212">
        <v>5.4867115000000002</v>
      </c>
    </row>
    <row r="1680" spans="1:41" x14ac:dyDescent="0.15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2002</v>
      </c>
      <c r="G1680" s="201" t="s">
        <v>2091</v>
      </c>
      <c r="H1680" s="2" t="s">
        <v>1270</v>
      </c>
      <c r="I1680" s="2" t="s">
        <v>1989</v>
      </c>
      <c r="J1680" s="4">
        <v>0</v>
      </c>
      <c r="K1680" s="4">
        <v>542232</v>
      </c>
      <c r="L1680" s="4">
        <v>16582</v>
      </c>
      <c r="M1680" s="4">
        <v>558814</v>
      </c>
      <c r="N1680" s="4">
        <v>0</v>
      </c>
      <c r="O1680" s="4">
        <v>0</v>
      </c>
      <c r="P1680" s="4">
        <v>534720</v>
      </c>
      <c r="Q1680" s="4">
        <v>5997</v>
      </c>
      <c r="R1680" s="4">
        <v>540717</v>
      </c>
      <c r="S1680" s="4">
        <v>0</v>
      </c>
      <c r="T1680" s="4">
        <v>148</v>
      </c>
      <c r="U1680" s="4">
        <v>534</v>
      </c>
      <c r="V1680" s="4">
        <v>682</v>
      </c>
      <c r="W1680" s="212">
        <v>98.614615100000009</v>
      </c>
      <c r="X1680" s="212">
        <v>36.165721899999994</v>
      </c>
      <c r="Y1680" s="212">
        <v>96.7615342</v>
      </c>
      <c r="Z1680" s="212">
        <v>98.804862700000001</v>
      </c>
      <c r="AA1680" s="212">
        <v>40.2230724</v>
      </c>
      <c r="AB1680" s="212">
        <v>96.75304460000001</v>
      </c>
      <c r="AC1680" s="212">
        <v>8.4895999999901051E-3</v>
      </c>
      <c r="AD1680" s="4">
        <v>512676</v>
      </c>
      <c r="AE1680" s="212">
        <v>5.4695362999999997</v>
      </c>
      <c r="AF1680" s="212">
        <v>98.6415389</v>
      </c>
      <c r="AG1680" s="212">
        <v>37.369142599999996</v>
      </c>
      <c r="AH1680" s="212">
        <v>96.879770399999998</v>
      </c>
      <c r="AI1680" s="4">
        <v>540035</v>
      </c>
      <c r="AJ1680" s="212">
        <v>98.80660180000001</v>
      </c>
      <c r="AK1680" s="212">
        <v>41.848861999999997</v>
      </c>
      <c r="AL1680" s="212">
        <v>96.886521999999999</v>
      </c>
      <c r="AM1680" s="212">
        <v>-6.75160000000119E-3</v>
      </c>
      <c r="AN1680" s="4">
        <v>511946</v>
      </c>
      <c r="AO1680" s="212">
        <v>5.4867115000000002</v>
      </c>
    </row>
    <row r="1681" spans="1:41" x14ac:dyDescent="0.15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2002</v>
      </c>
      <c r="G1681" s="201" t="s">
        <v>2091</v>
      </c>
      <c r="H1681" s="2" t="s">
        <v>1270</v>
      </c>
      <c r="I1681" s="2" t="s">
        <v>1990</v>
      </c>
      <c r="J1681" s="4">
        <v>0</v>
      </c>
      <c r="K1681" s="4">
        <v>196420</v>
      </c>
      <c r="L1681" s="4">
        <v>5094</v>
      </c>
      <c r="M1681" s="4">
        <v>201514</v>
      </c>
      <c r="N1681" s="4">
        <v>0</v>
      </c>
      <c r="O1681" s="4">
        <v>0</v>
      </c>
      <c r="P1681" s="4">
        <v>194157</v>
      </c>
      <c r="Q1681" s="4">
        <v>3471</v>
      </c>
      <c r="R1681" s="4">
        <v>197628</v>
      </c>
      <c r="S1681" s="4">
        <v>0</v>
      </c>
      <c r="T1681" s="4">
        <v>136</v>
      </c>
      <c r="U1681" s="4">
        <v>0</v>
      </c>
      <c r="V1681" s="4">
        <v>136</v>
      </c>
      <c r="W1681" s="212">
        <v>98.847876999999997</v>
      </c>
      <c r="X1681" s="212">
        <v>68.138987</v>
      </c>
      <c r="Y1681" s="212">
        <v>98.071598000000009</v>
      </c>
      <c r="Z1681" s="212">
        <v>98.530575499999998</v>
      </c>
      <c r="AA1681" s="212">
        <v>43.597490100000002</v>
      </c>
      <c r="AB1681" s="212">
        <v>97.261634399999991</v>
      </c>
      <c r="AC1681" s="212">
        <v>0.80996360000001744</v>
      </c>
      <c r="AD1681" s="4">
        <v>181178</v>
      </c>
      <c r="AE1681" s="212">
        <v>9.079468799999999</v>
      </c>
      <c r="AF1681" s="212">
        <v>98.916366099999991</v>
      </c>
      <c r="AG1681" s="212">
        <v>68.138987</v>
      </c>
      <c r="AH1681" s="212">
        <v>98.13783029999999</v>
      </c>
      <c r="AI1681" s="4">
        <v>197492</v>
      </c>
      <c r="AJ1681" s="212">
        <v>98.530575499999998</v>
      </c>
      <c r="AK1681" s="212">
        <v>45.946607900000004</v>
      </c>
      <c r="AL1681" s="212">
        <v>97.376638599999993</v>
      </c>
      <c r="AM1681" s="212">
        <v>0.7611916999999977</v>
      </c>
      <c r="AN1681" s="4">
        <v>180958</v>
      </c>
      <c r="AO1681" s="212">
        <v>9.1369268000000012</v>
      </c>
    </row>
    <row r="1682" spans="1:41" x14ac:dyDescent="0.15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2002</v>
      </c>
      <c r="G1682" s="201" t="s">
        <v>2091</v>
      </c>
      <c r="H1682" s="2" t="s">
        <v>1270</v>
      </c>
      <c r="I1682" s="2" t="s">
        <v>1991</v>
      </c>
      <c r="J1682" s="4">
        <v>0</v>
      </c>
      <c r="K1682" s="4">
        <v>166897</v>
      </c>
      <c r="L1682" s="4">
        <v>4994</v>
      </c>
      <c r="M1682" s="4">
        <v>171891</v>
      </c>
      <c r="N1682" s="4">
        <v>0</v>
      </c>
      <c r="O1682" s="4">
        <v>0</v>
      </c>
      <c r="P1682" s="4">
        <v>164684</v>
      </c>
      <c r="Q1682" s="4">
        <v>3371</v>
      </c>
      <c r="R1682" s="4">
        <v>168055</v>
      </c>
      <c r="S1682" s="4">
        <v>0</v>
      </c>
      <c r="T1682" s="4">
        <v>136</v>
      </c>
      <c r="U1682" s="4">
        <v>0</v>
      </c>
      <c r="V1682" s="4">
        <v>136</v>
      </c>
      <c r="W1682" s="212">
        <v>98.674032499999996</v>
      </c>
      <c r="X1682" s="212">
        <v>67.501001200000005</v>
      </c>
      <c r="Y1682" s="212">
        <v>97.768353200000007</v>
      </c>
      <c r="Z1682" s="212">
        <v>98.383754699999997</v>
      </c>
      <c r="AA1682" s="212">
        <v>40.412472399999999</v>
      </c>
      <c r="AB1682" s="212">
        <v>96.938119499999999</v>
      </c>
      <c r="AC1682" s="212">
        <v>0.83023370000000796</v>
      </c>
      <c r="AD1682" s="4">
        <v>158330</v>
      </c>
      <c r="AE1682" s="212">
        <v>6.1422346000000001</v>
      </c>
      <c r="AF1682" s="212">
        <v>98.754505000000009</v>
      </c>
      <c r="AG1682" s="212">
        <v>67.501001200000005</v>
      </c>
      <c r="AH1682" s="212">
        <v>97.845768700000008</v>
      </c>
      <c r="AI1682" s="4">
        <v>167919</v>
      </c>
      <c r="AJ1682" s="212">
        <v>98.383754699999997</v>
      </c>
      <c r="AK1682" s="212">
        <v>42.719958499999997</v>
      </c>
      <c r="AL1682" s="212">
        <v>97.0688672</v>
      </c>
      <c r="AM1682" s="212">
        <v>0.77690150000000813</v>
      </c>
      <c r="AN1682" s="4">
        <v>158110</v>
      </c>
      <c r="AO1682" s="212">
        <v>6.2039087000000004</v>
      </c>
    </row>
    <row r="1683" spans="1:41" x14ac:dyDescent="0.15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2002</v>
      </c>
      <c r="G1683" s="201" t="s">
        <v>2091</v>
      </c>
      <c r="H1683" s="2" t="s">
        <v>1270</v>
      </c>
      <c r="I1683" s="2" t="s">
        <v>1992</v>
      </c>
      <c r="J1683" s="4">
        <v>0</v>
      </c>
      <c r="K1683" s="4">
        <v>6818</v>
      </c>
      <c r="L1683" s="4">
        <v>455</v>
      </c>
      <c r="M1683" s="4">
        <v>7273</v>
      </c>
      <c r="N1683" s="4">
        <v>0</v>
      </c>
      <c r="O1683" s="4">
        <v>0</v>
      </c>
      <c r="P1683" s="4">
        <v>6728</v>
      </c>
      <c r="Q1683" s="4">
        <v>307</v>
      </c>
      <c r="R1683" s="4">
        <v>7035</v>
      </c>
      <c r="S1683" s="4">
        <v>0</v>
      </c>
      <c r="T1683" s="4">
        <v>49</v>
      </c>
      <c r="U1683" s="4">
        <v>0</v>
      </c>
      <c r="V1683" s="4">
        <v>49</v>
      </c>
      <c r="W1683" s="212">
        <v>98.679964799999993</v>
      </c>
      <c r="X1683" s="212">
        <v>67.472527499999998</v>
      </c>
      <c r="Y1683" s="212">
        <v>96.727622699999998</v>
      </c>
      <c r="Z1683" s="212">
        <v>98.394052000000002</v>
      </c>
      <c r="AA1683" s="212">
        <v>40.2332362</v>
      </c>
      <c r="AB1683" s="212">
        <v>95.571590299999997</v>
      </c>
      <c r="AC1683" s="212">
        <v>1.1560324000000008</v>
      </c>
      <c r="AD1683" s="4">
        <v>6755</v>
      </c>
      <c r="AE1683" s="212">
        <v>4.1450776999999999</v>
      </c>
      <c r="AF1683" s="212">
        <v>99.394297499999993</v>
      </c>
      <c r="AG1683" s="212">
        <v>67.472527499999998</v>
      </c>
      <c r="AH1683" s="212">
        <v>97.3837209</v>
      </c>
      <c r="AI1683" s="4">
        <v>6986</v>
      </c>
      <c r="AJ1683" s="212">
        <v>98.394052000000002</v>
      </c>
      <c r="AK1683" s="212">
        <v>56.326530600000005</v>
      </c>
      <c r="AL1683" s="212">
        <v>96.9153515</v>
      </c>
      <c r="AM1683" s="212">
        <v>0.46836940000000027</v>
      </c>
      <c r="AN1683" s="4">
        <v>6657</v>
      </c>
      <c r="AO1683" s="212">
        <v>4.9421660999999997</v>
      </c>
    </row>
    <row r="1684" spans="1:41" x14ac:dyDescent="0.15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2002</v>
      </c>
      <c r="G1684" s="201" t="s">
        <v>2091</v>
      </c>
      <c r="H1684" s="2" t="s">
        <v>1270</v>
      </c>
      <c r="I1684" s="2" t="s">
        <v>1993</v>
      </c>
      <c r="J1684" s="4">
        <v>0</v>
      </c>
      <c r="K1684" s="4">
        <v>160079</v>
      </c>
      <c r="L1684" s="4">
        <v>4539</v>
      </c>
      <c r="M1684" s="4">
        <v>164618</v>
      </c>
      <c r="N1684" s="4">
        <v>0</v>
      </c>
      <c r="O1684" s="4">
        <v>0</v>
      </c>
      <c r="P1684" s="4">
        <v>157956</v>
      </c>
      <c r="Q1684" s="4">
        <v>3064</v>
      </c>
      <c r="R1684" s="4">
        <v>161020</v>
      </c>
      <c r="S1684" s="4">
        <v>0</v>
      </c>
      <c r="T1684" s="4">
        <v>87</v>
      </c>
      <c r="U1684" s="4">
        <v>0</v>
      </c>
      <c r="V1684" s="4">
        <v>87</v>
      </c>
      <c r="W1684" s="212">
        <v>98.673779800000005</v>
      </c>
      <c r="X1684" s="212">
        <v>67.5038555</v>
      </c>
      <c r="Y1684" s="212">
        <v>97.8143338</v>
      </c>
      <c r="Z1684" s="212">
        <v>98.383300699999992</v>
      </c>
      <c r="AA1684" s="212">
        <v>40.428954400000002</v>
      </c>
      <c r="AB1684" s="212">
        <v>96.999929600000002</v>
      </c>
      <c r="AC1684" s="212">
        <v>0.81440419999999847</v>
      </c>
      <c r="AD1684" s="4">
        <v>151575</v>
      </c>
      <c r="AE1684" s="212">
        <v>6.2312386999999996</v>
      </c>
      <c r="AF1684" s="212">
        <v>98.727436400000002</v>
      </c>
      <c r="AG1684" s="212">
        <v>67.5038555</v>
      </c>
      <c r="AH1684" s="212">
        <v>97.866055599999996</v>
      </c>
      <c r="AI1684" s="4">
        <v>160933</v>
      </c>
      <c r="AJ1684" s="212">
        <v>98.383300699999992</v>
      </c>
      <c r="AK1684" s="212">
        <v>41.796008899999997</v>
      </c>
      <c r="AL1684" s="212">
        <v>97.075720000000004</v>
      </c>
      <c r="AM1684" s="212">
        <v>0.7903355999999917</v>
      </c>
      <c r="AN1684" s="4">
        <v>151453</v>
      </c>
      <c r="AO1684" s="212">
        <v>6.2593676</v>
      </c>
    </row>
    <row r="1685" spans="1:41" x14ac:dyDescent="0.15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2002</v>
      </c>
      <c r="G1685" s="201" t="s">
        <v>2091</v>
      </c>
      <c r="H1685" s="2" t="s">
        <v>1270</v>
      </c>
      <c r="I1685" s="2" t="s">
        <v>1994</v>
      </c>
      <c r="J1685" s="4">
        <v>0</v>
      </c>
      <c r="K1685" s="4">
        <v>611</v>
      </c>
      <c r="L1685" s="4">
        <v>0</v>
      </c>
      <c r="M1685" s="4">
        <v>611</v>
      </c>
      <c r="N1685" s="4">
        <v>0</v>
      </c>
      <c r="O1685" s="4">
        <v>0</v>
      </c>
      <c r="P1685" s="4">
        <v>611</v>
      </c>
      <c r="Q1685" s="4">
        <v>0</v>
      </c>
      <c r="R1685" s="4">
        <v>611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100</v>
      </c>
      <c r="AA1685" s="212">
        <v>0</v>
      </c>
      <c r="AB1685" s="212">
        <v>100</v>
      </c>
      <c r="AC1685" s="212">
        <v>0</v>
      </c>
      <c r="AD1685" s="4">
        <v>894</v>
      </c>
      <c r="AE1685" s="212">
        <v>-31.655481000000002</v>
      </c>
      <c r="AF1685" s="212">
        <v>100</v>
      </c>
      <c r="AG1685" s="212">
        <v>0</v>
      </c>
      <c r="AH1685" s="212">
        <v>100</v>
      </c>
      <c r="AI1685" s="4">
        <v>611</v>
      </c>
      <c r="AJ1685" s="212">
        <v>100</v>
      </c>
      <c r="AK1685" s="212">
        <v>0</v>
      </c>
      <c r="AL1685" s="212">
        <v>100</v>
      </c>
      <c r="AM1685" s="212">
        <v>0</v>
      </c>
      <c r="AN1685" s="4">
        <v>894</v>
      </c>
      <c r="AO1685" s="212">
        <v>-31.655481000000002</v>
      </c>
    </row>
    <row r="1686" spans="1:41" x14ac:dyDescent="0.15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2002</v>
      </c>
      <c r="G1686" s="201" t="s">
        <v>2091</v>
      </c>
      <c r="H1686" s="2" t="s">
        <v>1270</v>
      </c>
      <c r="I1686" s="203" t="s">
        <v>1995</v>
      </c>
      <c r="J1686" s="4">
        <v>0</v>
      </c>
      <c r="K1686" s="4">
        <v>29523</v>
      </c>
      <c r="L1686" s="4">
        <v>100</v>
      </c>
      <c r="M1686" s="4">
        <v>29623</v>
      </c>
      <c r="N1686" s="4">
        <v>0</v>
      </c>
      <c r="O1686" s="4">
        <v>0</v>
      </c>
      <c r="P1686" s="4">
        <v>29473</v>
      </c>
      <c r="Q1686" s="4">
        <v>100</v>
      </c>
      <c r="R1686" s="4">
        <v>29573</v>
      </c>
      <c r="S1686" s="4">
        <v>0</v>
      </c>
      <c r="T1686" s="4">
        <v>0</v>
      </c>
      <c r="U1686" s="4">
        <v>0</v>
      </c>
      <c r="V1686" s="4">
        <v>0</v>
      </c>
      <c r="W1686" s="212">
        <v>99.830640500000001</v>
      </c>
      <c r="X1686" s="212">
        <v>100</v>
      </c>
      <c r="Y1686" s="212">
        <v>99.831212199999996</v>
      </c>
      <c r="Z1686" s="212">
        <v>99.559820399999992</v>
      </c>
      <c r="AA1686" s="212">
        <v>100</v>
      </c>
      <c r="AB1686" s="212">
        <v>99.564232200000006</v>
      </c>
      <c r="AC1686" s="212">
        <v>0.26697999999998956</v>
      </c>
      <c r="AD1686" s="4">
        <v>22848</v>
      </c>
      <c r="AE1686" s="212">
        <v>29.433648499999997</v>
      </c>
      <c r="AF1686" s="212">
        <v>99.830640500000001</v>
      </c>
      <c r="AG1686" s="212">
        <v>100</v>
      </c>
      <c r="AH1686" s="212">
        <v>99.831212199999996</v>
      </c>
      <c r="AI1686" s="4">
        <v>29573</v>
      </c>
      <c r="AJ1686" s="212">
        <v>99.559820399999992</v>
      </c>
      <c r="AK1686" s="212">
        <v>100</v>
      </c>
      <c r="AL1686" s="212">
        <v>99.564232200000006</v>
      </c>
      <c r="AM1686" s="212">
        <v>0.26697999999998956</v>
      </c>
      <c r="AN1686" s="4">
        <v>22848</v>
      </c>
      <c r="AO1686" s="212">
        <v>29.433648499999997</v>
      </c>
    </row>
    <row r="1687" spans="1:41" x14ac:dyDescent="0.15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2002</v>
      </c>
      <c r="G1687" s="201" t="s">
        <v>2091</v>
      </c>
      <c r="H1687" s="2" t="s">
        <v>1270</v>
      </c>
      <c r="I1687" s="2" t="s">
        <v>1996</v>
      </c>
      <c r="J1687" s="4">
        <v>0</v>
      </c>
      <c r="K1687" s="4">
        <v>14689</v>
      </c>
      <c r="L1687" s="4">
        <v>100</v>
      </c>
      <c r="M1687" s="4">
        <v>14789</v>
      </c>
      <c r="N1687" s="4">
        <v>0</v>
      </c>
      <c r="O1687" s="4">
        <v>0</v>
      </c>
      <c r="P1687" s="4">
        <v>14639</v>
      </c>
      <c r="Q1687" s="4">
        <v>100</v>
      </c>
      <c r="R1687" s="4">
        <v>14739</v>
      </c>
      <c r="S1687" s="4">
        <v>0</v>
      </c>
      <c r="T1687" s="4">
        <v>0</v>
      </c>
      <c r="U1687" s="4">
        <v>0</v>
      </c>
      <c r="V1687" s="4">
        <v>0</v>
      </c>
      <c r="W1687" s="212">
        <v>99.659609200000006</v>
      </c>
      <c r="X1687" s="212">
        <v>100</v>
      </c>
      <c r="Y1687" s="212">
        <v>99.661910899999995</v>
      </c>
      <c r="Z1687" s="212">
        <v>99.277821899999992</v>
      </c>
      <c r="AA1687" s="212">
        <v>100</v>
      </c>
      <c r="AB1687" s="212">
        <v>99.289621400000001</v>
      </c>
      <c r="AC1687" s="212">
        <v>0.37228949999999372</v>
      </c>
      <c r="AD1687" s="4">
        <v>13977</v>
      </c>
      <c r="AE1687" s="212">
        <v>5.4518136999999998</v>
      </c>
      <c r="AF1687" s="212">
        <v>99.659609200000006</v>
      </c>
      <c r="AG1687" s="212">
        <v>100</v>
      </c>
      <c r="AH1687" s="212">
        <v>99.661910899999995</v>
      </c>
      <c r="AI1687" s="4">
        <v>14739</v>
      </c>
      <c r="AJ1687" s="212">
        <v>99.277821899999992</v>
      </c>
      <c r="AK1687" s="212">
        <v>100</v>
      </c>
      <c r="AL1687" s="212">
        <v>99.289621400000001</v>
      </c>
      <c r="AM1687" s="212">
        <v>0.37228949999999372</v>
      </c>
      <c r="AN1687" s="4">
        <v>13977</v>
      </c>
      <c r="AO1687" s="212">
        <v>5.4518136999999998</v>
      </c>
    </row>
    <row r="1688" spans="1:41" x14ac:dyDescent="0.15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2002</v>
      </c>
      <c r="G1688" s="201" t="s">
        <v>2091</v>
      </c>
      <c r="H1688" s="2" t="s">
        <v>1270</v>
      </c>
      <c r="I1688" s="2" t="s">
        <v>1997</v>
      </c>
      <c r="J1688" s="4">
        <v>0</v>
      </c>
      <c r="K1688" s="4">
        <v>14834</v>
      </c>
      <c r="L1688" s="4">
        <v>0</v>
      </c>
      <c r="M1688" s="4">
        <v>14834</v>
      </c>
      <c r="N1688" s="4">
        <v>0</v>
      </c>
      <c r="O1688" s="4">
        <v>0</v>
      </c>
      <c r="P1688" s="4">
        <v>14834</v>
      </c>
      <c r="Q1688" s="4">
        <v>0</v>
      </c>
      <c r="R1688" s="4">
        <v>14834</v>
      </c>
      <c r="S1688" s="4">
        <v>0</v>
      </c>
      <c r="T1688" s="4">
        <v>0</v>
      </c>
      <c r="U1688" s="4">
        <v>0</v>
      </c>
      <c r="V1688" s="4">
        <v>0</v>
      </c>
      <c r="W1688" s="212">
        <v>100</v>
      </c>
      <c r="X1688" s="212">
        <v>0</v>
      </c>
      <c r="Y1688" s="212">
        <v>100</v>
      </c>
      <c r="Z1688" s="212">
        <v>100</v>
      </c>
      <c r="AA1688" s="212">
        <v>0</v>
      </c>
      <c r="AB1688" s="212">
        <v>100</v>
      </c>
      <c r="AC1688" s="212">
        <v>0</v>
      </c>
      <c r="AD1688" s="4">
        <v>8871</v>
      </c>
      <c r="AE1688" s="212">
        <v>67.219028300000005</v>
      </c>
      <c r="AF1688" s="212">
        <v>100</v>
      </c>
      <c r="AG1688" s="212">
        <v>0</v>
      </c>
      <c r="AH1688" s="212">
        <v>100</v>
      </c>
      <c r="AI1688" s="4">
        <v>14834</v>
      </c>
      <c r="AJ1688" s="212">
        <v>100</v>
      </c>
      <c r="AK1688" s="212">
        <v>0</v>
      </c>
      <c r="AL1688" s="212">
        <v>100</v>
      </c>
      <c r="AM1688" s="212">
        <v>0</v>
      </c>
      <c r="AN1688" s="4">
        <v>8871</v>
      </c>
      <c r="AO1688" s="212">
        <v>67.219028300000005</v>
      </c>
    </row>
    <row r="1689" spans="1:41" x14ac:dyDescent="0.15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2002</v>
      </c>
      <c r="G1689" s="201" t="s">
        <v>2091</v>
      </c>
      <c r="H1689" s="2" t="s">
        <v>1270</v>
      </c>
      <c r="I1689" s="2" t="s">
        <v>1998</v>
      </c>
      <c r="J1689" s="4">
        <v>0</v>
      </c>
      <c r="K1689" s="4">
        <v>304625</v>
      </c>
      <c r="L1689" s="4">
        <v>11427</v>
      </c>
      <c r="M1689" s="4">
        <v>316052</v>
      </c>
      <c r="N1689" s="4">
        <v>0</v>
      </c>
      <c r="O1689" s="4">
        <v>0</v>
      </c>
      <c r="P1689" s="4">
        <v>299503</v>
      </c>
      <c r="Q1689" s="4">
        <v>2499</v>
      </c>
      <c r="R1689" s="4">
        <v>302002</v>
      </c>
      <c r="S1689" s="4">
        <v>0</v>
      </c>
      <c r="T1689" s="4">
        <v>0</v>
      </c>
      <c r="U1689" s="4">
        <v>522</v>
      </c>
      <c r="V1689" s="4">
        <v>522</v>
      </c>
      <c r="W1689" s="212">
        <v>98.318588399999996</v>
      </c>
      <c r="X1689" s="212">
        <v>21.869257000000001</v>
      </c>
      <c r="Y1689" s="212">
        <v>95.554529000000002</v>
      </c>
      <c r="Z1689" s="212">
        <v>98.830310300000008</v>
      </c>
      <c r="AA1689" s="212">
        <v>39.259832500000002</v>
      </c>
      <c r="AB1689" s="212">
        <v>96.040008600000007</v>
      </c>
      <c r="AC1689" s="212">
        <v>-0.48547960000000501</v>
      </c>
      <c r="AD1689" s="4">
        <v>291419</v>
      </c>
      <c r="AE1689" s="212">
        <v>3.6315408000000002</v>
      </c>
      <c r="AF1689" s="212">
        <v>98.318588399999996</v>
      </c>
      <c r="AG1689" s="212">
        <v>22.916093500000002</v>
      </c>
      <c r="AH1689" s="212">
        <v>95.712610499999997</v>
      </c>
      <c r="AI1689" s="4">
        <v>301480</v>
      </c>
      <c r="AJ1689" s="212">
        <v>98.830310300000008</v>
      </c>
      <c r="AK1689" s="212">
        <v>40.629095700000001</v>
      </c>
      <c r="AL1689" s="212">
        <v>96.191856200000004</v>
      </c>
      <c r="AM1689" s="212">
        <v>-0.47924570000000699</v>
      </c>
      <c r="AN1689" s="4">
        <v>290940</v>
      </c>
      <c r="AO1689" s="212">
        <v>3.6227401000000001</v>
      </c>
    </row>
    <row r="1690" spans="1:41" x14ac:dyDescent="0.15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2002</v>
      </c>
      <c r="G1690" s="201" t="s">
        <v>2091</v>
      </c>
      <c r="H1690" s="2" t="s">
        <v>1270</v>
      </c>
      <c r="I1690" s="2" t="s">
        <v>1571</v>
      </c>
      <c r="J1690" s="4">
        <v>0</v>
      </c>
      <c r="K1690" s="4">
        <v>285962</v>
      </c>
      <c r="L1690" s="4">
        <v>11427</v>
      </c>
      <c r="M1690" s="4">
        <v>297389</v>
      </c>
      <c r="N1690" s="4">
        <v>0</v>
      </c>
      <c r="O1690" s="4">
        <v>0</v>
      </c>
      <c r="P1690" s="4">
        <v>280840</v>
      </c>
      <c r="Q1690" s="4">
        <v>2499</v>
      </c>
      <c r="R1690" s="4">
        <v>283339</v>
      </c>
      <c r="S1690" s="4">
        <v>0</v>
      </c>
      <c r="T1690" s="4">
        <v>0</v>
      </c>
      <c r="U1690" s="4">
        <v>522</v>
      </c>
      <c r="V1690" s="4">
        <v>522</v>
      </c>
      <c r="W1690" s="212">
        <v>98.208852899999997</v>
      </c>
      <c r="X1690" s="212">
        <v>21.869257000000001</v>
      </c>
      <c r="Y1690" s="212">
        <v>95.275548200000003</v>
      </c>
      <c r="Z1690" s="212">
        <v>98.749075599999998</v>
      </c>
      <c r="AA1690" s="212">
        <v>39.259832500000002</v>
      </c>
      <c r="AB1690" s="212">
        <v>95.778720100000001</v>
      </c>
      <c r="AC1690" s="212">
        <v>-0.50317189999999812</v>
      </c>
      <c r="AD1690" s="4">
        <v>272637</v>
      </c>
      <c r="AE1690" s="212">
        <v>3.9253660000000004</v>
      </c>
      <c r="AF1690" s="212">
        <v>98.208852899999997</v>
      </c>
      <c r="AG1690" s="212">
        <v>22.916093500000002</v>
      </c>
      <c r="AH1690" s="212">
        <v>95.443077200000005</v>
      </c>
      <c r="AI1690" s="4">
        <v>282817</v>
      </c>
      <c r="AJ1690" s="212">
        <v>98.749075599999998</v>
      </c>
      <c r="AK1690" s="212">
        <v>40.629095700000001</v>
      </c>
      <c r="AL1690" s="212">
        <v>95.940163400000003</v>
      </c>
      <c r="AM1690" s="212">
        <v>-0.49708619999999826</v>
      </c>
      <c r="AN1690" s="4">
        <v>272158</v>
      </c>
      <c r="AO1690" s="212">
        <v>3.9164749999999997</v>
      </c>
    </row>
    <row r="1691" spans="1:41" x14ac:dyDescent="0.15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2002</v>
      </c>
      <c r="G1691" s="201" t="s">
        <v>2091</v>
      </c>
      <c r="H1691" s="2" t="s">
        <v>1270</v>
      </c>
      <c r="I1691" s="2" t="s">
        <v>1572</v>
      </c>
      <c r="J1691" s="4">
        <v>0</v>
      </c>
      <c r="K1691" s="4">
        <v>56761</v>
      </c>
      <c r="L1691" s="4">
        <v>1370</v>
      </c>
      <c r="M1691" s="4">
        <v>58131</v>
      </c>
      <c r="N1691" s="4">
        <v>0</v>
      </c>
      <c r="O1691" s="4">
        <v>0</v>
      </c>
      <c r="P1691" s="4">
        <v>55745</v>
      </c>
      <c r="Q1691" s="4">
        <v>300</v>
      </c>
      <c r="R1691" s="4">
        <v>56045</v>
      </c>
      <c r="S1691" s="4">
        <v>0</v>
      </c>
      <c r="T1691" s="4">
        <v>0</v>
      </c>
      <c r="U1691" s="4">
        <v>261</v>
      </c>
      <c r="V1691" s="4">
        <v>261</v>
      </c>
      <c r="W1691" s="212">
        <v>98.210038600000004</v>
      </c>
      <c r="X1691" s="212">
        <v>21.897810200000002</v>
      </c>
      <c r="Y1691" s="212">
        <v>96.4115532</v>
      </c>
      <c r="Z1691" s="212">
        <v>98.747409500000003</v>
      </c>
      <c r="AA1691" s="212">
        <v>39.260563399999995</v>
      </c>
      <c r="AB1691" s="212">
        <v>96.944745799999993</v>
      </c>
      <c r="AC1691" s="212">
        <v>-0.53319259999999247</v>
      </c>
      <c r="AD1691" s="4">
        <v>54513</v>
      </c>
      <c r="AE1691" s="212">
        <v>2.8103387999999998</v>
      </c>
      <c r="AF1691" s="212">
        <v>98.210038600000004</v>
      </c>
      <c r="AG1691" s="212">
        <v>27.051397700000003</v>
      </c>
      <c r="AH1691" s="212">
        <v>96.846379800000008</v>
      </c>
      <c r="AI1691" s="4">
        <v>55784</v>
      </c>
      <c r="AJ1691" s="212">
        <v>98.747409500000003</v>
      </c>
      <c r="AK1691" s="212">
        <v>41.1439114</v>
      </c>
      <c r="AL1691" s="212">
        <v>97.079408000000001</v>
      </c>
      <c r="AM1691" s="212">
        <v>-0.23302819999999258</v>
      </c>
      <c r="AN1691" s="4">
        <v>54435</v>
      </c>
      <c r="AO1691" s="212">
        <v>2.4781850000000003</v>
      </c>
    </row>
    <row r="1692" spans="1:41" x14ac:dyDescent="0.15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2002</v>
      </c>
      <c r="G1692" s="201" t="s">
        <v>2091</v>
      </c>
      <c r="H1692" s="2" t="s">
        <v>1270</v>
      </c>
      <c r="I1692" s="2" t="s">
        <v>1573</v>
      </c>
      <c r="J1692" s="4">
        <v>0</v>
      </c>
      <c r="K1692" s="4">
        <v>149635</v>
      </c>
      <c r="L1692" s="4">
        <v>8342</v>
      </c>
      <c r="M1692" s="4">
        <v>157977</v>
      </c>
      <c r="N1692" s="4">
        <v>0</v>
      </c>
      <c r="O1692" s="4">
        <v>0</v>
      </c>
      <c r="P1692" s="4">
        <v>146954</v>
      </c>
      <c r="Q1692" s="4">
        <v>1824</v>
      </c>
      <c r="R1692" s="4">
        <v>148778</v>
      </c>
      <c r="S1692" s="4">
        <v>0</v>
      </c>
      <c r="T1692" s="4">
        <v>0</v>
      </c>
      <c r="U1692" s="4">
        <v>261</v>
      </c>
      <c r="V1692" s="4">
        <v>261</v>
      </c>
      <c r="W1692" s="212">
        <v>98.208306899999997</v>
      </c>
      <c r="X1692" s="212">
        <v>21.8652601</v>
      </c>
      <c r="Y1692" s="212">
        <v>94.177000399999997</v>
      </c>
      <c r="Z1692" s="212">
        <v>98.749678599999996</v>
      </c>
      <c r="AA1692" s="212">
        <v>39.254047800000002</v>
      </c>
      <c r="AB1692" s="212">
        <v>94.747794299999995</v>
      </c>
      <c r="AC1692" s="212">
        <v>-0.57079389999999819</v>
      </c>
      <c r="AD1692" s="4">
        <v>146157</v>
      </c>
      <c r="AE1692" s="212">
        <v>1.7932771000000001</v>
      </c>
      <c r="AF1692" s="212">
        <v>98.208306899999997</v>
      </c>
      <c r="AG1692" s="212">
        <v>22.571463899999998</v>
      </c>
      <c r="AH1692" s="212">
        <v>94.332851500000004</v>
      </c>
      <c r="AI1692" s="4">
        <v>148517</v>
      </c>
      <c r="AJ1692" s="212">
        <v>98.749678599999996</v>
      </c>
      <c r="AK1692" s="212">
        <v>40.8320802</v>
      </c>
      <c r="AL1692" s="212">
        <v>94.994735399999996</v>
      </c>
      <c r="AM1692" s="212">
        <v>-0.66188389999999231</v>
      </c>
      <c r="AN1692" s="4">
        <v>145756</v>
      </c>
      <c r="AO1692" s="212">
        <v>1.8942615999999999</v>
      </c>
    </row>
    <row r="1693" spans="1:41" x14ac:dyDescent="0.15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2002</v>
      </c>
      <c r="G1693" s="201" t="s">
        <v>2091</v>
      </c>
      <c r="H1693" s="2" t="s">
        <v>1270</v>
      </c>
      <c r="I1693" s="2" t="s">
        <v>1574</v>
      </c>
      <c r="J1693" s="4">
        <v>0</v>
      </c>
      <c r="K1693" s="4">
        <v>79566</v>
      </c>
      <c r="L1693" s="4">
        <v>1715</v>
      </c>
      <c r="M1693" s="4">
        <v>81281</v>
      </c>
      <c r="N1693" s="4">
        <v>0</v>
      </c>
      <c r="O1693" s="4">
        <v>0</v>
      </c>
      <c r="P1693" s="4">
        <v>78141</v>
      </c>
      <c r="Q1693" s="4">
        <v>375</v>
      </c>
      <c r="R1693" s="4">
        <v>78516</v>
      </c>
      <c r="S1693" s="4">
        <v>0</v>
      </c>
      <c r="T1693" s="4">
        <v>0</v>
      </c>
      <c r="U1693" s="4">
        <v>0</v>
      </c>
      <c r="V1693" s="4">
        <v>0</v>
      </c>
      <c r="W1693" s="212">
        <v>98.209033999999988</v>
      </c>
      <c r="X1693" s="212">
        <v>21.865889199999998</v>
      </c>
      <c r="Y1693" s="212">
        <v>96.598220999999995</v>
      </c>
      <c r="Z1693" s="212">
        <v>98.749132299999999</v>
      </c>
      <c r="AA1693" s="212">
        <v>39.287388700000001</v>
      </c>
      <c r="AB1693" s="212">
        <v>97.038954700000005</v>
      </c>
      <c r="AC1693" s="212">
        <v>-0.44073370000000978</v>
      </c>
      <c r="AD1693" s="4">
        <v>71967</v>
      </c>
      <c r="AE1693" s="212">
        <v>9.1000042000000008</v>
      </c>
      <c r="AF1693" s="212">
        <v>98.209033999999988</v>
      </c>
      <c r="AG1693" s="212">
        <v>21.865889199999998</v>
      </c>
      <c r="AH1693" s="212">
        <v>96.598220999999995</v>
      </c>
      <c r="AI1693" s="4">
        <v>78516</v>
      </c>
      <c r="AJ1693" s="212">
        <v>98.749132299999999</v>
      </c>
      <c r="AK1693" s="212">
        <v>39.287388700000001</v>
      </c>
      <c r="AL1693" s="212">
        <v>97.038954700000005</v>
      </c>
      <c r="AM1693" s="212">
        <v>-0.44073370000000978</v>
      </c>
      <c r="AN1693" s="4">
        <v>71967</v>
      </c>
      <c r="AO1693" s="212">
        <v>9.1000042000000008</v>
      </c>
    </row>
    <row r="1694" spans="1:41" x14ac:dyDescent="0.15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2002</v>
      </c>
      <c r="G1694" s="201" t="s">
        <v>2091</v>
      </c>
      <c r="H1694" s="2" t="s">
        <v>1270</v>
      </c>
      <c r="I1694" s="2" t="s">
        <v>1575</v>
      </c>
      <c r="J1694" s="4">
        <v>0</v>
      </c>
      <c r="K1694" s="4">
        <v>18663</v>
      </c>
      <c r="L1694" s="4">
        <v>0</v>
      </c>
      <c r="M1694" s="4">
        <v>18663</v>
      </c>
      <c r="N1694" s="4">
        <v>0</v>
      </c>
      <c r="O1694" s="4">
        <v>0</v>
      </c>
      <c r="P1694" s="4">
        <v>18663</v>
      </c>
      <c r="Q1694" s="4">
        <v>0</v>
      </c>
      <c r="R1694" s="4">
        <v>18663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18782</v>
      </c>
      <c r="AE1694" s="212">
        <v>-0.63358530000000002</v>
      </c>
      <c r="AF1694" s="212">
        <v>100</v>
      </c>
      <c r="AG1694" s="212">
        <v>0</v>
      </c>
      <c r="AH1694" s="212">
        <v>100</v>
      </c>
      <c r="AI1694" s="4">
        <v>18663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18782</v>
      </c>
      <c r="AO1694" s="212">
        <v>-0.63358530000000002</v>
      </c>
    </row>
    <row r="1695" spans="1:41" x14ac:dyDescent="0.15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2002</v>
      </c>
      <c r="G1695" s="201" t="s">
        <v>2091</v>
      </c>
      <c r="H1695" s="2" t="s">
        <v>1270</v>
      </c>
      <c r="I1695" s="2" t="s">
        <v>1576</v>
      </c>
      <c r="J1695" s="4">
        <v>0</v>
      </c>
      <c r="K1695" s="4">
        <v>24681</v>
      </c>
      <c r="L1695" s="4">
        <v>61</v>
      </c>
      <c r="M1695" s="4">
        <v>24742</v>
      </c>
      <c r="N1695" s="4">
        <v>0</v>
      </c>
      <c r="O1695" s="4">
        <v>0</v>
      </c>
      <c r="P1695" s="4">
        <v>24554</v>
      </c>
      <c r="Q1695" s="4">
        <v>27</v>
      </c>
      <c r="R1695" s="4">
        <v>24581</v>
      </c>
      <c r="S1695" s="4">
        <v>0</v>
      </c>
      <c r="T1695" s="4">
        <v>12</v>
      </c>
      <c r="U1695" s="4">
        <v>12</v>
      </c>
      <c r="V1695" s="4">
        <v>24</v>
      </c>
      <c r="W1695" s="212">
        <v>99.485434100000006</v>
      </c>
      <c r="X1695" s="212">
        <v>44.262295099999996</v>
      </c>
      <c r="Y1695" s="212">
        <v>99.349284600000004</v>
      </c>
      <c r="Z1695" s="212">
        <v>99.777686299999999</v>
      </c>
      <c r="AA1695" s="212">
        <v>20.9302326</v>
      </c>
      <c r="AB1695" s="212">
        <v>99.638351200000002</v>
      </c>
      <c r="AC1695" s="212">
        <v>-0.28906659999999818</v>
      </c>
      <c r="AD1695" s="4">
        <v>24245</v>
      </c>
      <c r="AE1695" s="212">
        <v>1.3858528000000001</v>
      </c>
      <c r="AF1695" s="212">
        <v>99.533827900000006</v>
      </c>
      <c r="AG1695" s="212">
        <v>55.102040799999997</v>
      </c>
      <c r="AH1695" s="212">
        <v>99.445747999999995</v>
      </c>
      <c r="AI1695" s="4">
        <v>24557</v>
      </c>
      <c r="AJ1695" s="212">
        <v>99.814669899999998</v>
      </c>
      <c r="AK1695" s="212">
        <v>42.857142899999999</v>
      </c>
      <c r="AL1695" s="212">
        <v>99.765451400000003</v>
      </c>
      <c r="AM1695" s="212">
        <v>-0.31970340000000874</v>
      </c>
      <c r="AN1695" s="4">
        <v>24214</v>
      </c>
      <c r="AO1695" s="212">
        <v>1.4165359</v>
      </c>
    </row>
    <row r="1696" spans="1:41" x14ac:dyDescent="0.15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2002</v>
      </c>
      <c r="G1696" s="201" t="s">
        <v>2091</v>
      </c>
      <c r="H1696" s="2" t="s">
        <v>1270</v>
      </c>
      <c r="I1696" s="2" t="s">
        <v>1999</v>
      </c>
      <c r="J1696" s="4">
        <v>0</v>
      </c>
      <c r="K1696" s="4">
        <v>684</v>
      </c>
      <c r="L1696" s="4">
        <v>0</v>
      </c>
      <c r="M1696" s="4">
        <v>684</v>
      </c>
      <c r="N1696" s="4">
        <v>0</v>
      </c>
      <c r="O1696" s="4">
        <v>0</v>
      </c>
      <c r="P1696" s="4">
        <v>684</v>
      </c>
      <c r="Q1696" s="4">
        <v>0</v>
      </c>
      <c r="R1696" s="4">
        <v>684</v>
      </c>
      <c r="S1696" s="4">
        <v>0</v>
      </c>
      <c r="T1696" s="4">
        <v>0</v>
      </c>
      <c r="U1696" s="4">
        <v>0</v>
      </c>
      <c r="V1696" s="4">
        <v>0</v>
      </c>
      <c r="W1696" s="212">
        <v>100</v>
      </c>
      <c r="X1696" s="212">
        <v>0</v>
      </c>
      <c r="Y1696" s="212">
        <v>100</v>
      </c>
      <c r="Z1696" s="212">
        <v>100</v>
      </c>
      <c r="AA1696" s="212">
        <v>0</v>
      </c>
      <c r="AB1696" s="212">
        <v>100</v>
      </c>
      <c r="AC1696" s="212">
        <v>0</v>
      </c>
      <c r="AD1696" s="4">
        <v>724</v>
      </c>
      <c r="AE1696" s="212">
        <v>-5.5248618999999994</v>
      </c>
      <c r="AF1696" s="212">
        <v>100</v>
      </c>
      <c r="AG1696" s="212">
        <v>0</v>
      </c>
      <c r="AH1696" s="212">
        <v>100</v>
      </c>
      <c r="AI1696" s="4">
        <v>684</v>
      </c>
      <c r="AJ1696" s="212">
        <v>100</v>
      </c>
      <c r="AK1696" s="212">
        <v>0</v>
      </c>
      <c r="AL1696" s="212">
        <v>100</v>
      </c>
      <c r="AM1696" s="212">
        <v>0</v>
      </c>
      <c r="AN1696" s="4">
        <v>724</v>
      </c>
      <c r="AO1696" s="212">
        <v>-5.5248618999999994</v>
      </c>
    </row>
    <row r="1697" spans="1:41" x14ac:dyDescent="0.15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2002</v>
      </c>
      <c r="G1697" s="201" t="s">
        <v>2091</v>
      </c>
      <c r="H1697" s="2" t="s">
        <v>1270</v>
      </c>
      <c r="I1697" s="2" t="s">
        <v>2000</v>
      </c>
      <c r="J1697" s="4">
        <v>0</v>
      </c>
      <c r="K1697" s="4">
        <v>23997</v>
      </c>
      <c r="L1697" s="4">
        <v>61</v>
      </c>
      <c r="M1697" s="4">
        <v>24058</v>
      </c>
      <c r="N1697" s="4">
        <v>0</v>
      </c>
      <c r="O1697" s="4">
        <v>0</v>
      </c>
      <c r="P1697" s="4">
        <v>23870</v>
      </c>
      <c r="Q1697" s="4">
        <v>27</v>
      </c>
      <c r="R1697" s="4">
        <v>23897</v>
      </c>
      <c r="S1697" s="4">
        <v>0</v>
      </c>
      <c r="T1697" s="4">
        <v>12</v>
      </c>
      <c r="U1697" s="4">
        <v>12</v>
      </c>
      <c r="V1697" s="4">
        <v>24</v>
      </c>
      <c r="W1697" s="212">
        <v>99.470767199999997</v>
      </c>
      <c r="X1697" s="212">
        <v>44.262295099999996</v>
      </c>
      <c r="Y1697" s="212">
        <v>99.3307839</v>
      </c>
      <c r="Z1697" s="212">
        <v>99.770856300000005</v>
      </c>
      <c r="AA1697" s="212">
        <v>20.9302326</v>
      </c>
      <c r="AB1697" s="212">
        <v>99.627260799999988</v>
      </c>
      <c r="AC1697" s="212">
        <v>-0.29647689999998761</v>
      </c>
      <c r="AD1697" s="4">
        <v>23521</v>
      </c>
      <c r="AE1697" s="212">
        <v>1.5985715</v>
      </c>
      <c r="AF1697" s="212">
        <v>99.520533700000001</v>
      </c>
      <c r="AG1697" s="212">
        <v>55.102040799999997</v>
      </c>
      <c r="AH1697" s="212">
        <v>99.429974200000004</v>
      </c>
      <c r="AI1697" s="4">
        <v>23873</v>
      </c>
      <c r="AJ1697" s="212">
        <v>99.808973999999992</v>
      </c>
      <c r="AK1697" s="212">
        <v>42.857142899999999</v>
      </c>
      <c r="AL1697" s="212">
        <v>99.758249200000009</v>
      </c>
      <c r="AM1697" s="212">
        <v>-0.32827500000000498</v>
      </c>
      <c r="AN1697" s="4">
        <v>23490</v>
      </c>
      <c r="AO1697" s="212">
        <v>1.6304810999999999</v>
      </c>
    </row>
    <row r="1698" spans="1:41" x14ac:dyDescent="0.15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2002</v>
      </c>
      <c r="G1698" s="201" t="s">
        <v>2091</v>
      </c>
      <c r="H1698" s="2" t="s">
        <v>1270</v>
      </c>
      <c r="I1698" s="2" t="s">
        <v>1961</v>
      </c>
      <c r="J1698" s="4">
        <v>0</v>
      </c>
      <c r="K1698" s="4">
        <v>16506</v>
      </c>
      <c r="L1698" s="4">
        <v>0</v>
      </c>
      <c r="M1698" s="4">
        <v>16506</v>
      </c>
      <c r="N1698" s="4">
        <v>0</v>
      </c>
      <c r="O1698" s="4">
        <v>0</v>
      </c>
      <c r="P1698" s="4">
        <v>16506</v>
      </c>
      <c r="Q1698" s="4">
        <v>0</v>
      </c>
      <c r="R1698" s="4">
        <v>16506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15834</v>
      </c>
      <c r="AE1698" s="212">
        <v>4.2440318000000001</v>
      </c>
      <c r="AF1698" s="212">
        <v>100</v>
      </c>
      <c r="AG1698" s="212">
        <v>0</v>
      </c>
      <c r="AH1698" s="212">
        <v>100</v>
      </c>
      <c r="AI1698" s="4">
        <v>16506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15834</v>
      </c>
      <c r="AO1698" s="212">
        <v>4.2440318000000001</v>
      </c>
    </row>
    <row r="1699" spans="1:41" x14ac:dyDescent="0.15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2002</v>
      </c>
      <c r="G1699" s="201" t="s">
        <v>2091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15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2002</v>
      </c>
      <c r="G1700" s="201" t="s">
        <v>2091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15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2002</v>
      </c>
      <c r="G1701" s="201" t="s">
        <v>2091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15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2002</v>
      </c>
      <c r="G1702" s="201" t="s">
        <v>2091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15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2002</v>
      </c>
      <c r="G1703" s="201" t="s">
        <v>2091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.5" x14ac:dyDescent="0.15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2002</v>
      </c>
      <c r="G1704" s="201" t="s">
        <v>2091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15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2002</v>
      </c>
      <c r="G1705" s="201" t="s">
        <v>2091</v>
      </c>
      <c r="H1705" s="2" t="s">
        <v>1270</v>
      </c>
      <c r="I1705" s="2" t="s">
        <v>1967</v>
      </c>
      <c r="J1705" s="4">
        <v>0</v>
      </c>
      <c r="K1705" s="4">
        <v>53</v>
      </c>
      <c r="L1705" s="4">
        <v>0</v>
      </c>
      <c r="M1705" s="4">
        <v>53</v>
      </c>
      <c r="N1705" s="4">
        <v>0</v>
      </c>
      <c r="O1705" s="4">
        <v>0</v>
      </c>
      <c r="P1705" s="4">
        <v>53</v>
      </c>
      <c r="Q1705" s="4">
        <v>0</v>
      </c>
      <c r="R1705" s="4">
        <v>53</v>
      </c>
      <c r="S1705" s="4">
        <v>0</v>
      </c>
      <c r="T1705" s="4">
        <v>0</v>
      </c>
      <c r="U1705" s="4">
        <v>0</v>
      </c>
      <c r="V1705" s="4">
        <v>0</v>
      </c>
      <c r="W1705" s="212">
        <v>100</v>
      </c>
      <c r="X1705" s="212">
        <v>0</v>
      </c>
      <c r="Y1705" s="212">
        <v>100</v>
      </c>
      <c r="Z1705" s="212">
        <v>100</v>
      </c>
      <c r="AA1705" s="212">
        <v>0</v>
      </c>
      <c r="AB1705" s="212">
        <v>100</v>
      </c>
      <c r="AC1705" s="212">
        <v>0</v>
      </c>
      <c r="AD1705" s="4">
        <v>53</v>
      </c>
      <c r="AE1705" s="212">
        <v>0</v>
      </c>
      <c r="AF1705" s="212">
        <v>100</v>
      </c>
      <c r="AG1705" s="212">
        <v>0</v>
      </c>
      <c r="AH1705" s="212">
        <v>100</v>
      </c>
      <c r="AI1705" s="4">
        <v>53</v>
      </c>
      <c r="AJ1705" s="212">
        <v>100</v>
      </c>
      <c r="AK1705" s="212">
        <v>0</v>
      </c>
      <c r="AL1705" s="212">
        <v>100</v>
      </c>
      <c r="AM1705" s="212">
        <v>0</v>
      </c>
      <c r="AN1705" s="4">
        <v>53</v>
      </c>
      <c r="AO1705" s="212">
        <v>0</v>
      </c>
    </row>
    <row r="1706" spans="1:41" x14ac:dyDescent="0.15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2002</v>
      </c>
      <c r="G1706" s="201" t="s">
        <v>2091</v>
      </c>
      <c r="H1706" s="2" t="s">
        <v>1270</v>
      </c>
      <c r="I1706" s="2" t="s">
        <v>1968</v>
      </c>
      <c r="J1706" s="4">
        <v>0</v>
      </c>
      <c r="K1706" s="4">
        <v>53</v>
      </c>
      <c r="L1706" s="4">
        <v>0</v>
      </c>
      <c r="M1706" s="4">
        <v>53</v>
      </c>
      <c r="N1706" s="4">
        <v>0</v>
      </c>
      <c r="O1706" s="4">
        <v>0</v>
      </c>
      <c r="P1706" s="4">
        <v>53</v>
      </c>
      <c r="Q1706" s="4">
        <v>0</v>
      </c>
      <c r="R1706" s="4">
        <v>53</v>
      </c>
      <c r="S1706" s="4">
        <v>0</v>
      </c>
      <c r="T1706" s="4">
        <v>0</v>
      </c>
      <c r="U1706" s="4">
        <v>0</v>
      </c>
      <c r="V1706" s="4">
        <v>0</v>
      </c>
      <c r="W1706" s="212">
        <v>100</v>
      </c>
      <c r="X1706" s="212">
        <v>0</v>
      </c>
      <c r="Y1706" s="212">
        <v>100</v>
      </c>
      <c r="Z1706" s="212">
        <v>100</v>
      </c>
      <c r="AA1706" s="212">
        <v>0</v>
      </c>
      <c r="AB1706" s="212">
        <v>100</v>
      </c>
      <c r="AC1706" s="212">
        <v>0</v>
      </c>
      <c r="AD1706" s="4">
        <v>53</v>
      </c>
      <c r="AE1706" s="212">
        <v>0</v>
      </c>
      <c r="AF1706" s="212">
        <v>100</v>
      </c>
      <c r="AG1706" s="212">
        <v>0</v>
      </c>
      <c r="AH1706" s="212">
        <v>100</v>
      </c>
      <c r="AI1706" s="4">
        <v>53</v>
      </c>
      <c r="AJ1706" s="212">
        <v>100</v>
      </c>
      <c r="AK1706" s="212">
        <v>0</v>
      </c>
      <c r="AL1706" s="212">
        <v>100</v>
      </c>
      <c r="AM1706" s="212">
        <v>0</v>
      </c>
      <c r="AN1706" s="4">
        <v>53</v>
      </c>
      <c r="AO1706" s="212">
        <v>0</v>
      </c>
    </row>
    <row r="1707" spans="1:41" x14ac:dyDescent="0.15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2002</v>
      </c>
      <c r="G1707" s="201" t="s">
        <v>2091</v>
      </c>
      <c r="H1707" s="2" t="s">
        <v>1270</v>
      </c>
      <c r="I1707" s="2" t="s">
        <v>1969</v>
      </c>
      <c r="J1707" s="4">
        <v>0</v>
      </c>
      <c r="K1707" s="4">
        <v>53</v>
      </c>
      <c r="L1707" s="4">
        <v>0</v>
      </c>
      <c r="M1707" s="4">
        <v>53</v>
      </c>
      <c r="N1707" s="4">
        <v>0</v>
      </c>
      <c r="O1707" s="4">
        <v>0</v>
      </c>
      <c r="P1707" s="4">
        <v>53</v>
      </c>
      <c r="Q1707" s="4">
        <v>0</v>
      </c>
      <c r="R1707" s="4">
        <v>53</v>
      </c>
      <c r="S1707" s="4">
        <v>0</v>
      </c>
      <c r="T1707" s="4">
        <v>0</v>
      </c>
      <c r="U1707" s="4">
        <v>0</v>
      </c>
      <c r="V1707" s="4">
        <v>0</v>
      </c>
      <c r="W1707" s="212">
        <v>100</v>
      </c>
      <c r="X1707" s="212">
        <v>0</v>
      </c>
      <c r="Y1707" s="212">
        <v>100</v>
      </c>
      <c r="Z1707" s="212">
        <v>100</v>
      </c>
      <c r="AA1707" s="212">
        <v>0</v>
      </c>
      <c r="AB1707" s="212">
        <v>100</v>
      </c>
      <c r="AC1707" s="212">
        <v>0</v>
      </c>
      <c r="AD1707" s="4">
        <v>53</v>
      </c>
      <c r="AE1707" s="212">
        <v>0</v>
      </c>
      <c r="AF1707" s="212">
        <v>100</v>
      </c>
      <c r="AG1707" s="212">
        <v>0</v>
      </c>
      <c r="AH1707" s="212">
        <v>100</v>
      </c>
      <c r="AI1707" s="4">
        <v>53</v>
      </c>
      <c r="AJ1707" s="212">
        <v>100</v>
      </c>
      <c r="AK1707" s="212">
        <v>0</v>
      </c>
      <c r="AL1707" s="212">
        <v>100</v>
      </c>
      <c r="AM1707" s="212">
        <v>0</v>
      </c>
      <c r="AN1707" s="4">
        <v>53</v>
      </c>
      <c r="AO1707" s="212">
        <v>0</v>
      </c>
    </row>
    <row r="1708" spans="1:41" x14ac:dyDescent="0.15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2002</v>
      </c>
      <c r="G1708" s="201" t="s">
        <v>2091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15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2002</v>
      </c>
      <c r="G1709" s="201" t="s">
        <v>2091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15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2002</v>
      </c>
      <c r="G1710" s="201" t="s">
        <v>2091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15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2002</v>
      </c>
      <c r="G1711" s="201" t="s">
        <v>2091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15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2002</v>
      </c>
      <c r="G1712" s="201" t="s">
        <v>2091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15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2002</v>
      </c>
      <c r="G1713" s="201" t="s">
        <v>2091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15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2002</v>
      </c>
      <c r="G1714" s="201" t="s">
        <v>2091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15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2002</v>
      </c>
      <c r="G1715" s="201" t="s">
        <v>2091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15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2002</v>
      </c>
      <c r="G1716" s="201" t="s">
        <v>2091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15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2002</v>
      </c>
      <c r="G1717" s="201" t="s">
        <v>2091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15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2002</v>
      </c>
      <c r="G1718" s="201" t="s">
        <v>2091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15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2002</v>
      </c>
      <c r="G1719" s="201" t="s">
        <v>2091</v>
      </c>
      <c r="H1719" s="2" t="s">
        <v>1270</v>
      </c>
      <c r="I1719" s="2" t="s">
        <v>1981</v>
      </c>
      <c r="J1719" s="4">
        <v>0</v>
      </c>
      <c r="K1719" s="4">
        <v>542285</v>
      </c>
      <c r="L1719" s="4">
        <v>16582</v>
      </c>
      <c r="M1719" s="4">
        <v>558867</v>
      </c>
      <c r="N1719" s="4">
        <v>0</v>
      </c>
      <c r="O1719" s="4">
        <v>0</v>
      </c>
      <c r="P1719" s="4">
        <v>534773</v>
      </c>
      <c r="Q1719" s="4">
        <v>5997</v>
      </c>
      <c r="R1719" s="4">
        <v>540770</v>
      </c>
      <c r="S1719" s="4">
        <v>0</v>
      </c>
      <c r="T1719" s="4">
        <v>148</v>
      </c>
      <c r="U1719" s="4">
        <v>534</v>
      </c>
      <c r="V1719" s="4">
        <v>682</v>
      </c>
      <c r="W1719" s="212">
        <v>98.6147505</v>
      </c>
      <c r="X1719" s="212">
        <v>36.165721899999994</v>
      </c>
      <c r="Y1719" s="212">
        <v>96.761841400000009</v>
      </c>
      <c r="Z1719" s="212">
        <v>98.804986600000007</v>
      </c>
      <c r="AA1719" s="212">
        <v>40.2230724</v>
      </c>
      <c r="AB1719" s="212">
        <v>96.753369300000003</v>
      </c>
      <c r="AC1719" s="212">
        <v>8.4721000000058666E-3</v>
      </c>
      <c r="AD1719" s="4">
        <v>512729</v>
      </c>
      <c r="AE1719" s="212">
        <v>5.4689709000000004</v>
      </c>
      <c r="AF1719" s="212">
        <v>98.641671799999997</v>
      </c>
      <c r="AG1719" s="212">
        <v>37.369142599999996</v>
      </c>
      <c r="AH1719" s="212">
        <v>96.880066600000006</v>
      </c>
      <c r="AI1719" s="4">
        <v>540088</v>
      </c>
      <c r="AJ1719" s="212">
        <v>98.806725499999999</v>
      </c>
      <c r="AK1719" s="212">
        <v>41.848861999999997</v>
      </c>
      <c r="AL1719" s="212">
        <v>96.886833800000005</v>
      </c>
      <c r="AM1719" s="212">
        <v>-6.767199999998752E-3</v>
      </c>
      <c r="AN1719" s="4">
        <v>511999</v>
      </c>
      <c r="AO1719" s="212">
        <v>5.4861434999999998</v>
      </c>
    </row>
    <row r="1720" spans="1:41" x14ac:dyDescent="0.15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2002</v>
      </c>
      <c r="G1720" s="201" t="s">
        <v>2091</v>
      </c>
      <c r="H1720" s="2" t="s">
        <v>1270</v>
      </c>
      <c r="I1720" s="2" t="s">
        <v>1982</v>
      </c>
      <c r="J1720" s="4">
        <v>0</v>
      </c>
      <c r="K1720" s="4">
        <v>138237</v>
      </c>
      <c r="L1720" s="4">
        <v>20276</v>
      </c>
      <c r="M1720" s="4">
        <v>158513</v>
      </c>
      <c r="N1720" s="4">
        <v>0</v>
      </c>
      <c r="O1720" s="4">
        <v>0</v>
      </c>
      <c r="P1720" s="4">
        <v>134147</v>
      </c>
      <c r="Q1720" s="4">
        <v>3466</v>
      </c>
      <c r="R1720" s="4">
        <v>137613</v>
      </c>
      <c r="S1720" s="4">
        <v>0</v>
      </c>
      <c r="T1720" s="4">
        <v>0</v>
      </c>
      <c r="U1720" s="4">
        <v>2390</v>
      </c>
      <c r="V1720" s="4">
        <v>2390</v>
      </c>
      <c r="W1720" s="212">
        <v>97.041313100000011</v>
      </c>
      <c r="X1720" s="212">
        <v>17.0941014</v>
      </c>
      <c r="Y1720" s="212">
        <v>86.814961499999995</v>
      </c>
      <c r="Z1720" s="212">
        <v>96.4002038</v>
      </c>
      <c r="AA1720" s="212">
        <v>15.1813529</v>
      </c>
      <c r="AB1720" s="212">
        <v>87.865644099999997</v>
      </c>
      <c r="AC1720" s="212">
        <v>-1.0506826000000018</v>
      </c>
      <c r="AD1720" s="4">
        <v>150310</v>
      </c>
      <c r="AE1720" s="212">
        <v>-8.4472091000000002</v>
      </c>
      <c r="AF1720" s="212">
        <v>97.041313100000011</v>
      </c>
      <c r="AG1720" s="212">
        <v>19.378284700000002</v>
      </c>
      <c r="AH1720" s="212">
        <v>88.143963400000004</v>
      </c>
      <c r="AI1720" s="4">
        <v>135223</v>
      </c>
      <c r="AJ1720" s="212">
        <v>96.4002038</v>
      </c>
      <c r="AK1720" s="212">
        <v>15.1813529</v>
      </c>
      <c r="AL1720" s="212">
        <v>87.865644099999997</v>
      </c>
      <c r="AM1720" s="212">
        <v>0.27831930000000682</v>
      </c>
      <c r="AN1720" s="4">
        <v>150310</v>
      </c>
      <c r="AO1720" s="212">
        <v>-10.037256299999999</v>
      </c>
    </row>
    <row r="1721" spans="1:41" x14ac:dyDescent="0.15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2002</v>
      </c>
      <c r="G1721" s="201" t="s">
        <v>2091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15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2002</v>
      </c>
      <c r="G1722" s="201" t="s">
        <v>2091</v>
      </c>
      <c r="H1722" s="2" t="s">
        <v>777</v>
      </c>
      <c r="I1722" s="2" t="s">
        <v>1988</v>
      </c>
      <c r="J1722" s="4">
        <v>0</v>
      </c>
      <c r="K1722" s="4">
        <v>221055</v>
      </c>
      <c r="L1722" s="4">
        <v>11860</v>
      </c>
      <c r="M1722" s="4">
        <v>232915</v>
      </c>
      <c r="N1722" s="4">
        <v>0</v>
      </c>
      <c r="O1722" s="4">
        <v>0</v>
      </c>
      <c r="P1722" s="4">
        <v>218840</v>
      </c>
      <c r="Q1722" s="4">
        <v>2432</v>
      </c>
      <c r="R1722" s="4">
        <v>221272</v>
      </c>
      <c r="S1722" s="4">
        <v>0</v>
      </c>
      <c r="T1722" s="4">
        <v>633</v>
      </c>
      <c r="U1722" s="4">
        <v>3574</v>
      </c>
      <c r="V1722" s="4">
        <v>4207</v>
      </c>
      <c r="W1722" s="212">
        <v>98.997986900000001</v>
      </c>
      <c r="X1722" s="212">
        <v>20.505902200000001</v>
      </c>
      <c r="Y1722" s="212">
        <v>95.001180699999992</v>
      </c>
      <c r="Z1722" s="212">
        <v>98.664178199999995</v>
      </c>
      <c r="AA1722" s="212">
        <v>4.4123389</v>
      </c>
      <c r="AB1722" s="212">
        <v>94.551224700000006</v>
      </c>
      <c r="AC1722" s="212">
        <v>0.44995599999998603</v>
      </c>
      <c r="AD1722" s="4">
        <v>221959</v>
      </c>
      <c r="AE1722" s="212">
        <v>-0.30951659999999998</v>
      </c>
      <c r="AF1722" s="212">
        <v>99.282285799999997</v>
      </c>
      <c r="AG1722" s="212">
        <v>29.350712000000001</v>
      </c>
      <c r="AH1722" s="212">
        <v>96.748692700000007</v>
      </c>
      <c r="AI1722" s="4">
        <v>217065</v>
      </c>
      <c r="AJ1722" s="212">
        <v>98.664178199999995</v>
      </c>
      <c r="AK1722" s="212">
        <v>4.8539519000000002</v>
      </c>
      <c r="AL1722" s="212">
        <v>94.928106499999998</v>
      </c>
      <c r="AM1722" s="212">
        <v>1.8205862000000081</v>
      </c>
      <c r="AN1722" s="4">
        <v>221027</v>
      </c>
      <c r="AO1722" s="212">
        <v>-1.7925412000000001</v>
      </c>
    </row>
    <row r="1723" spans="1:41" x14ac:dyDescent="0.15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2002</v>
      </c>
      <c r="G1723" s="201" t="s">
        <v>2091</v>
      </c>
      <c r="H1723" s="2" t="s">
        <v>777</v>
      </c>
      <c r="I1723" s="2" t="s">
        <v>1989</v>
      </c>
      <c r="J1723" s="4">
        <v>0</v>
      </c>
      <c r="K1723" s="4">
        <v>221055</v>
      </c>
      <c r="L1723" s="4">
        <v>11860</v>
      </c>
      <c r="M1723" s="4">
        <v>232915</v>
      </c>
      <c r="N1723" s="4">
        <v>0</v>
      </c>
      <c r="O1723" s="4">
        <v>0</v>
      </c>
      <c r="P1723" s="4">
        <v>218840</v>
      </c>
      <c r="Q1723" s="4">
        <v>2432</v>
      </c>
      <c r="R1723" s="4">
        <v>221272</v>
      </c>
      <c r="S1723" s="4">
        <v>0</v>
      </c>
      <c r="T1723" s="4">
        <v>633</v>
      </c>
      <c r="U1723" s="4">
        <v>3574</v>
      </c>
      <c r="V1723" s="4">
        <v>4207</v>
      </c>
      <c r="W1723" s="212">
        <v>98.997986900000001</v>
      </c>
      <c r="X1723" s="212">
        <v>20.505902200000001</v>
      </c>
      <c r="Y1723" s="212">
        <v>95.001180699999992</v>
      </c>
      <c r="Z1723" s="212">
        <v>98.664178199999995</v>
      </c>
      <c r="AA1723" s="212">
        <v>4.4123389</v>
      </c>
      <c r="AB1723" s="212">
        <v>94.551224700000006</v>
      </c>
      <c r="AC1723" s="212">
        <v>0.44995599999998603</v>
      </c>
      <c r="AD1723" s="4">
        <v>221959</v>
      </c>
      <c r="AE1723" s="212">
        <v>-0.30951659999999998</v>
      </c>
      <c r="AF1723" s="212">
        <v>99.282285799999997</v>
      </c>
      <c r="AG1723" s="212">
        <v>29.350712000000001</v>
      </c>
      <c r="AH1723" s="212">
        <v>96.748692700000007</v>
      </c>
      <c r="AI1723" s="4">
        <v>217065</v>
      </c>
      <c r="AJ1723" s="212">
        <v>98.664178199999995</v>
      </c>
      <c r="AK1723" s="212">
        <v>4.8539519000000002</v>
      </c>
      <c r="AL1723" s="212">
        <v>94.928106499999998</v>
      </c>
      <c r="AM1723" s="212">
        <v>1.8205862000000081</v>
      </c>
      <c r="AN1723" s="4">
        <v>221027</v>
      </c>
      <c r="AO1723" s="212">
        <v>-1.7925412000000001</v>
      </c>
    </row>
    <row r="1724" spans="1:41" x14ac:dyDescent="0.15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2002</v>
      </c>
      <c r="G1724" s="201" t="s">
        <v>2091</v>
      </c>
      <c r="H1724" s="2" t="s">
        <v>777</v>
      </c>
      <c r="I1724" s="2" t="s">
        <v>1990</v>
      </c>
      <c r="J1724" s="4">
        <v>0</v>
      </c>
      <c r="K1724" s="4">
        <v>104064</v>
      </c>
      <c r="L1724" s="4">
        <v>1391</v>
      </c>
      <c r="M1724" s="4">
        <v>105455</v>
      </c>
      <c r="N1724" s="4">
        <v>0</v>
      </c>
      <c r="O1724" s="4">
        <v>0</v>
      </c>
      <c r="P1724" s="4">
        <v>103599</v>
      </c>
      <c r="Q1724" s="4">
        <v>641</v>
      </c>
      <c r="R1724" s="4">
        <v>104240</v>
      </c>
      <c r="S1724" s="4">
        <v>0</v>
      </c>
      <c r="T1724" s="4">
        <v>0</v>
      </c>
      <c r="U1724" s="4">
        <v>0</v>
      </c>
      <c r="V1724" s="4">
        <v>0</v>
      </c>
      <c r="W1724" s="212">
        <v>99.553159600000001</v>
      </c>
      <c r="X1724" s="212">
        <v>46.081955400000005</v>
      </c>
      <c r="Y1724" s="212">
        <v>98.847849799999992</v>
      </c>
      <c r="Z1724" s="212">
        <v>99.123845399999993</v>
      </c>
      <c r="AA1724" s="212">
        <v>42.243436799999998</v>
      </c>
      <c r="AB1724" s="212">
        <v>98.683005800000004</v>
      </c>
      <c r="AC1724" s="212">
        <v>0.164843999999988</v>
      </c>
      <c r="AD1724" s="4">
        <v>106701</v>
      </c>
      <c r="AE1724" s="212">
        <v>-2.3064450999999999</v>
      </c>
      <c r="AF1724" s="212">
        <v>99.553159600000001</v>
      </c>
      <c r="AG1724" s="212">
        <v>46.081955400000005</v>
      </c>
      <c r="AH1724" s="212">
        <v>98.847849799999992</v>
      </c>
      <c r="AI1724" s="4">
        <v>104240</v>
      </c>
      <c r="AJ1724" s="212">
        <v>99.123845399999993</v>
      </c>
      <c r="AK1724" s="212">
        <v>44.029850699999997</v>
      </c>
      <c r="AL1724" s="212">
        <v>98.714046499999995</v>
      </c>
      <c r="AM1724" s="212">
        <v>0.13380329999999674</v>
      </c>
      <c r="AN1724" s="4">
        <v>106667</v>
      </c>
      <c r="AO1724" s="212">
        <v>-2.2753054000000001</v>
      </c>
    </row>
    <row r="1725" spans="1:41" x14ac:dyDescent="0.15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2002</v>
      </c>
      <c r="G1725" s="201" t="s">
        <v>2091</v>
      </c>
      <c r="H1725" s="2" t="s">
        <v>777</v>
      </c>
      <c r="I1725" s="2" t="s">
        <v>1991</v>
      </c>
      <c r="J1725" s="4">
        <v>0</v>
      </c>
      <c r="K1725" s="4">
        <v>96209</v>
      </c>
      <c r="L1725" s="4">
        <v>1081</v>
      </c>
      <c r="M1725" s="4">
        <v>97290</v>
      </c>
      <c r="N1725" s="4">
        <v>0</v>
      </c>
      <c r="O1725" s="4">
        <v>0</v>
      </c>
      <c r="P1725" s="4">
        <v>95874</v>
      </c>
      <c r="Q1725" s="4">
        <v>591</v>
      </c>
      <c r="R1725" s="4">
        <v>96465</v>
      </c>
      <c r="S1725" s="4">
        <v>0</v>
      </c>
      <c r="T1725" s="4">
        <v>0</v>
      </c>
      <c r="U1725" s="4">
        <v>0</v>
      </c>
      <c r="V1725" s="4">
        <v>0</v>
      </c>
      <c r="W1725" s="212">
        <v>99.651799699999998</v>
      </c>
      <c r="X1725" s="212">
        <v>54.671600399999996</v>
      </c>
      <c r="Y1725" s="212">
        <v>99.152019700000011</v>
      </c>
      <c r="Z1725" s="212">
        <v>99.216833899999997</v>
      </c>
      <c r="AA1725" s="212">
        <v>38.754325299999998</v>
      </c>
      <c r="AB1725" s="212">
        <v>98.858840400000005</v>
      </c>
      <c r="AC1725" s="212">
        <v>0.29317930000000558</v>
      </c>
      <c r="AD1725" s="4">
        <v>96506</v>
      </c>
      <c r="AE1725" s="212">
        <v>-4.2484399999999999E-2</v>
      </c>
      <c r="AF1725" s="212">
        <v>99.651799699999998</v>
      </c>
      <c r="AG1725" s="212">
        <v>54.671600399999996</v>
      </c>
      <c r="AH1725" s="212">
        <v>99.152019700000011</v>
      </c>
      <c r="AI1725" s="4">
        <v>96465</v>
      </c>
      <c r="AJ1725" s="212">
        <v>99.216833899999997</v>
      </c>
      <c r="AK1725" s="212">
        <v>41.176470599999995</v>
      </c>
      <c r="AL1725" s="212">
        <v>98.8932839</v>
      </c>
      <c r="AM1725" s="212">
        <v>0.25873580000001084</v>
      </c>
      <c r="AN1725" s="4">
        <v>96472</v>
      </c>
      <c r="AO1725" s="212">
        <v>-7.2559999999999994E-3</v>
      </c>
    </row>
    <row r="1726" spans="1:41" x14ac:dyDescent="0.15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2002</v>
      </c>
      <c r="G1726" s="201" t="s">
        <v>2091</v>
      </c>
      <c r="H1726" s="2" t="s">
        <v>777</v>
      </c>
      <c r="I1726" s="2" t="s">
        <v>1992</v>
      </c>
      <c r="J1726" s="4">
        <v>0</v>
      </c>
      <c r="K1726" s="4">
        <v>3029</v>
      </c>
      <c r="L1726" s="4">
        <v>91</v>
      </c>
      <c r="M1726" s="4">
        <v>3120</v>
      </c>
      <c r="N1726" s="4">
        <v>0</v>
      </c>
      <c r="O1726" s="4">
        <v>0</v>
      </c>
      <c r="P1726" s="4">
        <v>3018</v>
      </c>
      <c r="Q1726" s="4">
        <v>50</v>
      </c>
      <c r="R1726" s="4">
        <v>3068</v>
      </c>
      <c r="S1726" s="4">
        <v>0</v>
      </c>
      <c r="T1726" s="4">
        <v>0</v>
      </c>
      <c r="U1726" s="4">
        <v>0</v>
      </c>
      <c r="V1726" s="4">
        <v>0</v>
      </c>
      <c r="W1726" s="212">
        <v>99.636843799999994</v>
      </c>
      <c r="X1726" s="212">
        <v>54.945054900000002</v>
      </c>
      <c r="Y1726" s="212">
        <v>98.333333300000007</v>
      </c>
      <c r="Z1726" s="212">
        <v>99.205561099999997</v>
      </c>
      <c r="AA1726" s="212">
        <v>38.095238100000003</v>
      </c>
      <c r="AB1726" s="212">
        <v>97.957198399999996</v>
      </c>
      <c r="AC1726" s="212">
        <v>0.37613490000001093</v>
      </c>
      <c r="AD1726" s="4">
        <v>3021</v>
      </c>
      <c r="AE1726" s="212">
        <v>1.5557761999999999</v>
      </c>
      <c r="AF1726" s="212">
        <v>99.636843799999994</v>
      </c>
      <c r="AG1726" s="212">
        <v>54.945054900000002</v>
      </c>
      <c r="AH1726" s="212">
        <v>98.333333300000007</v>
      </c>
      <c r="AI1726" s="4">
        <v>3068</v>
      </c>
      <c r="AJ1726" s="212">
        <v>99.205561099999997</v>
      </c>
      <c r="AK1726" s="212">
        <v>40.677966099999999</v>
      </c>
      <c r="AL1726" s="212">
        <v>98.0844156</v>
      </c>
      <c r="AM1726" s="212">
        <v>0.2489177000000069</v>
      </c>
      <c r="AN1726" s="4">
        <v>3017</v>
      </c>
      <c r="AO1726" s="212">
        <v>1.6904208999999999</v>
      </c>
    </row>
    <row r="1727" spans="1:41" x14ac:dyDescent="0.15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2002</v>
      </c>
      <c r="G1727" s="201" t="s">
        <v>2091</v>
      </c>
      <c r="H1727" s="2" t="s">
        <v>777</v>
      </c>
      <c r="I1727" s="203" t="s">
        <v>1993</v>
      </c>
      <c r="J1727" s="4">
        <v>0</v>
      </c>
      <c r="K1727" s="4">
        <v>93180</v>
      </c>
      <c r="L1727" s="4">
        <v>990</v>
      </c>
      <c r="M1727" s="4">
        <v>94170</v>
      </c>
      <c r="N1727" s="4">
        <v>0</v>
      </c>
      <c r="O1727" s="4">
        <v>0</v>
      </c>
      <c r="P1727" s="4">
        <v>92856</v>
      </c>
      <c r="Q1727" s="4">
        <v>541</v>
      </c>
      <c r="R1727" s="4">
        <v>93397</v>
      </c>
      <c r="S1727" s="4">
        <v>0</v>
      </c>
      <c r="T1727" s="4">
        <v>0</v>
      </c>
      <c r="U1727" s="4">
        <v>0</v>
      </c>
      <c r="V1727" s="4">
        <v>0</v>
      </c>
      <c r="W1727" s="212">
        <v>99.65228590000001</v>
      </c>
      <c r="X1727" s="212">
        <v>54.646464600000002</v>
      </c>
      <c r="Y1727" s="212">
        <v>99.179144100000002</v>
      </c>
      <c r="Z1727" s="212">
        <v>99.217196200000004</v>
      </c>
      <c r="AA1727" s="212">
        <v>38.834951499999995</v>
      </c>
      <c r="AB1727" s="212">
        <v>98.888254200000006</v>
      </c>
      <c r="AC1727" s="212">
        <v>0.29088989999999626</v>
      </c>
      <c r="AD1727" s="4">
        <v>93485</v>
      </c>
      <c r="AE1727" s="212">
        <v>-9.41327E-2</v>
      </c>
      <c r="AF1727" s="212">
        <v>99.65228590000001</v>
      </c>
      <c r="AG1727" s="212">
        <v>54.646464600000002</v>
      </c>
      <c r="AH1727" s="212">
        <v>99.179144100000002</v>
      </c>
      <c r="AI1727" s="4">
        <v>93397</v>
      </c>
      <c r="AJ1727" s="212">
        <v>99.217196200000004</v>
      </c>
      <c r="AK1727" s="212">
        <v>41.237113399999998</v>
      </c>
      <c r="AL1727" s="212">
        <v>98.919645299999999</v>
      </c>
      <c r="AM1727" s="212">
        <v>0.25949880000000292</v>
      </c>
      <c r="AN1727" s="4">
        <v>93455</v>
      </c>
      <c r="AO1727" s="212">
        <v>-6.2061999999999999E-2</v>
      </c>
    </row>
    <row r="1728" spans="1:41" x14ac:dyDescent="0.15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2002</v>
      </c>
      <c r="G1728" s="201" t="s">
        <v>2091</v>
      </c>
      <c r="H1728" s="2" t="s">
        <v>777</v>
      </c>
      <c r="I1728" s="2" t="s">
        <v>1994</v>
      </c>
      <c r="J1728" s="4">
        <v>0</v>
      </c>
      <c r="K1728" s="4">
        <v>363</v>
      </c>
      <c r="L1728" s="4">
        <v>0</v>
      </c>
      <c r="M1728" s="4">
        <v>363</v>
      </c>
      <c r="N1728" s="4">
        <v>0</v>
      </c>
      <c r="O1728" s="4">
        <v>0</v>
      </c>
      <c r="P1728" s="4">
        <v>363</v>
      </c>
      <c r="Q1728" s="4">
        <v>0</v>
      </c>
      <c r="R1728" s="4">
        <v>363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322</v>
      </c>
      <c r="AE1728" s="212">
        <v>12.732919300000001</v>
      </c>
      <c r="AF1728" s="212">
        <v>100</v>
      </c>
      <c r="AG1728" s="212">
        <v>0</v>
      </c>
      <c r="AH1728" s="212">
        <v>100</v>
      </c>
      <c r="AI1728" s="4">
        <v>363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322</v>
      </c>
      <c r="AO1728" s="212">
        <v>12.732919300000001</v>
      </c>
    </row>
    <row r="1729" spans="1:41" x14ac:dyDescent="0.15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2002</v>
      </c>
      <c r="G1729" s="201" t="s">
        <v>2091</v>
      </c>
      <c r="H1729" s="2" t="s">
        <v>777</v>
      </c>
      <c r="I1729" s="2" t="s">
        <v>1995</v>
      </c>
      <c r="J1729" s="4">
        <v>0</v>
      </c>
      <c r="K1729" s="4">
        <v>7855</v>
      </c>
      <c r="L1729" s="4">
        <v>310</v>
      </c>
      <c r="M1729" s="4">
        <v>8165</v>
      </c>
      <c r="N1729" s="4">
        <v>0</v>
      </c>
      <c r="O1729" s="4">
        <v>0</v>
      </c>
      <c r="P1729" s="4">
        <v>7725</v>
      </c>
      <c r="Q1729" s="4">
        <v>50</v>
      </c>
      <c r="R1729" s="4">
        <v>7775</v>
      </c>
      <c r="S1729" s="4">
        <v>0</v>
      </c>
      <c r="T1729" s="4">
        <v>0</v>
      </c>
      <c r="U1729" s="4">
        <v>0</v>
      </c>
      <c r="V1729" s="4">
        <v>0</v>
      </c>
      <c r="W1729" s="212">
        <v>98.345003200000008</v>
      </c>
      <c r="X1729" s="212">
        <v>16.129032300000002</v>
      </c>
      <c r="Y1729" s="212">
        <v>95.223515000000006</v>
      </c>
      <c r="Z1729" s="212">
        <v>98.2430454</v>
      </c>
      <c r="AA1729" s="212">
        <v>50</v>
      </c>
      <c r="AB1729" s="212">
        <v>97.049024299999999</v>
      </c>
      <c r="AC1729" s="212">
        <v>-1.8255092999999931</v>
      </c>
      <c r="AD1729" s="4">
        <v>10195</v>
      </c>
      <c r="AE1729" s="212">
        <v>-23.737126</v>
      </c>
      <c r="AF1729" s="212">
        <v>98.345003200000008</v>
      </c>
      <c r="AG1729" s="212">
        <v>16.129032300000002</v>
      </c>
      <c r="AH1729" s="212">
        <v>95.223515000000006</v>
      </c>
      <c r="AI1729" s="4">
        <v>7775</v>
      </c>
      <c r="AJ1729" s="212">
        <v>98.2430454</v>
      </c>
      <c r="AK1729" s="212">
        <v>50</v>
      </c>
      <c r="AL1729" s="212">
        <v>97.049024299999999</v>
      </c>
      <c r="AM1729" s="212">
        <v>-1.8255092999999931</v>
      </c>
      <c r="AN1729" s="4">
        <v>10195</v>
      </c>
      <c r="AO1729" s="212">
        <v>-23.737126</v>
      </c>
    </row>
    <row r="1730" spans="1:41" x14ac:dyDescent="0.15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2002</v>
      </c>
      <c r="G1730" s="201" t="s">
        <v>2091</v>
      </c>
      <c r="H1730" s="2" t="s">
        <v>777</v>
      </c>
      <c r="I1730" s="2" t="s">
        <v>1996</v>
      </c>
      <c r="J1730" s="4">
        <v>0</v>
      </c>
      <c r="K1730" s="4">
        <v>6459</v>
      </c>
      <c r="L1730" s="4">
        <v>310</v>
      </c>
      <c r="M1730" s="4">
        <v>6769</v>
      </c>
      <c r="N1730" s="4">
        <v>0</v>
      </c>
      <c r="O1730" s="4">
        <v>0</v>
      </c>
      <c r="P1730" s="4">
        <v>6329</v>
      </c>
      <c r="Q1730" s="4">
        <v>50</v>
      </c>
      <c r="R1730" s="4">
        <v>6379</v>
      </c>
      <c r="S1730" s="4">
        <v>0</v>
      </c>
      <c r="T1730" s="4">
        <v>0</v>
      </c>
      <c r="U1730" s="4">
        <v>0</v>
      </c>
      <c r="V1730" s="4">
        <v>0</v>
      </c>
      <c r="W1730" s="212">
        <v>97.987304500000008</v>
      </c>
      <c r="X1730" s="212">
        <v>16.129032300000002</v>
      </c>
      <c r="Y1730" s="212">
        <v>94.238439900000003</v>
      </c>
      <c r="Z1730" s="212">
        <v>97.177356099999997</v>
      </c>
      <c r="AA1730" s="212">
        <v>50</v>
      </c>
      <c r="AB1730" s="212">
        <v>95.329215000000005</v>
      </c>
      <c r="AC1730" s="212">
        <v>-1.0907751000000019</v>
      </c>
      <c r="AD1730" s="4">
        <v>6327</v>
      </c>
      <c r="AE1730" s="212">
        <v>0.82187449999999995</v>
      </c>
      <c r="AF1730" s="212">
        <v>97.987304500000008</v>
      </c>
      <c r="AG1730" s="212">
        <v>16.129032300000002</v>
      </c>
      <c r="AH1730" s="212">
        <v>94.238439900000003</v>
      </c>
      <c r="AI1730" s="4">
        <v>6379</v>
      </c>
      <c r="AJ1730" s="212">
        <v>97.177356099999997</v>
      </c>
      <c r="AK1730" s="212">
        <v>50</v>
      </c>
      <c r="AL1730" s="212">
        <v>95.329215000000005</v>
      </c>
      <c r="AM1730" s="212">
        <v>-1.0907751000000019</v>
      </c>
      <c r="AN1730" s="4">
        <v>6327</v>
      </c>
      <c r="AO1730" s="212">
        <v>0.82187449999999995</v>
      </c>
    </row>
    <row r="1731" spans="1:41" x14ac:dyDescent="0.15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2002</v>
      </c>
      <c r="G1731" s="201" t="s">
        <v>2091</v>
      </c>
      <c r="H1731" s="2" t="s">
        <v>777</v>
      </c>
      <c r="I1731" s="2" t="s">
        <v>1997</v>
      </c>
      <c r="J1731" s="4">
        <v>0</v>
      </c>
      <c r="K1731" s="4">
        <v>1396</v>
      </c>
      <c r="L1731" s="4">
        <v>0</v>
      </c>
      <c r="M1731" s="4">
        <v>1396</v>
      </c>
      <c r="N1731" s="4">
        <v>0</v>
      </c>
      <c r="O1731" s="4">
        <v>0</v>
      </c>
      <c r="P1731" s="4">
        <v>1396</v>
      </c>
      <c r="Q1731" s="4">
        <v>0</v>
      </c>
      <c r="R1731" s="4">
        <v>1396</v>
      </c>
      <c r="S1731" s="4">
        <v>0</v>
      </c>
      <c r="T1731" s="4">
        <v>0</v>
      </c>
      <c r="U1731" s="4">
        <v>0</v>
      </c>
      <c r="V1731" s="4">
        <v>0</v>
      </c>
      <c r="W1731" s="212">
        <v>100</v>
      </c>
      <c r="X1731" s="212">
        <v>0</v>
      </c>
      <c r="Y1731" s="212">
        <v>100</v>
      </c>
      <c r="Z1731" s="212">
        <v>100</v>
      </c>
      <c r="AA1731" s="212">
        <v>0</v>
      </c>
      <c r="AB1731" s="212">
        <v>100</v>
      </c>
      <c r="AC1731" s="212">
        <v>0</v>
      </c>
      <c r="AD1731" s="4">
        <v>3868</v>
      </c>
      <c r="AE1731" s="212">
        <v>-63.908996900000005</v>
      </c>
      <c r="AF1731" s="212">
        <v>100</v>
      </c>
      <c r="AG1731" s="212">
        <v>0</v>
      </c>
      <c r="AH1731" s="212">
        <v>100</v>
      </c>
      <c r="AI1731" s="4">
        <v>1396</v>
      </c>
      <c r="AJ1731" s="212">
        <v>100</v>
      </c>
      <c r="AK1731" s="212">
        <v>0</v>
      </c>
      <c r="AL1731" s="212">
        <v>100</v>
      </c>
      <c r="AM1731" s="212">
        <v>0</v>
      </c>
      <c r="AN1731" s="4">
        <v>3868</v>
      </c>
      <c r="AO1731" s="212">
        <v>-63.908996900000005</v>
      </c>
    </row>
    <row r="1732" spans="1:41" x14ac:dyDescent="0.15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2002</v>
      </c>
      <c r="G1732" s="201" t="s">
        <v>2091</v>
      </c>
      <c r="H1732" s="2" t="s">
        <v>777</v>
      </c>
      <c r="I1732" s="2" t="s">
        <v>1998</v>
      </c>
      <c r="J1732" s="4">
        <v>0</v>
      </c>
      <c r="K1732" s="4">
        <v>101451</v>
      </c>
      <c r="L1732" s="4">
        <v>10469</v>
      </c>
      <c r="M1732" s="4">
        <v>111920</v>
      </c>
      <c r="N1732" s="4">
        <v>0</v>
      </c>
      <c r="O1732" s="4">
        <v>0</v>
      </c>
      <c r="P1732" s="4">
        <v>99708</v>
      </c>
      <c r="Q1732" s="4">
        <v>1791</v>
      </c>
      <c r="R1732" s="4">
        <v>101499</v>
      </c>
      <c r="S1732" s="4">
        <v>0</v>
      </c>
      <c r="T1732" s="4">
        <v>633</v>
      </c>
      <c r="U1732" s="4">
        <v>3574</v>
      </c>
      <c r="V1732" s="4">
        <v>4207</v>
      </c>
      <c r="W1732" s="212">
        <v>98.281929199999993</v>
      </c>
      <c r="X1732" s="212">
        <v>17.107651199999999</v>
      </c>
      <c r="Y1732" s="212">
        <v>90.688884900000005</v>
      </c>
      <c r="Z1732" s="212">
        <v>97.990062600000002</v>
      </c>
      <c r="AA1732" s="212">
        <v>1.0418882</v>
      </c>
      <c r="AB1732" s="212">
        <v>89.837009499999994</v>
      </c>
      <c r="AC1732" s="212">
        <v>0.8518754000000115</v>
      </c>
      <c r="AD1732" s="4">
        <v>100480</v>
      </c>
      <c r="AE1732" s="212">
        <v>1.0141321999999999</v>
      </c>
      <c r="AF1732" s="212">
        <v>98.899006099999994</v>
      </c>
      <c r="AG1732" s="212">
        <v>25.975344500000002</v>
      </c>
      <c r="AH1732" s="212">
        <v>94.230965600000005</v>
      </c>
      <c r="AI1732" s="4">
        <v>97292</v>
      </c>
      <c r="AJ1732" s="212">
        <v>97.990062600000002</v>
      </c>
      <c r="AK1732" s="212">
        <v>1.1518571</v>
      </c>
      <c r="AL1732" s="212">
        <v>90.564133099999992</v>
      </c>
      <c r="AM1732" s="212">
        <v>3.6668325000000124</v>
      </c>
      <c r="AN1732" s="4">
        <v>99582</v>
      </c>
      <c r="AO1732" s="212">
        <v>-2.2996124</v>
      </c>
    </row>
    <row r="1733" spans="1:41" x14ac:dyDescent="0.15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2002</v>
      </c>
      <c r="G1733" s="201" t="s">
        <v>2091</v>
      </c>
      <c r="H1733" s="2" t="s">
        <v>777</v>
      </c>
      <c r="I1733" s="2" t="s">
        <v>1571</v>
      </c>
      <c r="J1733" s="4">
        <v>0</v>
      </c>
      <c r="K1733" s="4">
        <v>83863</v>
      </c>
      <c r="L1733" s="4">
        <v>10469</v>
      </c>
      <c r="M1733" s="4">
        <v>94332</v>
      </c>
      <c r="N1733" s="4">
        <v>0</v>
      </c>
      <c r="O1733" s="4">
        <v>0</v>
      </c>
      <c r="P1733" s="4">
        <v>82120</v>
      </c>
      <c r="Q1733" s="4">
        <v>1791</v>
      </c>
      <c r="R1733" s="4">
        <v>83911</v>
      </c>
      <c r="S1733" s="4">
        <v>0</v>
      </c>
      <c r="T1733" s="4">
        <v>633</v>
      </c>
      <c r="U1733" s="4">
        <v>3574</v>
      </c>
      <c r="V1733" s="4">
        <v>4207</v>
      </c>
      <c r="W1733" s="212">
        <v>97.921610200000003</v>
      </c>
      <c r="X1733" s="212">
        <v>17.107651199999999</v>
      </c>
      <c r="Y1733" s="212">
        <v>88.952847399999996</v>
      </c>
      <c r="Z1733" s="212">
        <v>97.5774191</v>
      </c>
      <c r="AA1733" s="212">
        <v>1.0418882</v>
      </c>
      <c r="AB1733" s="212">
        <v>87.958431300000001</v>
      </c>
      <c r="AC1733" s="212">
        <v>0.99441609999999514</v>
      </c>
      <c r="AD1733" s="4">
        <v>83031</v>
      </c>
      <c r="AE1733" s="212">
        <v>1.0598451</v>
      </c>
      <c r="AF1733" s="212">
        <v>98.666346300000001</v>
      </c>
      <c r="AG1733" s="212">
        <v>25.975344500000002</v>
      </c>
      <c r="AH1733" s="212">
        <v>93.105131799999995</v>
      </c>
      <c r="AI1733" s="4">
        <v>79704</v>
      </c>
      <c r="AJ1733" s="212">
        <v>97.5774191</v>
      </c>
      <c r="AK1733" s="212">
        <v>1.1518571</v>
      </c>
      <c r="AL1733" s="212">
        <v>88.803208600000005</v>
      </c>
      <c r="AM1733" s="212">
        <v>4.3019231999999903</v>
      </c>
      <c r="AN1733" s="4">
        <v>82133</v>
      </c>
      <c r="AO1733" s="212">
        <v>-2.9573984000000002</v>
      </c>
    </row>
    <row r="1734" spans="1:41" x14ac:dyDescent="0.15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2002</v>
      </c>
      <c r="G1734" s="201" t="s">
        <v>2091</v>
      </c>
      <c r="H1734" s="2" t="s">
        <v>777</v>
      </c>
      <c r="I1734" s="2" t="s">
        <v>1572</v>
      </c>
      <c r="J1734" s="4">
        <v>0</v>
      </c>
      <c r="K1734" s="4">
        <v>13665</v>
      </c>
      <c r="L1734" s="4">
        <v>1706</v>
      </c>
      <c r="M1734" s="4">
        <v>15371</v>
      </c>
      <c r="N1734" s="4">
        <v>0</v>
      </c>
      <c r="O1734" s="4">
        <v>0</v>
      </c>
      <c r="P1734" s="4">
        <v>13381</v>
      </c>
      <c r="Q1734" s="4">
        <v>292</v>
      </c>
      <c r="R1734" s="4">
        <v>13673</v>
      </c>
      <c r="S1734" s="4">
        <v>0</v>
      </c>
      <c r="T1734" s="4">
        <v>103</v>
      </c>
      <c r="U1734" s="4">
        <v>582</v>
      </c>
      <c r="V1734" s="4">
        <v>685</v>
      </c>
      <c r="W1734" s="212">
        <v>97.92169779999999</v>
      </c>
      <c r="X1734" s="212">
        <v>17.116060999999998</v>
      </c>
      <c r="Y1734" s="212">
        <v>88.953223600000001</v>
      </c>
      <c r="Z1734" s="212">
        <v>97.580586699999998</v>
      </c>
      <c r="AA1734" s="212">
        <v>1.0471204000000001</v>
      </c>
      <c r="AB1734" s="212">
        <v>87.960607800000005</v>
      </c>
      <c r="AC1734" s="212">
        <v>0.99261579999999583</v>
      </c>
      <c r="AD1734" s="4">
        <v>13487</v>
      </c>
      <c r="AE1734" s="212">
        <v>1.3791058</v>
      </c>
      <c r="AF1734" s="212">
        <v>98.6653886</v>
      </c>
      <c r="AG1734" s="212">
        <v>25.978647700000003</v>
      </c>
      <c r="AH1734" s="212">
        <v>93.102274300000005</v>
      </c>
      <c r="AI1734" s="4">
        <v>12988</v>
      </c>
      <c r="AJ1734" s="212">
        <v>97.580586699999998</v>
      </c>
      <c r="AK1734" s="212">
        <v>1.1577423999999998</v>
      </c>
      <c r="AL1734" s="212">
        <v>88.806215800000004</v>
      </c>
      <c r="AM1734" s="212">
        <v>4.2960585000000009</v>
      </c>
      <c r="AN1734" s="4">
        <v>13341</v>
      </c>
      <c r="AO1734" s="212">
        <v>-2.6459785999999998</v>
      </c>
    </row>
    <row r="1735" spans="1:41" x14ac:dyDescent="0.15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2002</v>
      </c>
      <c r="G1735" s="201" t="s">
        <v>2091</v>
      </c>
      <c r="H1735" s="2" t="s">
        <v>777</v>
      </c>
      <c r="I1735" s="2" t="s">
        <v>1573</v>
      </c>
      <c r="J1735" s="4">
        <v>0</v>
      </c>
      <c r="K1735" s="4">
        <v>41054</v>
      </c>
      <c r="L1735" s="4">
        <v>5125</v>
      </c>
      <c r="M1735" s="4">
        <v>46179</v>
      </c>
      <c r="N1735" s="4">
        <v>0</v>
      </c>
      <c r="O1735" s="4">
        <v>0</v>
      </c>
      <c r="P1735" s="4">
        <v>40201</v>
      </c>
      <c r="Q1735" s="4">
        <v>877</v>
      </c>
      <c r="R1735" s="4">
        <v>41078</v>
      </c>
      <c r="S1735" s="4">
        <v>0</v>
      </c>
      <c r="T1735" s="4">
        <v>310</v>
      </c>
      <c r="U1735" s="4">
        <v>1750</v>
      </c>
      <c r="V1735" s="4">
        <v>2060</v>
      </c>
      <c r="W1735" s="212">
        <v>97.922248699999997</v>
      </c>
      <c r="X1735" s="212">
        <v>17.112195100000001</v>
      </c>
      <c r="Y1735" s="212">
        <v>88.953853500000008</v>
      </c>
      <c r="Z1735" s="212">
        <v>97.577339699999996</v>
      </c>
      <c r="AA1735" s="212">
        <v>1.0361552000000001</v>
      </c>
      <c r="AB1735" s="212">
        <v>87.958000200000001</v>
      </c>
      <c r="AC1735" s="212">
        <v>0.99585330000000738</v>
      </c>
      <c r="AD1735" s="4">
        <v>40042</v>
      </c>
      <c r="AE1735" s="212">
        <v>2.5872834</v>
      </c>
      <c r="AF1735" s="212">
        <v>98.667288400000004</v>
      </c>
      <c r="AG1735" s="212">
        <v>25.9851852</v>
      </c>
      <c r="AH1735" s="212">
        <v>93.107278000000008</v>
      </c>
      <c r="AI1735" s="4">
        <v>39018</v>
      </c>
      <c r="AJ1735" s="212">
        <v>97.577339699999996</v>
      </c>
      <c r="AK1735" s="212">
        <v>1.1455032999999999</v>
      </c>
      <c r="AL1735" s="212">
        <v>88.802643500000002</v>
      </c>
      <c r="AM1735" s="212">
        <v>4.3046345000000059</v>
      </c>
      <c r="AN1735" s="4">
        <v>39609</v>
      </c>
      <c r="AO1735" s="212">
        <v>-1.4920851000000002</v>
      </c>
    </row>
    <row r="1736" spans="1:41" x14ac:dyDescent="0.15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2002</v>
      </c>
      <c r="G1736" s="201" t="s">
        <v>2091</v>
      </c>
      <c r="H1736" s="2" t="s">
        <v>777</v>
      </c>
      <c r="I1736" s="2" t="s">
        <v>1574</v>
      </c>
      <c r="J1736" s="4">
        <v>0</v>
      </c>
      <c r="K1736" s="4">
        <v>29144</v>
      </c>
      <c r="L1736" s="4">
        <v>3638</v>
      </c>
      <c r="M1736" s="4">
        <v>32782</v>
      </c>
      <c r="N1736" s="4">
        <v>0</v>
      </c>
      <c r="O1736" s="4">
        <v>0</v>
      </c>
      <c r="P1736" s="4">
        <v>28538</v>
      </c>
      <c r="Q1736" s="4">
        <v>622</v>
      </c>
      <c r="R1736" s="4">
        <v>29160</v>
      </c>
      <c r="S1736" s="4">
        <v>0</v>
      </c>
      <c r="T1736" s="4">
        <v>220</v>
      </c>
      <c r="U1736" s="4">
        <v>1242</v>
      </c>
      <c r="V1736" s="4">
        <v>1462</v>
      </c>
      <c r="W1736" s="212">
        <v>97.920669799999999</v>
      </c>
      <c r="X1736" s="212">
        <v>17.097306200000002</v>
      </c>
      <c r="Y1736" s="212">
        <v>88.951253699999995</v>
      </c>
      <c r="Z1736" s="212">
        <v>97.576078699999997</v>
      </c>
      <c r="AA1736" s="212">
        <v>1.0472771000000001</v>
      </c>
      <c r="AB1736" s="212">
        <v>87.958021500000001</v>
      </c>
      <c r="AC1736" s="212">
        <v>0.99323219999999424</v>
      </c>
      <c r="AD1736" s="4">
        <v>29502</v>
      </c>
      <c r="AE1736" s="212">
        <v>-1.1592434</v>
      </c>
      <c r="AF1736" s="212">
        <v>98.665468099999998</v>
      </c>
      <c r="AG1736" s="212">
        <v>25.959933200000002</v>
      </c>
      <c r="AH1736" s="212">
        <v>93.103448299999997</v>
      </c>
      <c r="AI1736" s="4">
        <v>27698</v>
      </c>
      <c r="AJ1736" s="212">
        <v>97.576078699999997</v>
      </c>
      <c r="AK1736" s="212">
        <v>1.1577903</v>
      </c>
      <c r="AL1736" s="212">
        <v>88.802600699999999</v>
      </c>
      <c r="AM1736" s="212">
        <v>4.3008475999999973</v>
      </c>
      <c r="AN1736" s="4">
        <v>29183</v>
      </c>
      <c r="AO1736" s="212">
        <v>-5.0885790000000002</v>
      </c>
    </row>
    <row r="1737" spans="1:41" x14ac:dyDescent="0.15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2002</v>
      </c>
      <c r="G1737" s="201" t="s">
        <v>2091</v>
      </c>
      <c r="H1737" s="2" t="s">
        <v>777</v>
      </c>
      <c r="I1737" s="2" t="s">
        <v>1575</v>
      </c>
      <c r="J1737" s="4">
        <v>0</v>
      </c>
      <c r="K1737" s="4">
        <v>17588</v>
      </c>
      <c r="L1737" s="4">
        <v>0</v>
      </c>
      <c r="M1737" s="4">
        <v>17588</v>
      </c>
      <c r="N1737" s="4">
        <v>0</v>
      </c>
      <c r="O1737" s="4">
        <v>0</v>
      </c>
      <c r="P1737" s="4">
        <v>17588</v>
      </c>
      <c r="Q1737" s="4">
        <v>0</v>
      </c>
      <c r="R1737" s="4">
        <v>17588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17449</v>
      </c>
      <c r="AE1737" s="212">
        <v>0.79660730000000002</v>
      </c>
      <c r="AF1737" s="212">
        <v>100</v>
      </c>
      <c r="AG1737" s="212">
        <v>0</v>
      </c>
      <c r="AH1737" s="212">
        <v>100</v>
      </c>
      <c r="AI1737" s="4">
        <v>17588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17449</v>
      </c>
      <c r="AO1737" s="212">
        <v>0.79660730000000002</v>
      </c>
    </row>
    <row r="1738" spans="1:41" x14ac:dyDescent="0.15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2002</v>
      </c>
      <c r="G1738" s="201" t="s">
        <v>2091</v>
      </c>
      <c r="H1738" s="2" t="s">
        <v>777</v>
      </c>
      <c r="I1738" s="2" t="s">
        <v>1576</v>
      </c>
      <c r="J1738" s="4">
        <v>0</v>
      </c>
      <c r="K1738" s="4">
        <v>8485</v>
      </c>
      <c r="L1738" s="4">
        <v>0</v>
      </c>
      <c r="M1738" s="4">
        <v>8485</v>
      </c>
      <c r="N1738" s="4">
        <v>0</v>
      </c>
      <c r="O1738" s="4">
        <v>0</v>
      </c>
      <c r="P1738" s="4">
        <v>8478</v>
      </c>
      <c r="Q1738" s="4">
        <v>0</v>
      </c>
      <c r="R1738" s="4">
        <v>8478</v>
      </c>
      <c r="S1738" s="4">
        <v>0</v>
      </c>
      <c r="T1738" s="4">
        <v>0</v>
      </c>
      <c r="U1738" s="4">
        <v>0</v>
      </c>
      <c r="V1738" s="4">
        <v>0</v>
      </c>
      <c r="W1738" s="212">
        <v>99.9175015</v>
      </c>
      <c r="X1738" s="212">
        <v>0</v>
      </c>
      <c r="Y1738" s="212">
        <v>99.9175015</v>
      </c>
      <c r="Z1738" s="212">
        <v>100</v>
      </c>
      <c r="AA1738" s="212">
        <v>0</v>
      </c>
      <c r="AB1738" s="212">
        <v>100</v>
      </c>
      <c r="AC1738" s="212">
        <v>-8.2498499999999808E-2</v>
      </c>
      <c r="AD1738" s="4">
        <v>8014</v>
      </c>
      <c r="AE1738" s="212">
        <v>5.7898677000000003</v>
      </c>
      <c r="AF1738" s="212">
        <v>99.9175015</v>
      </c>
      <c r="AG1738" s="212">
        <v>0</v>
      </c>
      <c r="AH1738" s="212">
        <v>99.9175015</v>
      </c>
      <c r="AI1738" s="4">
        <v>8478</v>
      </c>
      <c r="AJ1738" s="212">
        <v>100</v>
      </c>
      <c r="AK1738" s="212">
        <v>0</v>
      </c>
      <c r="AL1738" s="212">
        <v>100</v>
      </c>
      <c r="AM1738" s="212">
        <v>-8.2498499999999808E-2</v>
      </c>
      <c r="AN1738" s="4">
        <v>8014</v>
      </c>
      <c r="AO1738" s="212">
        <v>5.7898677000000003</v>
      </c>
    </row>
    <row r="1739" spans="1:41" x14ac:dyDescent="0.15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2002</v>
      </c>
      <c r="G1739" s="201" t="s">
        <v>2091</v>
      </c>
      <c r="H1739" s="2" t="s">
        <v>777</v>
      </c>
      <c r="I1739" s="2" t="s">
        <v>1999</v>
      </c>
      <c r="J1739" s="4">
        <v>0</v>
      </c>
      <c r="K1739" s="4">
        <v>300</v>
      </c>
      <c r="L1739" s="4">
        <v>0</v>
      </c>
      <c r="M1739" s="4">
        <v>300</v>
      </c>
      <c r="N1739" s="4">
        <v>0</v>
      </c>
      <c r="O1739" s="4">
        <v>0</v>
      </c>
      <c r="P1739" s="4">
        <v>300</v>
      </c>
      <c r="Q1739" s="4">
        <v>0</v>
      </c>
      <c r="R1739" s="4">
        <v>300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100</v>
      </c>
      <c r="AA1739" s="212">
        <v>0</v>
      </c>
      <c r="AB1739" s="212">
        <v>100</v>
      </c>
      <c r="AC1739" s="212">
        <v>0</v>
      </c>
      <c r="AD1739" s="4">
        <v>290</v>
      </c>
      <c r="AE1739" s="212">
        <v>3.4482759000000001</v>
      </c>
      <c r="AF1739" s="212">
        <v>100</v>
      </c>
      <c r="AG1739" s="212">
        <v>0</v>
      </c>
      <c r="AH1739" s="212">
        <v>100</v>
      </c>
      <c r="AI1739" s="4">
        <v>300</v>
      </c>
      <c r="AJ1739" s="212">
        <v>100</v>
      </c>
      <c r="AK1739" s="212">
        <v>0</v>
      </c>
      <c r="AL1739" s="212">
        <v>100</v>
      </c>
      <c r="AM1739" s="212">
        <v>0</v>
      </c>
      <c r="AN1739" s="4">
        <v>290</v>
      </c>
      <c r="AO1739" s="212">
        <v>3.4482759000000001</v>
      </c>
    </row>
    <row r="1740" spans="1:41" x14ac:dyDescent="0.15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2002</v>
      </c>
      <c r="G1740" s="201" t="s">
        <v>2091</v>
      </c>
      <c r="H1740" s="2" t="s">
        <v>777</v>
      </c>
      <c r="I1740" s="2" t="s">
        <v>2000</v>
      </c>
      <c r="J1740" s="4">
        <v>0</v>
      </c>
      <c r="K1740" s="4">
        <v>8185</v>
      </c>
      <c r="L1740" s="4">
        <v>0</v>
      </c>
      <c r="M1740" s="4">
        <v>8185</v>
      </c>
      <c r="N1740" s="4">
        <v>0</v>
      </c>
      <c r="O1740" s="4">
        <v>0</v>
      </c>
      <c r="P1740" s="4">
        <v>8178</v>
      </c>
      <c r="Q1740" s="4">
        <v>0</v>
      </c>
      <c r="R1740" s="4">
        <v>8178</v>
      </c>
      <c r="S1740" s="4">
        <v>0</v>
      </c>
      <c r="T1740" s="4">
        <v>0</v>
      </c>
      <c r="U1740" s="4">
        <v>0</v>
      </c>
      <c r="V1740" s="4">
        <v>0</v>
      </c>
      <c r="W1740" s="212">
        <v>99.914477700000006</v>
      </c>
      <c r="X1740" s="212">
        <v>0</v>
      </c>
      <c r="Y1740" s="212">
        <v>99.914477700000006</v>
      </c>
      <c r="Z1740" s="212">
        <v>100</v>
      </c>
      <c r="AA1740" s="212">
        <v>0</v>
      </c>
      <c r="AB1740" s="212">
        <v>100</v>
      </c>
      <c r="AC1740" s="212">
        <v>-8.5522299999993834E-2</v>
      </c>
      <c r="AD1740" s="4">
        <v>7724</v>
      </c>
      <c r="AE1740" s="212">
        <v>5.8777834999999996</v>
      </c>
      <c r="AF1740" s="212">
        <v>99.914477700000006</v>
      </c>
      <c r="AG1740" s="212">
        <v>0</v>
      </c>
      <c r="AH1740" s="212">
        <v>99.914477700000006</v>
      </c>
      <c r="AI1740" s="4">
        <v>8178</v>
      </c>
      <c r="AJ1740" s="212">
        <v>100</v>
      </c>
      <c r="AK1740" s="212">
        <v>0</v>
      </c>
      <c r="AL1740" s="212">
        <v>100</v>
      </c>
      <c r="AM1740" s="212">
        <v>-8.5522299999993834E-2</v>
      </c>
      <c r="AN1740" s="4">
        <v>7724</v>
      </c>
      <c r="AO1740" s="212">
        <v>5.8777834999999996</v>
      </c>
    </row>
    <row r="1741" spans="1:41" x14ac:dyDescent="0.15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2002</v>
      </c>
      <c r="G1741" s="201" t="s">
        <v>2091</v>
      </c>
      <c r="H1741" s="2" t="s">
        <v>777</v>
      </c>
      <c r="I1741" s="2" t="s">
        <v>1961</v>
      </c>
      <c r="J1741" s="4">
        <v>0</v>
      </c>
      <c r="K1741" s="4">
        <v>7036</v>
      </c>
      <c r="L1741" s="4">
        <v>0</v>
      </c>
      <c r="M1741" s="4">
        <v>7036</v>
      </c>
      <c r="N1741" s="4">
        <v>0</v>
      </c>
      <c r="O1741" s="4">
        <v>0</v>
      </c>
      <c r="P1741" s="4">
        <v>7036</v>
      </c>
      <c r="Q1741" s="4">
        <v>0</v>
      </c>
      <c r="R1741" s="4">
        <v>7036</v>
      </c>
      <c r="S1741" s="4">
        <v>0</v>
      </c>
      <c r="T1741" s="4">
        <v>0</v>
      </c>
      <c r="U1741" s="4">
        <v>0</v>
      </c>
      <c r="V1741" s="4">
        <v>0</v>
      </c>
      <c r="W1741" s="212">
        <v>100</v>
      </c>
      <c r="X1741" s="212">
        <v>0</v>
      </c>
      <c r="Y1741" s="212">
        <v>100</v>
      </c>
      <c r="Z1741" s="212">
        <v>100</v>
      </c>
      <c r="AA1741" s="212">
        <v>0</v>
      </c>
      <c r="AB1741" s="212">
        <v>100</v>
      </c>
      <c r="AC1741" s="212">
        <v>0</v>
      </c>
      <c r="AD1741" s="4">
        <v>6749</v>
      </c>
      <c r="AE1741" s="212">
        <v>4.2524818</v>
      </c>
      <c r="AF1741" s="212">
        <v>100</v>
      </c>
      <c r="AG1741" s="212">
        <v>0</v>
      </c>
      <c r="AH1741" s="212">
        <v>100</v>
      </c>
      <c r="AI1741" s="4">
        <v>7036</v>
      </c>
      <c r="AJ1741" s="212">
        <v>100</v>
      </c>
      <c r="AK1741" s="212">
        <v>0</v>
      </c>
      <c r="AL1741" s="212">
        <v>100</v>
      </c>
      <c r="AM1741" s="212">
        <v>0</v>
      </c>
      <c r="AN1741" s="4">
        <v>6749</v>
      </c>
      <c r="AO1741" s="212">
        <v>4.2524818</v>
      </c>
    </row>
    <row r="1742" spans="1:41" x14ac:dyDescent="0.15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2002</v>
      </c>
      <c r="G1742" s="201" t="s">
        <v>2091</v>
      </c>
      <c r="H1742" s="2" t="s">
        <v>777</v>
      </c>
      <c r="I1742" s="2" t="s">
        <v>1962</v>
      </c>
      <c r="J1742" s="4">
        <v>0</v>
      </c>
      <c r="K1742" s="4">
        <v>19</v>
      </c>
      <c r="L1742" s="4">
        <v>0</v>
      </c>
      <c r="M1742" s="4">
        <v>19</v>
      </c>
      <c r="N1742" s="4">
        <v>0</v>
      </c>
      <c r="O1742" s="4">
        <v>0</v>
      </c>
      <c r="P1742" s="4">
        <v>19</v>
      </c>
      <c r="Q1742" s="4">
        <v>0</v>
      </c>
      <c r="R1742" s="4">
        <v>19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15</v>
      </c>
      <c r="AE1742" s="212">
        <v>26.666666700000004</v>
      </c>
      <c r="AF1742" s="212">
        <v>100</v>
      </c>
      <c r="AG1742" s="212">
        <v>0</v>
      </c>
      <c r="AH1742" s="212">
        <v>100</v>
      </c>
      <c r="AI1742" s="4">
        <v>19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15</v>
      </c>
      <c r="AO1742" s="212">
        <v>26.666666700000004</v>
      </c>
    </row>
    <row r="1743" spans="1:41" x14ac:dyDescent="0.15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2002</v>
      </c>
      <c r="G1743" s="201" t="s">
        <v>2091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15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2002</v>
      </c>
      <c r="G1744" s="201" t="s">
        <v>2091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15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2002</v>
      </c>
      <c r="G1745" s="201" t="s">
        <v>2091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15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2002</v>
      </c>
      <c r="G1746" s="201" t="s">
        <v>2091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.5" x14ac:dyDescent="0.15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2002</v>
      </c>
      <c r="G1747" s="201" t="s">
        <v>2091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15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2002</v>
      </c>
      <c r="G1748" s="201" t="s">
        <v>2091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15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2002</v>
      </c>
      <c r="G1749" s="201" t="s">
        <v>2091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15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2002</v>
      </c>
      <c r="G1750" s="201" t="s">
        <v>2091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15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2002</v>
      </c>
      <c r="G1751" s="201" t="s">
        <v>2091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15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2002</v>
      </c>
      <c r="G1752" s="201" t="s">
        <v>2091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15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2002</v>
      </c>
      <c r="G1753" s="201" t="s">
        <v>2091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15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2002</v>
      </c>
      <c r="G1754" s="201" t="s">
        <v>2091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15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2002</v>
      </c>
      <c r="G1755" s="201" t="s">
        <v>2091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15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2002</v>
      </c>
      <c r="G1756" s="201" t="s">
        <v>2091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15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2002</v>
      </c>
      <c r="G1757" s="201" t="s">
        <v>2091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15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2002</v>
      </c>
      <c r="G1758" s="201" t="s">
        <v>2091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15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2002</v>
      </c>
      <c r="G1759" s="201" t="s">
        <v>2091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15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2002</v>
      </c>
      <c r="G1760" s="201" t="s">
        <v>2091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15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2002</v>
      </c>
      <c r="G1761" s="201" t="s">
        <v>2091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15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2002</v>
      </c>
      <c r="G1762" s="201" t="s">
        <v>2091</v>
      </c>
      <c r="H1762" s="4" t="s">
        <v>777</v>
      </c>
      <c r="I1762" s="4" t="s">
        <v>1981</v>
      </c>
      <c r="J1762" s="4">
        <v>0</v>
      </c>
      <c r="K1762" s="4">
        <v>221055</v>
      </c>
      <c r="L1762" s="4">
        <v>11860</v>
      </c>
      <c r="M1762" s="4">
        <v>232915</v>
      </c>
      <c r="N1762" s="4">
        <v>0</v>
      </c>
      <c r="O1762" s="4">
        <v>0</v>
      </c>
      <c r="P1762" s="4">
        <v>218840</v>
      </c>
      <c r="Q1762" s="4">
        <v>2432</v>
      </c>
      <c r="R1762" s="4">
        <v>221272</v>
      </c>
      <c r="S1762" s="4">
        <v>0</v>
      </c>
      <c r="T1762" s="4">
        <v>633</v>
      </c>
      <c r="U1762" s="4">
        <v>3574</v>
      </c>
      <c r="V1762" s="4">
        <v>4207</v>
      </c>
      <c r="W1762" s="4">
        <v>98.997986900000001</v>
      </c>
      <c r="X1762" s="4">
        <v>20.505902200000001</v>
      </c>
      <c r="Y1762" s="4">
        <v>95.001180699999992</v>
      </c>
      <c r="Z1762" s="4">
        <v>98.664178199999995</v>
      </c>
      <c r="AA1762" s="4">
        <v>4.4123389</v>
      </c>
      <c r="AB1762" s="4">
        <v>94.551224700000006</v>
      </c>
      <c r="AC1762" s="4">
        <v>0.44995599999998603</v>
      </c>
      <c r="AD1762" s="4">
        <v>221959</v>
      </c>
      <c r="AE1762" s="4">
        <v>-0.30951659999999998</v>
      </c>
      <c r="AF1762" s="4">
        <v>99.282285799999997</v>
      </c>
      <c r="AG1762" s="4">
        <v>29.350712000000001</v>
      </c>
      <c r="AH1762" s="4">
        <v>96.748692700000007</v>
      </c>
      <c r="AI1762" s="4">
        <v>217065</v>
      </c>
      <c r="AJ1762" s="4">
        <v>98.664178199999995</v>
      </c>
      <c r="AK1762" s="4">
        <v>4.8539519000000002</v>
      </c>
      <c r="AL1762" s="4">
        <v>94.928106499999998</v>
      </c>
      <c r="AM1762" s="4">
        <v>1.8205862000000081</v>
      </c>
      <c r="AN1762" s="4">
        <v>221027</v>
      </c>
      <c r="AO1762" s="4">
        <v>-1.7925412000000001</v>
      </c>
    </row>
    <row r="1763" spans="1:41" x14ac:dyDescent="0.15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2002</v>
      </c>
      <c r="G1763" s="201" t="s">
        <v>2091</v>
      </c>
      <c r="H1763" s="4" t="s">
        <v>777</v>
      </c>
      <c r="I1763" s="4" t="s">
        <v>1982</v>
      </c>
      <c r="J1763" s="4">
        <v>0</v>
      </c>
      <c r="K1763" s="4">
        <v>32938</v>
      </c>
      <c r="L1763" s="4">
        <v>9241</v>
      </c>
      <c r="M1763" s="4">
        <v>42179</v>
      </c>
      <c r="N1763" s="4">
        <v>0</v>
      </c>
      <c r="O1763" s="4">
        <v>0</v>
      </c>
      <c r="P1763" s="4">
        <v>29978</v>
      </c>
      <c r="Q1763" s="4">
        <v>559</v>
      </c>
      <c r="R1763" s="4">
        <v>30537</v>
      </c>
      <c r="S1763" s="4">
        <v>0</v>
      </c>
      <c r="T1763" s="4">
        <v>0</v>
      </c>
      <c r="U1763" s="4">
        <v>2454</v>
      </c>
      <c r="V1763" s="4">
        <v>2454</v>
      </c>
      <c r="W1763" s="4">
        <v>91.013419200000001</v>
      </c>
      <c r="X1763" s="4">
        <v>6.0491288999999995</v>
      </c>
      <c r="Y1763" s="4">
        <v>72.398587000000006</v>
      </c>
      <c r="Z1763" s="4">
        <v>91.834309700000006</v>
      </c>
      <c r="AA1763" s="4">
        <v>13.672889099999999</v>
      </c>
      <c r="AB1763" s="4">
        <v>77.554938199999995</v>
      </c>
      <c r="AC1763" s="4">
        <v>-5.1563511999999889</v>
      </c>
      <c r="AD1763" s="4">
        <v>34339</v>
      </c>
      <c r="AE1763" s="4">
        <v>-11.071959000000001</v>
      </c>
      <c r="AF1763" s="4">
        <v>91.013419200000001</v>
      </c>
      <c r="AG1763" s="4">
        <v>8.2363341999999999</v>
      </c>
      <c r="AH1763" s="4">
        <v>76.870987999999997</v>
      </c>
      <c r="AI1763" s="4">
        <v>28083</v>
      </c>
      <c r="AJ1763" s="4">
        <v>91.834309700000006</v>
      </c>
      <c r="AK1763" s="4">
        <v>13.672889099999999</v>
      </c>
      <c r="AL1763" s="4">
        <v>77.554938199999995</v>
      </c>
      <c r="AM1763" s="4">
        <v>-0.68395019999999818</v>
      </c>
      <c r="AN1763" s="4">
        <v>34339</v>
      </c>
      <c r="AO1763" s="4">
        <v>-18.218352300000003</v>
      </c>
    </row>
    <row r="1764" spans="1:41" x14ac:dyDescent="0.15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2002</v>
      </c>
      <c r="G1764" s="201" t="s">
        <v>2091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15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2002</v>
      </c>
      <c r="G1765" s="201" t="s">
        <v>2091</v>
      </c>
      <c r="H1765" s="52" t="s">
        <v>1580</v>
      </c>
      <c r="I1765" s="52" t="s">
        <v>1767</v>
      </c>
      <c r="J1765" s="53">
        <v>0</v>
      </c>
      <c r="K1765" s="53">
        <v>155158442</v>
      </c>
      <c r="L1765" s="53">
        <v>3398115</v>
      </c>
      <c r="M1765" s="53">
        <v>158556557</v>
      </c>
      <c r="N1765" s="53">
        <v>0</v>
      </c>
      <c r="O1765" s="53">
        <v>0</v>
      </c>
      <c r="P1765" s="53">
        <v>153774124</v>
      </c>
      <c r="Q1765" s="53">
        <v>1148121</v>
      </c>
      <c r="R1765" s="53">
        <v>154922245</v>
      </c>
      <c r="S1765" s="53">
        <v>0</v>
      </c>
      <c r="T1765" s="53">
        <v>2321</v>
      </c>
      <c r="U1765" s="53">
        <v>235626</v>
      </c>
      <c r="V1765" s="53">
        <v>237947</v>
      </c>
      <c r="W1765" s="54">
        <v>99.107803599999997</v>
      </c>
      <c r="X1765" s="54">
        <v>33.786996600000002</v>
      </c>
      <c r="Y1765" s="54">
        <v>97.707876599999992</v>
      </c>
      <c r="Z1765" s="54">
        <v>99.058490599999999</v>
      </c>
      <c r="AA1765" s="54">
        <v>35.673085399999998</v>
      </c>
      <c r="AB1765" s="54">
        <v>97.72193</v>
      </c>
      <c r="AC1765" s="54">
        <v>-1.4053400000008764E-2</v>
      </c>
      <c r="AD1765" s="53">
        <v>151845860</v>
      </c>
      <c r="AE1765" s="54">
        <v>2.025992</v>
      </c>
      <c r="AF1765" s="54">
        <v>99.1092862</v>
      </c>
      <c r="AG1765" s="54">
        <v>36.3043476</v>
      </c>
      <c r="AH1765" s="54">
        <v>97.8547279</v>
      </c>
      <c r="AI1765" s="53">
        <v>154684298</v>
      </c>
      <c r="AJ1765" s="54">
        <v>99.060084799999998</v>
      </c>
      <c r="AK1765" s="54">
        <v>38.474317800000001</v>
      </c>
      <c r="AL1765" s="54">
        <v>97.873732000000004</v>
      </c>
      <c r="AM1765" s="54">
        <v>-1.9004100000003632E-2</v>
      </c>
      <c r="AN1765" s="53">
        <v>151604857</v>
      </c>
      <c r="AO1765" s="54">
        <v>2.0312285000000001</v>
      </c>
    </row>
    <row r="1766" spans="1:41" x14ac:dyDescent="0.15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2002</v>
      </c>
      <c r="G1766" s="201" t="s">
        <v>2091</v>
      </c>
      <c r="H1766" s="52" t="s">
        <v>1580</v>
      </c>
      <c r="I1766" s="52" t="s">
        <v>1768</v>
      </c>
      <c r="J1766" s="53">
        <v>0</v>
      </c>
      <c r="K1766" s="53">
        <v>155158442</v>
      </c>
      <c r="L1766" s="53">
        <v>3398115</v>
      </c>
      <c r="M1766" s="53">
        <v>158556557</v>
      </c>
      <c r="N1766" s="53">
        <v>0</v>
      </c>
      <c r="O1766" s="53">
        <v>0</v>
      </c>
      <c r="P1766" s="53">
        <v>153774124</v>
      </c>
      <c r="Q1766" s="53">
        <v>1148121</v>
      </c>
      <c r="R1766" s="53">
        <v>154922245</v>
      </c>
      <c r="S1766" s="53">
        <v>0</v>
      </c>
      <c r="T1766" s="53">
        <v>2321</v>
      </c>
      <c r="U1766" s="53">
        <v>235626</v>
      </c>
      <c r="V1766" s="53">
        <v>237947</v>
      </c>
      <c r="W1766" s="54">
        <v>99.107803599999997</v>
      </c>
      <c r="X1766" s="54">
        <v>33.786996600000002</v>
      </c>
      <c r="Y1766" s="54">
        <v>97.707876599999992</v>
      </c>
      <c r="Z1766" s="54">
        <v>99.058490599999999</v>
      </c>
      <c r="AA1766" s="54">
        <v>35.673085399999998</v>
      </c>
      <c r="AB1766" s="54">
        <v>97.72193</v>
      </c>
      <c r="AC1766" s="54">
        <v>-1.4053400000008764E-2</v>
      </c>
      <c r="AD1766" s="53">
        <v>151845860</v>
      </c>
      <c r="AE1766" s="54">
        <v>2.025992</v>
      </c>
      <c r="AF1766" s="54">
        <v>99.1092862</v>
      </c>
      <c r="AG1766" s="54">
        <v>36.3043476</v>
      </c>
      <c r="AH1766" s="54">
        <v>97.8547279</v>
      </c>
      <c r="AI1766" s="53">
        <v>154684298</v>
      </c>
      <c r="AJ1766" s="54">
        <v>99.060084799999998</v>
      </c>
      <c r="AK1766" s="54">
        <v>38.474317800000001</v>
      </c>
      <c r="AL1766" s="54">
        <v>97.873732000000004</v>
      </c>
      <c r="AM1766" s="54">
        <v>-1.9004100000003632E-2</v>
      </c>
      <c r="AN1766" s="53">
        <v>151604857</v>
      </c>
      <c r="AO1766" s="54">
        <v>2.0312285000000001</v>
      </c>
    </row>
    <row r="1767" spans="1:41" x14ac:dyDescent="0.15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2002</v>
      </c>
      <c r="G1767" s="201" t="s">
        <v>2091</v>
      </c>
      <c r="H1767" s="52" t="s">
        <v>1580</v>
      </c>
      <c r="I1767" s="52" t="s">
        <v>1769</v>
      </c>
      <c r="J1767" s="53">
        <v>0</v>
      </c>
      <c r="K1767" s="53">
        <v>60417864</v>
      </c>
      <c r="L1767" s="53">
        <v>1788982</v>
      </c>
      <c r="M1767" s="53">
        <v>62206846</v>
      </c>
      <c r="N1767" s="53">
        <v>0</v>
      </c>
      <c r="O1767" s="53">
        <v>0</v>
      </c>
      <c r="P1767" s="53">
        <v>59807704</v>
      </c>
      <c r="Q1767" s="53">
        <v>537870</v>
      </c>
      <c r="R1767" s="53">
        <v>60345574</v>
      </c>
      <c r="S1767" s="53">
        <v>0</v>
      </c>
      <c r="T1767" s="53">
        <v>1440</v>
      </c>
      <c r="U1767" s="53">
        <v>131898</v>
      </c>
      <c r="V1767" s="53">
        <v>133338</v>
      </c>
      <c r="W1767" s="54">
        <v>98.990099999999998</v>
      </c>
      <c r="X1767" s="54">
        <v>30.0657022</v>
      </c>
      <c r="Y1767" s="54">
        <v>97.007930600000009</v>
      </c>
      <c r="Z1767" s="54">
        <v>98.851193199999997</v>
      </c>
      <c r="AA1767" s="54">
        <v>30.140178599999999</v>
      </c>
      <c r="AB1767" s="54">
        <v>97.087650800000006</v>
      </c>
      <c r="AC1767" s="54">
        <v>-7.9720199999997021E-2</v>
      </c>
      <c r="AD1767" s="53">
        <v>60303437</v>
      </c>
      <c r="AE1767" s="54">
        <v>6.9875000000000007E-2</v>
      </c>
      <c r="AF1767" s="54">
        <v>98.992459400000001</v>
      </c>
      <c r="AG1767" s="54">
        <v>32.458825300000001</v>
      </c>
      <c r="AH1767" s="54">
        <v>97.216310100000001</v>
      </c>
      <c r="AI1767" s="53">
        <v>60212236</v>
      </c>
      <c r="AJ1767" s="54">
        <v>98.853988099999995</v>
      </c>
      <c r="AK1767" s="54">
        <v>32.552837799999999</v>
      </c>
      <c r="AL1767" s="54">
        <v>97.275372099999998</v>
      </c>
      <c r="AM1767" s="54">
        <v>-5.9061999999997283E-2</v>
      </c>
      <c r="AN1767" s="53">
        <v>60183573</v>
      </c>
      <c r="AO1767" s="54">
        <v>4.7626000000000002E-2</v>
      </c>
    </row>
    <row r="1768" spans="1:41" x14ac:dyDescent="0.15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2002</v>
      </c>
      <c r="G1768" s="201" t="s">
        <v>2091</v>
      </c>
      <c r="H1768" s="52" t="s">
        <v>1580</v>
      </c>
      <c r="I1768" s="52" t="s">
        <v>1770</v>
      </c>
      <c r="J1768" s="53">
        <v>0</v>
      </c>
      <c r="K1768" s="53">
        <v>51898385</v>
      </c>
      <c r="L1768" s="53">
        <v>1674719</v>
      </c>
      <c r="M1768" s="53">
        <v>53573104</v>
      </c>
      <c r="N1768" s="53">
        <v>0</v>
      </c>
      <c r="O1768" s="53">
        <v>0</v>
      </c>
      <c r="P1768" s="53">
        <v>51235646</v>
      </c>
      <c r="Q1768" s="53">
        <v>509445</v>
      </c>
      <c r="R1768" s="53">
        <v>51745091</v>
      </c>
      <c r="S1768" s="53">
        <v>0</v>
      </c>
      <c r="T1768" s="53">
        <v>1436</v>
      </c>
      <c r="U1768" s="53">
        <v>121569</v>
      </c>
      <c r="V1768" s="53">
        <v>123005</v>
      </c>
      <c r="W1768" s="54">
        <v>98.723006499999997</v>
      </c>
      <c r="X1768" s="54">
        <v>30.419730099999999</v>
      </c>
      <c r="Y1768" s="54">
        <v>96.587815800000001</v>
      </c>
      <c r="Z1768" s="54">
        <v>98.624489800000006</v>
      </c>
      <c r="AA1768" s="54">
        <v>30.3669172</v>
      </c>
      <c r="AB1768" s="54">
        <v>96.728946899999997</v>
      </c>
      <c r="AC1768" s="54">
        <v>-0.14113109999999551</v>
      </c>
      <c r="AD1768" s="53">
        <v>51824434</v>
      </c>
      <c r="AE1768" s="54">
        <v>-0.1530996</v>
      </c>
      <c r="AF1768" s="54">
        <v>98.725738199999995</v>
      </c>
      <c r="AG1768" s="54">
        <v>32.8007597</v>
      </c>
      <c r="AH1768" s="54">
        <v>96.81009379999999</v>
      </c>
      <c r="AI1768" s="53">
        <v>51622086</v>
      </c>
      <c r="AJ1768" s="54">
        <v>98.627576099999999</v>
      </c>
      <c r="AK1768" s="54">
        <v>32.8684291</v>
      </c>
      <c r="AL1768" s="54">
        <v>96.936773799999997</v>
      </c>
      <c r="AM1768" s="54">
        <v>-0.12668000000000745</v>
      </c>
      <c r="AN1768" s="53">
        <v>51709568</v>
      </c>
      <c r="AO1768" s="54">
        <v>-0.16917950000000001</v>
      </c>
    </row>
    <row r="1769" spans="1:41" x14ac:dyDescent="0.15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2002</v>
      </c>
      <c r="G1769" s="201" t="s">
        <v>2091</v>
      </c>
      <c r="H1769" s="52" t="s">
        <v>1580</v>
      </c>
      <c r="I1769" s="52" t="s">
        <v>1771</v>
      </c>
      <c r="J1769" s="53">
        <v>0</v>
      </c>
      <c r="K1769" s="53">
        <v>1812899</v>
      </c>
      <c r="L1769" s="53">
        <v>59234</v>
      </c>
      <c r="M1769" s="53">
        <v>1872133</v>
      </c>
      <c r="N1769" s="53">
        <v>0</v>
      </c>
      <c r="O1769" s="53">
        <v>0</v>
      </c>
      <c r="P1769" s="53">
        <v>1789181</v>
      </c>
      <c r="Q1769" s="53">
        <v>18143</v>
      </c>
      <c r="R1769" s="53">
        <v>1807324</v>
      </c>
      <c r="S1769" s="53">
        <v>0</v>
      </c>
      <c r="T1769" s="53">
        <v>49</v>
      </c>
      <c r="U1769" s="53">
        <v>4301</v>
      </c>
      <c r="V1769" s="53">
        <v>4350</v>
      </c>
      <c r="W1769" s="54">
        <v>98.691708700000007</v>
      </c>
      <c r="X1769" s="54">
        <v>30.629368299999999</v>
      </c>
      <c r="Y1769" s="54">
        <v>96.538226699999996</v>
      </c>
      <c r="Z1769" s="54">
        <v>98.601092499999993</v>
      </c>
      <c r="AA1769" s="54">
        <v>30.212314200000002</v>
      </c>
      <c r="AB1769" s="54">
        <v>96.690560699999992</v>
      </c>
      <c r="AC1769" s="54">
        <v>-0.15233399999999619</v>
      </c>
      <c r="AD1769" s="53">
        <v>1793198</v>
      </c>
      <c r="AE1769" s="54">
        <v>0.78775459999999997</v>
      </c>
      <c r="AF1769" s="54">
        <v>98.694376300000002</v>
      </c>
      <c r="AG1769" s="54">
        <v>33.027506199999998</v>
      </c>
      <c r="AH1769" s="54">
        <v>96.763060800000005</v>
      </c>
      <c r="AI1769" s="53">
        <v>1802974</v>
      </c>
      <c r="AJ1769" s="54">
        <v>98.604264900000004</v>
      </c>
      <c r="AK1769" s="54">
        <v>32.365651399999997</v>
      </c>
      <c r="AL1769" s="54">
        <v>96.873644400000003</v>
      </c>
      <c r="AM1769" s="54">
        <v>-0.11058359999999823</v>
      </c>
      <c r="AN1769" s="53">
        <v>1789693</v>
      </c>
      <c r="AO1769" s="54">
        <v>0.74208260000000004</v>
      </c>
    </row>
    <row r="1770" spans="1:41" x14ac:dyDescent="0.15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2002</v>
      </c>
      <c r="G1770" s="201" t="s">
        <v>2091</v>
      </c>
      <c r="H1770" s="52" t="s">
        <v>1580</v>
      </c>
      <c r="I1770" s="52" t="s">
        <v>1772</v>
      </c>
      <c r="J1770" s="53">
        <v>0</v>
      </c>
      <c r="K1770" s="53">
        <v>50085486</v>
      </c>
      <c r="L1770" s="53">
        <v>1615485</v>
      </c>
      <c r="M1770" s="53">
        <v>51700971</v>
      </c>
      <c r="N1770" s="53">
        <v>0</v>
      </c>
      <c r="O1770" s="53">
        <v>0</v>
      </c>
      <c r="P1770" s="53">
        <v>49446465</v>
      </c>
      <c r="Q1770" s="53">
        <v>491302</v>
      </c>
      <c r="R1770" s="53">
        <v>49937767</v>
      </c>
      <c r="S1770" s="53">
        <v>0</v>
      </c>
      <c r="T1770" s="53">
        <v>1387</v>
      </c>
      <c r="U1770" s="53">
        <v>117268</v>
      </c>
      <c r="V1770" s="53">
        <v>118655</v>
      </c>
      <c r="W1770" s="54">
        <v>98.724139399999999</v>
      </c>
      <c r="X1770" s="54">
        <v>30.412043399999998</v>
      </c>
      <c r="Y1770" s="54">
        <v>96.589611399999995</v>
      </c>
      <c r="Z1770" s="54">
        <v>98.625328599999989</v>
      </c>
      <c r="AA1770" s="54">
        <v>30.372495000000001</v>
      </c>
      <c r="AB1770" s="54">
        <v>96.730323200000001</v>
      </c>
      <c r="AC1770" s="54">
        <v>-0.14071180000000538</v>
      </c>
      <c r="AD1770" s="53">
        <v>50031236</v>
      </c>
      <c r="AE1770" s="54">
        <v>-0.1868213</v>
      </c>
      <c r="AF1770" s="54">
        <v>98.726873400000002</v>
      </c>
      <c r="AG1770" s="54">
        <v>32.792445999999998</v>
      </c>
      <c r="AH1770" s="54">
        <v>96.811796900000004</v>
      </c>
      <c r="AI1770" s="53">
        <v>49819112</v>
      </c>
      <c r="AJ1770" s="54">
        <v>98.628411800000009</v>
      </c>
      <c r="AK1770" s="54">
        <v>32.886763299999998</v>
      </c>
      <c r="AL1770" s="54">
        <v>96.939037999999996</v>
      </c>
      <c r="AM1770" s="54">
        <v>-0.127241099999992</v>
      </c>
      <c r="AN1770" s="53">
        <v>49919875</v>
      </c>
      <c r="AO1770" s="54">
        <v>-0.20184949999999999</v>
      </c>
    </row>
    <row r="1771" spans="1:41" x14ac:dyDescent="0.15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2002</v>
      </c>
      <c r="G1771" s="201" t="s">
        <v>2091</v>
      </c>
      <c r="H1771" s="52" t="s">
        <v>1580</v>
      </c>
      <c r="I1771" s="52" t="s">
        <v>1773</v>
      </c>
      <c r="J1771" s="53">
        <v>0</v>
      </c>
      <c r="K1771" s="53">
        <v>481480</v>
      </c>
      <c r="L1771" s="53">
        <v>0</v>
      </c>
      <c r="M1771" s="53">
        <v>481480</v>
      </c>
      <c r="N1771" s="53">
        <v>0</v>
      </c>
      <c r="O1771" s="53">
        <v>0</v>
      </c>
      <c r="P1771" s="53">
        <v>481480</v>
      </c>
      <c r="Q1771" s="53">
        <v>0</v>
      </c>
      <c r="R1771" s="53">
        <v>481480</v>
      </c>
      <c r="S1771" s="53">
        <v>0</v>
      </c>
      <c r="T1771" s="53">
        <v>0</v>
      </c>
      <c r="U1771" s="53">
        <v>0</v>
      </c>
      <c r="V1771" s="53">
        <v>0</v>
      </c>
      <c r="W1771" s="54">
        <v>100</v>
      </c>
      <c r="X1771" s="54">
        <v>0</v>
      </c>
      <c r="Y1771" s="54">
        <v>100</v>
      </c>
      <c r="Z1771" s="54">
        <v>99.980295799999993</v>
      </c>
      <c r="AA1771" s="54">
        <v>0</v>
      </c>
      <c r="AB1771" s="54">
        <v>99.980295799999993</v>
      </c>
      <c r="AC1771" s="54">
        <v>1.9704200000006722E-2</v>
      </c>
      <c r="AD1771" s="53">
        <v>405924</v>
      </c>
      <c r="AE1771" s="54">
        <v>18.613336499999999</v>
      </c>
      <c r="AF1771" s="54">
        <v>100</v>
      </c>
      <c r="AG1771" s="54">
        <v>0</v>
      </c>
      <c r="AH1771" s="54">
        <v>100</v>
      </c>
      <c r="AI1771" s="53">
        <v>481480</v>
      </c>
      <c r="AJ1771" s="54">
        <v>99.980295799999993</v>
      </c>
      <c r="AK1771" s="54">
        <v>0</v>
      </c>
      <c r="AL1771" s="54">
        <v>99.980295799999993</v>
      </c>
      <c r="AM1771" s="54">
        <v>1.9704200000006722E-2</v>
      </c>
      <c r="AN1771" s="53">
        <v>405924</v>
      </c>
      <c r="AO1771" s="54">
        <v>18.613336499999999</v>
      </c>
    </row>
    <row r="1772" spans="1:41" x14ac:dyDescent="0.15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2002</v>
      </c>
      <c r="G1772" s="201" t="s">
        <v>2091</v>
      </c>
      <c r="H1772" s="52" t="s">
        <v>1580</v>
      </c>
      <c r="I1772" s="52" t="s">
        <v>1774</v>
      </c>
      <c r="J1772" s="53">
        <v>0</v>
      </c>
      <c r="K1772" s="53">
        <v>8519479</v>
      </c>
      <c r="L1772" s="53">
        <v>114263</v>
      </c>
      <c r="M1772" s="53">
        <v>8633742</v>
      </c>
      <c r="N1772" s="53">
        <v>0</v>
      </c>
      <c r="O1772" s="53">
        <v>0</v>
      </c>
      <c r="P1772" s="53">
        <v>8572058</v>
      </c>
      <c r="Q1772" s="53">
        <v>28425</v>
      </c>
      <c r="R1772" s="53">
        <v>8600483</v>
      </c>
      <c r="S1772" s="53">
        <v>0</v>
      </c>
      <c r="T1772" s="53">
        <v>4</v>
      </c>
      <c r="U1772" s="53">
        <v>10329</v>
      </c>
      <c r="V1772" s="53">
        <v>10333</v>
      </c>
      <c r="W1772" s="54">
        <v>100.61716220000001</v>
      </c>
      <c r="X1772" s="54">
        <v>24.876819300000001</v>
      </c>
      <c r="Y1772" s="54">
        <v>99.614778900000005</v>
      </c>
      <c r="Z1772" s="54">
        <v>100.252151</v>
      </c>
      <c r="AA1772" s="54">
        <v>26.9673172</v>
      </c>
      <c r="AB1772" s="54">
        <v>99.339246000000003</v>
      </c>
      <c r="AC1772" s="54">
        <v>0.27553290000000175</v>
      </c>
      <c r="AD1772" s="53">
        <v>8479003</v>
      </c>
      <c r="AE1772" s="54">
        <v>1.4327156000000001</v>
      </c>
      <c r="AF1772" s="54">
        <v>100.61720940000001</v>
      </c>
      <c r="AG1772" s="54">
        <v>27.349086900000003</v>
      </c>
      <c r="AH1772" s="54">
        <v>99.734142300000002</v>
      </c>
      <c r="AI1772" s="53">
        <v>8590150</v>
      </c>
      <c r="AJ1772" s="54">
        <v>100.2531144</v>
      </c>
      <c r="AK1772" s="54">
        <v>28.274889600000002</v>
      </c>
      <c r="AL1772" s="54">
        <v>99.397449299999991</v>
      </c>
      <c r="AM1772" s="54">
        <v>0.33669300000001101</v>
      </c>
      <c r="AN1772" s="53">
        <v>8474005</v>
      </c>
      <c r="AO1772" s="54">
        <v>1.3706034</v>
      </c>
    </row>
    <row r="1773" spans="1:41" x14ac:dyDescent="0.15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2002</v>
      </c>
      <c r="G1773" s="201" t="s">
        <v>2091</v>
      </c>
      <c r="H1773" s="52" t="s">
        <v>1580</v>
      </c>
      <c r="I1773" s="52" t="s">
        <v>1775</v>
      </c>
      <c r="J1773" s="53">
        <v>0</v>
      </c>
      <c r="K1773" s="53">
        <v>3357071</v>
      </c>
      <c r="L1773" s="53">
        <v>48582</v>
      </c>
      <c r="M1773" s="53">
        <v>3405653</v>
      </c>
      <c r="N1773" s="53">
        <v>0</v>
      </c>
      <c r="O1773" s="53">
        <v>0</v>
      </c>
      <c r="P1773" s="53">
        <v>3372657</v>
      </c>
      <c r="Q1773" s="53">
        <v>12150</v>
      </c>
      <c r="R1773" s="53">
        <v>3384807</v>
      </c>
      <c r="S1773" s="53">
        <v>0</v>
      </c>
      <c r="T1773" s="53">
        <v>1</v>
      </c>
      <c r="U1773" s="53">
        <v>4399</v>
      </c>
      <c r="V1773" s="53">
        <v>4400</v>
      </c>
      <c r="W1773" s="54">
        <v>100.4642738</v>
      </c>
      <c r="X1773" s="54">
        <v>25.009262700000001</v>
      </c>
      <c r="Y1773" s="54">
        <v>99.38790010000001</v>
      </c>
      <c r="Z1773" s="54">
        <v>100.06459249999999</v>
      </c>
      <c r="AA1773" s="54">
        <v>27.295464299999999</v>
      </c>
      <c r="AB1773" s="54">
        <v>99.106219799999991</v>
      </c>
      <c r="AC1773" s="54">
        <v>0.2816803000000192</v>
      </c>
      <c r="AD1773" s="53">
        <v>3339725</v>
      </c>
      <c r="AE1773" s="54">
        <v>1.3498715999999999</v>
      </c>
      <c r="AF1773" s="54">
        <v>100.46430369999999</v>
      </c>
      <c r="AG1773" s="54">
        <v>27.499264400000001</v>
      </c>
      <c r="AH1773" s="54">
        <v>99.516472300000004</v>
      </c>
      <c r="AI1773" s="53">
        <v>3380407</v>
      </c>
      <c r="AJ1773" s="54">
        <v>100.0656156</v>
      </c>
      <c r="AK1773" s="54">
        <v>28.697320700000002</v>
      </c>
      <c r="AL1773" s="54">
        <v>99.171022300000004</v>
      </c>
      <c r="AM1773" s="54">
        <v>0.34544999999999959</v>
      </c>
      <c r="AN1773" s="53">
        <v>3337523</v>
      </c>
      <c r="AO1773" s="54">
        <v>1.2849050000000002</v>
      </c>
    </row>
    <row r="1774" spans="1:41" x14ac:dyDescent="0.15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2002</v>
      </c>
      <c r="G1774" s="201" t="s">
        <v>2091</v>
      </c>
      <c r="H1774" s="52" t="s">
        <v>1580</v>
      </c>
      <c r="I1774" s="52" t="s">
        <v>1687</v>
      </c>
      <c r="J1774" s="53">
        <v>0</v>
      </c>
      <c r="K1774" s="53">
        <v>5162408</v>
      </c>
      <c r="L1774" s="53">
        <v>65681</v>
      </c>
      <c r="M1774" s="53">
        <v>5228089</v>
      </c>
      <c r="N1774" s="53">
        <v>0</v>
      </c>
      <c r="O1774" s="53">
        <v>0</v>
      </c>
      <c r="P1774" s="53">
        <v>5199401</v>
      </c>
      <c r="Q1774" s="53">
        <v>16275</v>
      </c>
      <c r="R1774" s="53">
        <v>5215676</v>
      </c>
      <c r="S1774" s="53">
        <v>0</v>
      </c>
      <c r="T1774" s="53">
        <v>3</v>
      </c>
      <c r="U1774" s="53">
        <v>5930</v>
      </c>
      <c r="V1774" s="53">
        <v>5933</v>
      </c>
      <c r="W1774" s="54">
        <v>100.7165842</v>
      </c>
      <c r="X1774" s="54">
        <v>24.778855399999998</v>
      </c>
      <c r="Y1774" s="54">
        <v>99.762570999999994</v>
      </c>
      <c r="Z1774" s="54">
        <v>100.37436220000001</v>
      </c>
      <c r="AA1774" s="54">
        <v>26.732209699999999</v>
      </c>
      <c r="AB1774" s="54">
        <v>99.491264900000004</v>
      </c>
      <c r="AC1774" s="54">
        <v>0.27130609999998967</v>
      </c>
      <c r="AD1774" s="53">
        <v>5139278</v>
      </c>
      <c r="AE1774" s="54">
        <v>1.4865512000000001</v>
      </c>
      <c r="AF1774" s="54">
        <v>100.71664270000001</v>
      </c>
      <c r="AG1774" s="54">
        <v>27.238037900000002</v>
      </c>
      <c r="AH1774" s="54">
        <v>99.875913299999993</v>
      </c>
      <c r="AI1774" s="53">
        <v>5209743</v>
      </c>
      <c r="AJ1774" s="54">
        <v>100.3752866</v>
      </c>
      <c r="AK1774" s="54">
        <v>27.973646400000003</v>
      </c>
      <c r="AL1774" s="54">
        <v>99.545146500000001</v>
      </c>
      <c r="AM1774" s="54">
        <v>0.33076679999999214</v>
      </c>
      <c r="AN1774" s="53">
        <v>5136482</v>
      </c>
      <c r="AO1774" s="54">
        <v>1.4262874999999999</v>
      </c>
    </row>
    <row r="1775" spans="1:41" x14ac:dyDescent="0.15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2002</v>
      </c>
      <c r="G1775" s="201" t="s">
        <v>2091</v>
      </c>
      <c r="H1775" s="52" t="s">
        <v>1580</v>
      </c>
      <c r="I1775" s="52" t="s">
        <v>1776</v>
      </c>
      <c r="J1775" s="53">
        <v>0</v>
      </c>
      <c r="K1775" s="53">
        <v>79333557</v>
      </c>
      <c r="L1775" s="53">
        <v>1406467</v>
      </c>
      <c r="M1775" s="53">
        <v>80740024</v>
      </c>
      <c r="N1775" s="53">
        <v>0</v>
      </c>
      <c r="O1775" s="53">
        <v>0</v>
      </c>
      <c r="P1775" s="53">
        <v>78636625</v>
      </c>
      <c r="Q1775" s="53">
        <v>562949</v>
      </c>
      <c r="R1775" s="53">
        <v>79199574</v>
      </c>
      <c r="S1775" s="53">
        <v>0</v>
      </c>
      <c r="T1775" s="53">
        <v>628</v>
      </c>
      <c r="U1775" s="53">
        <v>80253</v>
      </c>
      <c r="V1775" s="53">
        <v>80881</v>
      </c>
      <c r="W1775" s="54">
        <v>99.121516799999995</v>
      </c>
      <c r="X1775" s="54">
        <v>40.025752500000003</v>
      </c>
      <c r="Y1775" s="54">
        <v>98.092086300000005</v>
      </c>
      <c r="Z1775" s="54">
        <v>99.130688800000001</v>
      </c>
      <c r="AA1775" s="54">
        <v>43.290361900000001</v>
      </c>
      <c r="AB1775" s="54">
        <v>98.074485199999998</v>
      </c>
      <c r="AC1775" s="54">
        <v>1.7601100000007364E-2</v>
      </c>
      <c r="AD1775" s="53">
        <v>76581194</v>
      </c>
      <c r="AE1775" s="54">
        <v>3.4190901000000005</v>
      </c>
      <c r="AF1775" s="54">
        <v>99.122301399999998</v>
      </c>
      <c r="AG1775" s="54">
        <v>42.447825199999997</v>
      </c>
      <c r="AH1775" s="54">
        <v>98.190448200000006</v>
      </c>
      <c r="AI1775" s="53">
        <v>79118693</v>
      </c>
      <c r="AJ1775" s="54">
        <v>99.131228399999998</v>
      </c>
      <c r="AK1775" s="54">
        <v>46.322167299999997</v>
      </c>
      <c r="AL1775" s="54">
        <v>98.196574599999991</v>
      </c>
      <c r="AM1775" s="54">
        <v>-6.1263999999852103E-3</v>
      </c>
      <c r="AN1775" s="53">
        <v>76484110</v>
      </c>
      <c r="AO1775" s="54">
        <v>3.4446148000000001</v>
      </c>
    </row>
    <row r="1776" spans="1:41" x14ac:dyDescent="0.15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2002</v>
      </c>
      <c r="G1776" s="201" t="s">
        <v>2091</v>
      </c>
      <c r="H1776" s="52" t="s">
        <v>1580</v>
      </c>
      <c r="I1776" s="52" t="s">
        <v>1571</v>
      </c>
      <c r="J1776" s="53">
        <v>0</v>
      </c>
      <c r="K1776" s="53">
        <v>76415187</v>
      </c>
      <c r="L1776" s="53">
        <v>1406467</v>
      </c>
      <c r="M1776" s="53">
        <v>77821654</v>
      </c>
      <c r="N1776" s="53">
        <v>0</v>
      </c>
      <c r="O1776" s="53">
        <v>0</v>
      </c>
      <c r="P1776" s="53">
        <v>75718255</v>
      </c>
      <c r="Q1776" s="53">
        <v>562949</v>
      </c>
      <c r="R1776" s="53">
        <v>76281204</v>
      </c>
      <c r="S1776" s="53">
        <v>0</v>
      </c>
      <c r="T1776" s="53">
        <v>628</v>
      </c>
      <c r="U1776" s="53">
        <v>80253</v>
      </c>
      <c r="V1776" s="53">
        <v>80881</v>
      </c>
      <c r="W1776" s="54">
        <v>99.087966600000001</v>
      </c>
      <c r="X1776" s="54">
        <v>40.025752500000003</v>
      </c>
      <c r="Y1776" s="54">
        <v>98.020538099999996</v>
      </c>
      <c r="Z1776" s="54">
        <v>99.096080200000003</v>
      </c>
      <c r="AA1776" s="54">
        <v>43.290361900000001</v>
      </c>
      <c r="AB1776" s="54">
        <v>97.999334000000005</v>
      </c>
      <c r="AC1776" s="54">
        <v>2.1204099999991399E-2</v>
      </c>
      <c r="AD1776" s="53">
        <v>73648092</v>
      </c>
      <c r="AE1776" s="54">
        <v>3.5752617</v>
      </c>
      <c r="AF1776" s="54">
        <v>99.088780999999997</v>
      </c>
      <c r="AG1776" s="54">
        <v>42.447825199999997</v>
      </c>
      <c r="AH1776" s="54">
        <v>98.122517999999999</v>
      </c>
      <c r="AI1776" s="53">
        <v>76200323</v>
      </c>
      <c r="AJ1776" s="54">
        <v>99.096641099999999</v>
      </c>
      <c r="AK1776" s="54">
        <v>46.322167299999997</v>
      </c>
      <c r="AL1776" s="54">
        <v>98.126097400000006</v>
      </c>
      <c r="AM1776" s="54">
        <v>-3.5794000000066717E-3</v>
      </c>
      <c r="AN1776" s="53">
        <v>73551008</v>
      </c>
      <c r="AO1776" s="54">
        <v>3.6020104999999996</v>
      </c>
    </row>
    <row r="1777" spans="1:41" x14ac:dyDescent="0.15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2002</v>
      </c>
      <c r="G1777" s="201" t="s">
        <v>2091</v>
      </c>
      <c r="H1777" s="52" t="s">
        <v>1580</v>
      </c>
      <c r="I1777" s="52" t="s">
        <v>1572</v>
      </c>
      <c r="J1777" s="53">
        <v>0</v>
      </c>
      <c r="K1777" s="53">
        <v>28479864</v>
      </c>
      <c r="L1777" s="53">
        <v>525067</v>
      </c>
      <c r="M1777" s="53">
        <v>29004931</v>
      </c>
      <c r="N1777" s="53">
        <v>0</v>
      </c>
      <c r="O1777" s="53">
        <v>0</v>
      </c>
      <c r="P1777" s="53">
        <v>28214450</v>
      </c>
      <c r="Q1777" s="53">
        <v>206557</v>
      </c>
      <c r="R1777" s="53">
        <v>28421007</v>
      </c>
      <c r="S1777" s="53">
        <v>0</v>
      </c>
      <c r="T1777" s="53">
        <v>243</v>
      </c>
      <c r="U1777" s="53">
        <v>29660</v>
      </c>
      <c r="V1777" s="53">
        <v>29903</v>
      </c>
      <c r="W1777" s="54">
        <v>99.068064399999997</v>
      </c>
      <c r="X1777" s="54">
        <v>39.339170000000003</v>
      </c>
      <c r="Y1777" s="54">
        <v>97.986811299999999</v>
      </c>
      <c r="Z1777" s="54">
        <v>99.099271999999999</v>
      </c>
      <c r="AA1777" s="54">
        <v>42.792001800000001</v>
      </c>
      <c r="AB1777" s="54">
        <v>97.992365199999995</v>
      </c>
      <c r="AC1777" s="54">
        <v>-5.5538999999953376E-3</v>
      </c>
      <c r="AD1777" s="53">
        <v>26400373</v>
      </c>
      <c r="AE1777" s="54">
        <v>7.6538085000000002</v>
      </c>
      <c r="AF1777" s="54">
        <v>99.068909699999992</v>
      </c>
      <c r="AG1777" s="54">
        <v>41.694404800000001</v>
      </c>
      <c r="AH1777" s="54">
        <v>98.087936299999996</v>
      </c>
      <c r="AI1777" s="53">
        <v>28391104</v>
      </c>
      <c r="AJ1777" s="54">
        <v>99.100101199999997</v>
      </c>
      <c r="AK1777" s="54">
        <v>45.424025700000001</v>
      </c>
      <c r="AL1777" s="54">
        <v>98.104918500000011</v>
      </c>
      <c r="AM1777" s="54">
        <v>-1.6982200000015268E-2</v>
      </c>
      <c r="AN1777" s="53">
        <v>26369464</v>
      </c>
      <c r="AO1777" s="54">
        <v>7.666595</v>
      </c>
    </row>
    <row r="1778" spans="1:41" x14ac:dyDescent="0.15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2002</v>
      </c>
      <c r="G1778" s="201" t="s">
        <v>2091</v>
      </c>
      <c r="H1778" s="52" t="s">
        <v>1580</v>
      </c>
      <c r="I1778" s="52" t="s">
        <v>1573</v>
      </c>
      <c r="J1778" s="53">
        <v>0</v>
      </c>
      <c r="K1778" s="53">
        <v>38428238</v>
      </c>
      <c r="L1778" s="53">
        <v>709574</v>
      </c>
      <c r="M1778" s="53">
        <v>39137812</v>
      </c>
      <c r="N1778" s="53">
        <v>0</v>
      </c>
      <c r="O1778" s="53">
        <v>0</v>
      </c>
      <c r="P1778" s="53">
        <v>38083516</v>
      </c>
      <c r="Q1778" s="53">
        <v>284915</v>
      </c>
      <c r="R1778" s="53">
        <v>38368431</v>
      </c>
      <c r="S1778" s="53">
        <v>0</v>
      </c>
      <c r="T1778" s="53">
        <v>318</v>
      </c>
      <c r="U1778" s="53">
        <v>40478</v>
      </c>
      <c r="V1778" s="53">
        <v>40796</v>
      </c>
      <c r="W1778" s="54">
        <v>99.102946099999997</v>
      </c>
      <c r="X1778" s="54">
        <v>40.152965000000002</v>
      </c>
      <c r="Y1778" s="54">
        <v>98.034174699999994</v>
      </c>
      <c r="Z1778" s="54">
        <v>99.0902782</v>
      </c>
      <c r="AA1778" s="54">
        <v>43.408212400000004</v>
      </c>
      <c r="AB1778" s="54">
        <v>97.992434700000004</v>
      </c>
      <c r="AC1778" s="54">
        <v>4.1739999999990118E-2</v>
      </c>
      <c r="AD1778" s="53">
        <v>37749900</v>
      </c>
      <c r="AE1778" s="54">
        <v>1.6384971000000002</v>
      </c>
      <c r="AF1778" s="54">
        <v>99.103766199999995</v>
      </c>
      <c r="AG1778" s="54">
        <v>42.582080900000001</v>
      </c>
      <c r="AH1778" s="54">
        <v>98.136469000000005</v>
      </c>
      <c r="AI1778" s="53">
        <v>38327635</v>
      </c>
      <c r="AJ1778" s="54">
        <v>99.090708599999999</v>
      </c>
      <c r="AK1778" s="54">
        <v>46.5174126</v>
      </c>
      <c r="AL1778" s="54">
        <v>98.122160399999999</v>
      </c>
      <c r="AM1778" s="54">
        <v>1.4308600000006777E-2</v>
      </c>
      <c r="AN1778" s="53">
        <v>37698969</v>
      </c>
      <c r="AO1778" s="54">
        <v>1.6675947</v>
      </c>
    </row>
    <row r="1779" spans="1:41" x14ac:dyDescent="0.15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2002</v>
      </c>
      <c r="G1779" s="201" t="s">
        <v>2091</v>
      </c>
      <c r="H1779" s="52" t="s">
        <v>1580</v>
      </c>
      <c r="I1779" s="52" t="s">
        <v>1574</v>
      </c>
      <c r="J1779" s="53">
        <v>0</v>
      </c>
      <c r="K1779" s="53">
        <v>9507085</v>
      </c>
      <c r="L1779" s="53">
        <v>171826</v>
      </c>
      <c r="M1779" s="53">
        <v>9678911</v>
      </c>
      <c r="N1779" s="53">
        <v>0</v>
      </c>
      <c r="O1779" s="53">
        <v>0</v>
      </c>
      <c r="P1779" s="53">
        <v>9420289</v>
      </c>
      <c r="Q1779" s="53">
        <v>71477</v>
      </c>
      <c r="R1779" s="53">
        <v>9491766</v>
      </c>
      <c r="S1779" s="53">
        <v>0</v>
      </c>
      <c r="T1779" s="53">
        <v>67</v>
      </c>
      <c r="U1779" s="53">
        <v>10115</v>
      </c>
      <c r="V1779" s="53">
        <v>10182</v>
      </c>
      <c r="W1779" s="54">
        <v>99.087038800000002</v>
      </c>
      <c r="X1779" s="54">
        <v>41.598477499999994</v>
      </c>
      <c r="Y1779" s="54">
        <v>98.066466399999996</v>
      </c>
      <c r="Z1779" s="54">
        <v>99.110270900000003</v>
      </c>
      <c r="AA1779" s="54">
        <v>44.219197600000001</v>
      </c>
      <c r="AB1779" s="54">
        <v>98.0461521</v>
      </c>
      <c r="AC1779" s="54">
        <v>2.0314299999995455E-2</v>
      </c>
      <c r="AD1779" s="53">
        <v>9497819</v>
      </c>
      <c r="AE1779" s="54">
        <v>-6.3730399999999993E-2</v>
      </c>
      <c r="AF1779" s="54">
        <v>99.087737099999998</v>
      </c>
      <c r="AG1779" s="54">
        <v>44.2004564</v>
      </c>
      <c r="AH1779" s="54">
        <v>98.16973879999999</v>
      </c>
      <c r="AI1779" s="53">
        <v>9481584</v>
      </c>
      <c r="AJ1779" s="54">
        <v>99.110604800000004</v>
      </c>
      <c r="AK1779" s="54">
        <v>48.116837199999999</v>
      </c>
      <c r="AL1779" s="54">
        <v>98.200684800000005</v>
      </c>
      <c r="AM1779" s="54">
        <v>-3.0946000000014351E-2</v>
      </c>
      <c r="AN1779" s="53">
        <v>9482575</v>
      </c>
      <c r="AO1779" s="54">
        <v>-1.04507E-2</v>
      </c>
    </row>
    <row r="1780" spans="1:41" x14ac:dyDescent="0.15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2002</v>
      </c>
      <c r="G1780" s="201" t="s">
        <v>2091</v>
      </c>
      <c r="H1780" s="52" t="s">
        <v>1580</v>
      </c>
      <c r="I1780" s="52" t="s">
        <v>1575</v>
      </c>
      <c r="J1780" s="53">
        <v>0</v>
      </c>
      <c r="K1780" s="53">
        <v>2918370</v>
      </c>
      <c r="L1780" s="53">
        <v>0</v>
      </c>
      <c r="M1780" s="53">
        <v>2918370</v>
      </c>
      <c r="N1780" s="53">
        <v>0</v>
      </c>
      <c r="O1780" s="53">
        <v>0</v>
      </c>
      <c r="P1780" s="53">
        <v>2918370</v>
      </c>
      <c r="Q1780" s="53">
        <v>0</v>
      </c>
      <c r="R1780" s="53">
        <v>2918370</v>
      </c>
      <c r="S1780" s="53">
        <v>0</v>
      </c>
      <c r="T1780" s="53">
        <v>0</v>
      </c>
      <c r="U1780" s="53">
        <v>0</v>
      </c>
      <c r="V1780" s="53">
        <v>0</v>
      </c>
      <c r="W1780" s="54">
        <v>100</v>
      </c>
      <c r="X1780" s="54">
        <v>0</v>
      </c>
      <c r="Y1780" s="54">
        <v>100</v>
      </c>
      <c r="Z1780" s="54">
        <v>100</v>
      </c>
      <c r="AA1780" s="54">
        <v>0</v>
      </c>
      <c r="AB1780" s="54">
        <v>100</v>
      </c>
      <c r="AC1780" s="54">
        <v>0</v>
      </c>
      <c r="AD1780" s="53">
        <v>2933102</v>
      </c>
      <c r="AE1780" s="54">
        <v>-0.50226689999999996</v>
      </c>
      <c r="AF1780" s="54">
        <v>100</v>
      </c>
      <c r="AG1780" s="54">
        <v>0</v>
      </c>
      <c r="AH1780" s="54">
        <v>100</v>
      </c>
      <c r="AI1780" s="53">
        <v>2918370</v>
      </c>
      <c r="AJ1780" s="54">
        <v>100</v>
      </c>
      <c r="AK1780" s="54">
        <v>0</v>
      </c>
      <c r="AL1780" s="54">
        <v>100</v>
      </c>
      <c r="AM1780" s="54">
        <v>0</v>
      </c>
      <c r="AN1780" s="53">
        <v>2933102</v>
      </c>
      <c r="AO1780" s="54">
        <v>-0.50226689999999996</v>
      </c>
    </row>
    <row r="1781" spans="1:41" x14ac:dyDescent="0.15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2002</v>
      </c>
      <c r="G1781" s="201" t="s">
        <v>2091</v>
      </c>
      <c r="H1781" s="52" t="s">
        <v>1580</v>
      </c>
      <c r="I1781" s="52" t="s">
        <v>1576</v>
      </c>
      <c r="J1781" s="53">
        <v>0</v>
      </c>
      <c r="K1781" s="53">
        <v>4340237</v>
      </c>
      <c r="L1781" s="53">
        <v>202666</v>
      </c>
      <c r="M1781" s="53">
        <v>4542903</v>
      </c>
      <c r="N1781" s="53">
        <v>0</v>
      </c>
      <c r="O1781" s="53">
        <v>0</v>
      </c>
      <c r="P1781" s="53">
        <v>4263011</v>
      </c>
      <c r="Q1781" s="53">
        <v>47302</v>
      </c>
      <c r="R1781" s="53">
        <v>4310313</v>
      </c>
      <c r="S1781" s="53">
        <v>0</v>
      </c>
      <c r="T1781" s="53">
        <v>253</v>
      </c>
      <c r="U1781" s="53">
        <v>23475</v>
      </c>
      <c r="V1781" s="53">
        <v>23728</v>
      </c>
      <c r="W1781" s="54">
        <v>98.220696200000006</v>
      </c>
      <c r="X1781" s="54">
        <v>23.339879400000001</v>
      </c>
      <c r="Y1781" s="54">
        <v>94.880145999999996</v>
      </c>
      <c r="Z1781" s="54">
        <v>98.323662900000002</v>
      </c>
      <c r="AA1781" s="54">
        <v>23.841359499999999</v>
      </c>
      <c r="AB1781" s="54">
        <v>94.875663899999992</v>
      </c>
      <c r="AC1781" s="54">
        <v>4.4821000000041522E-3</v>
      </c>
      <c r="AD1781" s="53">
        <v>4208989</v>
      </c>
      <c r="AE1781" s="54">
        <v>2.4073239000000002</v>
      </c>
      <c r="AF1781" s="54">
        <v>98.226421999999999</v>
      </c>
      <c r="AG1781" s="54">
        <v>26.397531099999998</v>
      </c>
      <c r="AH1781" s="54">
        <v>95.378315700000002</v>
      </c>
      <c r="AI1781" s="53">
        <v>4286585</v>
      </c>
      <c r="AJ1781" s="54">
        <v>98.331100000000006</v>
      </c>
      <c r="AK1781" s="54">
        <v>26.956809</v>
      </c>
      <c r="AL1781" s="54">
        <v>95.392911499999997</v>
      </c>
      <c r="AM1781" s="54">
        <v>-1.4595799999995052E-2</v>
      </c>
      <c r="AN1781" s="53">
        <v>4184934</v>
      </c>
      <c r="AO1781" s="54">
        <v>2.4289749999999999</v>
      </c>
    </row>
    <row r="1782" spans="1:41" x14ac:dyDescent="0.15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2002</v>
      </c>
      <c r="G1782" s="201" t="s">
        <v>2091</v>
      </c>
      <c r="H1782" s="52" t="s">
        <v>1580</v>
      </c>
      <c r="I1782" s="52" t="s">
        <v>1984</v>
      </c>
      <c r="J1782" s="53">
        <v>0</v>
      </c>
      <c r="K1782" s="53">
        <v>109928</v>
      </c>
      <c r="L1782" s="53">
        <v>0</v>
      </c>
      <c r="M1782" s="53">
        <v>109928</v>
      </c>
      <c r="N1782" s="53">
        <v>0</v>
      </c>
      <c r="O1782" s="53">
        <v>0</v>
      </c>
      <c r="P1782" s="53">
        <v>109928</v>
      </c>
      <c r="Q1782" s="53">
        <v>0</v>
      </c>
      <c r="R1782" s="53">
        <v>109928</v>
      </c>
      <c r="S1782" s="53">
        <v>0</v>
      </c>
      <c r="T1782" s="53">
        <v>0</v>
      </c>
      <c r="U1782" s="53">
        <v>0</v>
      </c>
      <c r="V1782" s="53">
        <v>0</v>
      </c>
      <c r="W1782" s="54">
        <v>100</v>
      </c>
      <c r="X1782" s="54">
        <v>0</v>
      </c>
      <c r="Y1782" s="54">
        <v>100</v>
      </c>
      <c r="Z1782" s="54">
        <v>100</v>
      </c>
      <c r="AA1782" s="54">
        <v>0</v>
      </c>
      <c r="AB1782" s="54">
        <v>100</v>
      </c>
      <c r="AC1782" s="54">
        <v>0</v>
      </c>
      <c r="AD1782" s="53">
        <v>126092</v>
      </c>
      <c r="AE1782" s="54">
        <v>-12.8192114</v>
      </c>
      <c r="AF1782" s="54">
        <v>100</v>
      </c>
      <c r="AG1782" s="54">
        <v>0</v>
      </c>
      <c r="AH1782" s="54">
        <v>100</v>
      </c>
      <c r="AI1782" s="53">
        <v>109928</v>
      </c>
      <c r="AJ1782" s="54">
        <v>100.20821740000001</v>
      </c>
      <c r="AK1782" s="54">
        <v>0</v>
      </c>
      <c r="AL1782" s="54">
        <v>104.318618</v>
      </c>
      <c r="AM1782" s="54">
        <v>-4.3186180000000007</v>
      </c>
      <c r="AN1782" s="53">
        <v>120872</v>
      </c>
      <c r="AO1782" s="54">
        <v>-9.0542061</v>
      </c>
    </row>
    <row r="1783" spans="1:41" x14ac:dyDescent="0.15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2002</v>
      </c>
      <c r="G1783" s="201" t="s">
        <v>2091</v>
      </c>
      <c r="H1783" s="52" t="s">
        <v>1580</v>
      </c>
      <c r="I1783" s="52" t="s">
        <v>1985</v>
      </c>
      <c r="J1783" s="53">
        <v>0</v>
      </c>
      <c r="K1783" s="53">
        <v>4230309</v>
      </c>
      <c r="L1783" s="53">
        <v>202666</v>
      </c>
      <c r="M1783" s="53">
        <v>4432975</v>
      </c>
      <c r="N1783" s="53">
        <v>0</v>
      </c>
      <c r="O1783" s="53">
        <v>0</v>
      </c>
      <c r="P1783" s="53">
        <v>4153083</v>
      </c>
      <c r="Q1783" s="53">
        <v>47302</v>
      </c>
      <c r="R1783" s="53">
        <v>4200385</v>
      </c>
      <c r="S1783" s="53">
        <v>0</v>
      </c>
      <c r="T1783" s="53">
        <v>253</v>
      </c>
      <c r="U1783" s="53">
        <v>23475</v>
      </c>
      <c r="V1783" s="53">
        <v>23728</v>
      </c>
      <c r="W1783" s="54">
        <v>98.174459599999992</v>
      </c>
      <c r="X1783" s="54">
        <v>23.339879400000001</v>
      </c>
      <c r="Y1783" s="54">
        <v>94.753184899999994</v>
      </c>
      <c r="Z1783" s="54">
        <v>98.272169599999998</v>
      </c>
      <c r="AA1783" s="54">
        <v>23.841359499999999</v>
      </c>
      <c r="AB1783" s="54">
        <v>94.725755899999996</v>
      </c>
      <c r="AC1783" s="54">
        <v>2.7428999999997927E-2</v>
      </c>
      <c r="AD1783" s="53">
        <v>4082897</v>
      </c>
      <c r="AE1783" s="54">
        <v>2.8775645999999999</v>
      </c>
      <c r="AF1783" s="54">
        <v>98.1803314</v>
      </c>
      <c r="AG1783" s="54">
        <v>26.397531099999998</v>
      </c>
      <c r="AH1783" s="54">
        <v>95.263091399999993</v>
      </c>
      <c r="AI1783" s="53">
        <v>4176657</v>
      </c>
      <c r="AJ1783" s="54">
        <v>98.273558199999997</v>
      </c>
      <c r="AK1783" s="54">
        <v>26.240534199999999</v>
      </c>
      <c r="AL1783" s="54">
        <v>95.141508799999997</v>
      </c>
      <c r="AM1783" s="54">
        <v>0.12158259999999643</v>
      </c>
      <c r="AN1783" s="53">
        <v>4064062</v>
      </c>
      <c r="AO1783" s="54">
        <v>2.7705039999999999</v>
      </c>
    </row>
    <row r="1784" spans="1:41" x14ac:dyDescent="0.15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2002</v>
      </c>
      <c r="G1784" s="201" t="s">
        <v>2091</v>
      </c>
      <c r="H1784" s="52" t="s">
        <v>1580</v>
      </c>
      <c r="I1784" s="52" t="s">
        <v>1961</v>
      </c>
      <c r="J1784" s="53">
        <v>0</v>
      </c>
      <c r="K1784" s="53">
        <v>11017799</v>
      </c>
      <c r="L1784" s="53">
        <v>0</v>
      </c>
      <c r="M1784" s="53">
        <v>11017799</v>
      </c>
      <c r="N1784" s="53">
        <v>0</v>
      </c>
      <c r="O1784" s="53">
        <v>0</v>
      </c>
      <c r="P1784" s="53">
        <v>11017799</v>
      </c>
      <c r="Q1784" s="53">
        <v>0</v>
      </c>
      <c r="R1784" s="53">
        <v>11017799</v>
      </c>
      <c r="S1784" s="53">
        <v>0</v>
      </c>
      <c r="T1784" s="53">
        <v>0</v>
      </c>
      <c r="U1784" s="53">
        <v>0</v>
      </c>
      <c r="V1784" s="53">
        <v>0</v>
      </c>
      <c r="W1784" s="54">
        <v>100</v>
      </c>
      <c r="X1784" s="54">
        <v>0</v>
      </c>
      <c r="Y1784" s="54">
        <v>100</v>
      </c>
      <c r="Z1784" s="54">
        <v>100</v>
      </c>
      <c r="AA1784" s="54">
        <v>0</v>
      </c>
      <c r="AB1784" s="54">
        <v>100</v>
      </c>
      <c r="AC1784" s="54">
        <v>0</v>
      </c>
      <c r="AD1784" s="53">
        <v>10702729</v>
      </c>
      <c r="AE1784" s="54">
        <v>2.9438286000000002</v>
      </c>
      <c r="AF1784" s="54">
        <v>100</v>
      </c>
      <c r="AG1784" s="54">
        <v>0</v>
      </c>
      <c r="AH1784" s="54">
        <v>100</v>
      </c>
      <c r="AI1784" s="53">
        <v>11017799</v>
      </c>
      <c r="AJ1784" s="54">
        <v>100</v>
      </c>
      <c r="AK1784" s="54">
        <v>0</v>
      </c>
      <c r="AL1784" s="54">
        <v>100</v>
      </c>
      <c r="AM1784" s="54">
        <v>0</v>
      </c>
      <c r="AN1784" s="53">
        <v>10702729</v>
      </c>
      <c r="AO1784" s="54">
        <v>2.9438286000000002</v>
      </c>
    </row>
    <row r="1785" spans="1:41" x14ac:dyDescent="0.15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2002</v>
      </c>
      <c r="G1785" s="201" t="s">
        <v>2091</v>
      </c>
      <c r="H1785" s="52" t="s">
        <v>1580</v>
      </c>
      <c r="I1785" s="52" t="s">
        <v>1962</v>
      </c>
      <c r="J1785" s="53">
        <v>0</v>
      </c>
      <c r="K1785" s="53">
        <v>48985</v>
      </c>
      <c r="L1785" s="53">
        <v>0</v>
      </c>
      <c r="M1785" s="53">
        <v>48985</v>
      </c>
      <c r="N1785" s="53">
        <v>0</v>
      </c>
      <c r="O1785" s="53">
        <v>0</v>
      </c>
      <c r="P1785" s="53">
        <v>48985</v>
      </c>
      <c r="Q1785" s="53">
        <v>0</v>
      </c>
      <c r="R1785" s="53">
        <v>48985</v>
      </c>
      <c r="S1785" s="53">
        <v>0</v>
      </c>
      <c r="T1785" s="53">
        <v>0</v>
      </c>
      <c r="U1785" s="53">
        <v>0</v>
      </c>
      <c r="V1785" s="53">
        <v>0</v>
      </c>
      <c r="W1785" s="54">
        <v>100</v>
      </c>
      <c r="X1785" s="54">
        <v>0</v>
      </c>
      <c r="Y1785" s="54">
        <v>100</v>
      </c>
      <c r="Z1785" s="54">
        <v>100</v>
      </c>
      <c r="AA1785" s="54">
        <v>0</v>
      </c>
      <c r="AB1785" s="54">
        <v>100</v>
      </c>
      <c r="AC1785" s="54">
        <v>0</v>
      </c>
      <c r="AD1785" s="53">
        <v>49511</v>
      </c>
      <c r="AE1785" s="54">
        <v>-1.0623901999999998</v>
      </c>
      <c r="AF1785" s="54">
        <v>100</v>
      </c>
      <c r="AG1785" s="54">
        <v>0</v>
      </c>
      <c r="AH1785" s="54">
        <v>100</v>
      </c>
      <c r="AI1785" s="53">
        <v>48985</v>
      </c>
      <c r="AJ1785" s="54">
        <v>100</v>
      </c>
      <c r="AK1785" s="54">
        <v>0</v>
      </c>
      <c r="AL1785" s="54">
        <v>100</v>
      </c>
      <c r="AM1785" s="54">
        <v>0</v>
      </c>
      <c r="AN1785" s="53">
        <v>49511</v>
      </c>
      <c r="AO1785" s="54">
        <v>-1.0623901999999998</v>
      </c>
    </row>
    <row r="1786" spans="1:41" x14ac:dyDescent="0.15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2002</v>
      </c>
      <c r="G1786" s="201" t="s">
        <v>2091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15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2002</v>
      </c>
      <c r="G1787" s="201" t="s">
        <v>2091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15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2002</v>
      </c>
      <c r="G1788" s="201" t="s">
        <v>2091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15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2002</v>
      </c>
      <c r="G1789" s="201" t="s">
        <v>2091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15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2002</v>
      </c>
      <c r="G1790" s="201" t="s">
        <v>2091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15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2002</v>
      </c>
      <c r="G1791" s="201" t="s">
        <v>2091</v>
      </c>
      <c r="H1791" s="52" t="s">
        <v>1580</v>
      </c>
      <c r="I1791" s="52" t="s">
        <v>1967</v>
      </c>
      <c r="J1791" s="53">
        <v>0</v>
      </c>
      <c r="K1791" s="53">
        <v>1242822</v>
      </c>
      <c r="L1791" s="53">
        <v>12559</v>
      </c>
      <c r="M1791" s="53">
        <v>1255381</v>
      </c>
      <c r="N1791" s="53">
        <v>0</v>
      </c>
      <c r="O1791" s="53">
        <v>0</v>
      </c>
      <c r="P1791" s="53">
        <v>1236347</v>
      </c>
      <c r="Q1791" s="53">
        <v>12559</v>
      </c>
      <c r="R1791" s="53">
        <v>1248906</v>
      </c>
      <c r="S1791" s="53">
        <v>0</v>
      </c>
      <c r="T1791" s="53">
        <v>0</v>
      </c>
      <c r="U1791" s="53">
        <v>0</v>
      </c>
      <c r="V1791" s="53">
        <v>0</v>
      </c>
      <c r="W1791" s="54">
        <v>99.479008300000004</v>
      </c>
      <c r="X1791" s="54">
        <v>100</v>
      </c>
      <c r="Y1791" s="54">
        <v>99.484220300000004</v>
      </c>
      <c r="Z1791" s="54">
        <v>99.183151800000005</v>
      </c>
      <c r="AA1791" s="54">
        <v>94.79929030000001</v>
      </c>
      <c r="AB1791" s="54">
        <v>99.0303696</v>
      </c>
      <c r="AC1791" s="54">
        <v>0.45385070000000383</v>
      </c>
      <c r="AD1791" s="53">
        <v>1281247</v>
      </c>
      <c r="AE1791" s="54">
        <v>-2.5241815000000001</v>
      </c>
      <c r="AF1791" s="54">
        <v>99.479008300000004</v>
      </c>
      <c r="AG1791" s="54">
        <v>100</v>
      </c>
      <c r="AH1791" s="54">
        <v>99.484220300000004</v>
      </c>
      <c r="AI1791" s="53">
        <v>1248906</v>
      </c>
      <c r="AJ1791" s="54">
        <v>99.183151800000005</v>
      </c>
      <c r="AK1791" s="54">
        <v>94.79929030000001</v>
      </c>
      <c r="AL1791" s="54">
        <v>99.0303696</v>
      </c>
      <c r="AM1791" s="54">
        <v>0.45385070000000383</v>
      </c>
      <c r="AN1791" s="53">
        <v>1281247</v>
      </c>
      <c r="AO1791" s="54">
        <v>-2.5241815000000001</v>
      </c>
    </row>
    <row r="1792" spans="1:41" x14ac:dyDescent="0.15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2002</v>
      </c>
      <c r="G1792" s="201" t="s">
        <v>2091</v>
      </c>
      <c r="H1792" s="52" t="s">
        <v>1580</v>
      </c>
      <c r="I1792" s="52" t="s">
        <v>1968</v>
      </c>
      <c r="J1792" s="53">
        <v>0</v>
      </c>
      <c r="K1792" s="53">
        <v>1242822</v>
      </c>
      <c r="L1792" s="53">
        <v>12559</v>
      </c>
      <c r="M1792" s="53">
        <v>1255381</v>
      </c>
      <c r="N1792" s="53">
        <v>0</v>
      </c>
      <c r="O1792" s="53">
        <v>0</v>
      </c>
      <c r="P1792" s="53">
        <v>1236347</v>
      </c>
      <c r="Q1792" s="53">
        <v>12559</v>
      </c>
      <c r="R1792" s="53">
        <v>1248906</v>
      </c>
      <c r="S1792" s="53">
        <v>0</v>
      </c>
      <c r="T1792" s="53">
        <v>0</v>
      </c>
      <c r="U1792" s="53">
        <v>0</v>
      </c>
      <c r="V1792" s="53">
        <v>0</v>
      </c>
      <c r="W1792" s="54">
        <v>99.479008300000004</v>
      </c>
      <c r="X1792" s="54">
        <v>100</v>
      </c>
      <c r="Y1792" s="54">
        <v>99.484220300000004</v>
      </c>
      <c r="Z1792" s="54">
        <v>99.183151800000005</v>
      </c>
      <c r="AA1792" s="54">
        <v>94.79929030000001</v>
      </c>
      <c r="AB1792" s="54">
        <v>99.0303696</v>
      </c>
      <c r="AC1792" s="54">
        <v>0.45385070000000383</v>
      </c>
      <c r="AD1792" s="53">
        <v>1281247</v>
      </c>
      <c r="AE1792" s="54">
        <v>-2.5241815000000001</v>
      </c>
      <c r="AF1792" s="54">
        <v>99.479008300000004</v>
      </c>
      <c r="AG1792" s="54">
        <v>100</v>
      </c>
      <c r="AH1792" s="54">
        <v>99.484220300000004</v>
      </c>
      <c r="AI1792" s="53">
        <v>1248906</v>
      </c>
      <c r="AJ1792" s="54">
        <v>99.183151800000005</v>
      </c>
      <c r="AK1792" s="54">
        <v>94.79929030000001</v>
      </c>
      <c r="AL1792" s="54">
        <v>99.0303696</v>
      </c>
      <c r="AM1792" s="54">
        <v>0.45385070000000383</v>
      </c>
      <c r="AN1792" s="53">
        <v>1281247</v>
      </c>
      <c r="AO1792" s="54">
        <v>-2.5241815000000001</v>
      </c>
    </row>
    <row r="1793" spans="1:41" x14ac:dyDescent="0.15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2002</v>
      </c>
      <c r="G1793" s="201" t="s">
        <v>2091</v>
      </c>
      <c r="H1793" s="52" t="s">
        <v>1580</v>
      </c>
      <c r="I1793" s="52" t="s">
        <v>1969</v>
      </c>
      <c r="J1793" s="53">
        <v>0</v>
      </c>
      <c r="K1793" s="53">
        <v>116892</v>
      </c>
      <c r="L1793" s="53">
        <v>0</v>
      </c>
      <c r="M1793" s="53">
        <v>116892</v>
      </c>
      <c r="N1793" s="53">
        <v>0</v>
      </c>
      <c r="O1793" s="53">
        <v>0</v>
      </c>
      <c r="P1793" s="53">
        <v>116892</v>
      </c>
      <c r="Q1793" s="53">
        <v>0</v>
      </c>
      <c r="R1793" s="53">
        <v>116892</v>
      </c>
      <c r="S1793" s="53">
        <v>0</v>
      </c>
      <c r="T1793" s="53">
        <v>0</v>
      </c>
      <c r="U1793" s="53">
        <v>0</v>
      </c>
      <c r="V1793" s="53">
        <v>0</v>
      </c>
      <c r="W1793" s="54">
        <v>100</v>
      </c>
      <c r="X1793" s="54">
        <v>0</v>
      </c>
      <c r="Y1793" s="54">
        <v>100</v>
      </c>
      <c r="Z1793" s="54">
        <v>100</v>
      </c>
      <c r="AA1793" s="54">
        <v>100</v>
      </c>
      <c r="AB1793" s="54">
        <v>100</v>
      </c>
      <c r="AC1793" s="54">
        <v>0</v>
      </c>
      <c r="AD1793" s="53">
        <v>121768</v>
      </c>
      <c r="AE1793" s="54">
        <v>-4.0043360999999997</v>
      </c>
      <c r="AF1793" s="54">
        <v>100</v>
      </c>
      <c r="AG1793" s="54">
        <v>0</v>
      </c>
      <c r="AH1793" s="54">
        <v>100</v>
      </c>
      <c r="AI1793" s="53">
        <v>116892</v>
      </c>
      <c r="AJ1793" s="54">
        <v>100</v>
      </c>
      <c r="AK1793" s="54">
        <v>100</v>
      </c>
      <c r="AL1793" s="54">
        <v>100</v>
      </c>
      <c r="AM1793" s="54">
        <v>0</v>
      </c>
      <c r="AN1793" s="53">
        <v>121768</v>
      </c>
      <c r="AO1793" s="54">
        <v>-4.0043360999999997</v>
      </c>
    </row>
    <row r="1794" spans="1:41" x14ac:dyDescent="0.15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2002</v>
      </c>
      <c r="G1794" s="201" t="s">
        <v>2091</v>
      </c>
      <c r="H1794" s="52" t="s">
        <v>1580</v>
      </c>
      <c r="I1794" s="52" t="s">
        <v>1970</v>
      </c>
      <c r="J1794" s="53">
        <v>0</v>
      </c>
      <c r="K1794" s="53">
        <v>1125930</v>
      </c>
      <c r="L1794" s="53">
        <v>12559</v>
      </c>
      <c r="M1794" s="53">
        <v>1138489</v>
      </c>
      <c r="N1794" s="53">
        <v>0</v>
      </c>
      <c r="O1794" s="53">
        <v>0</v>
      </c>
      <c r="P1794" s="53">
        <v>1119455</v>
      </c>
      <c r="Q1794" s="53">
        <v>12559</v>
      </c>
      <c r="R1794" s="53">
        <v>1132014</v>
      </c>
      <c r="S1794" s="53">
        <v>0</v>
      </c>
      <c r="T1794" s="53">
        <v>0</v>
      </c>
      <c r="U1794" s="53">
        <v>0</v>
      </c>
      <c r="V1794" s="53">
        <v>0</v>
      </c>
      <c r="W1794" s="54">
        <v>99.424919799999998</v>
      </c>
      <c r="X1794" s="54">
        <v>100</v>
      </c>
      <c r="Y1794" s="54">
        <v>99.431263700000002</v>
      </c>
      <c r="Z1794" s="54">
        <v>99.105627200000001</v>
      </c>
      <c r="AA1794" s="54">
        <v>92.569708500000004</v>
      </c>
      <c r="AB1794" s="54">
        <v>98.929629399999996</v>
      </c>
      <c r="AC1794" s="54">
        <v>0.50163430000000631</v>
      </c>
      <c r="AD1794" s="53">
        <v>1159479</v>
      </c>
      <c r="AE1794" s="54">
        <v>-2.3687363000000001</v>
      </c>
      <c r="AF1794" s="54">
        <v>99.424919799999998</v>
      </c>
      <c r="AG1794" s="54">
        <v>100</v>
      </c>
      <c r="AH1794" s="54">
        <v>99.431263700000002</v>
      </c>
      <c r="AI1794" s="53">
        <v>1132014</v>
      </c>
      <c r="AJ1794" s="54">
        <v>99.105627200000001</v>
      </c>
      <c r="AK1794" s="54">
        <v>92.569708500000004</v>
      </c>
      <c r="AL1794" s="54">
        <v>98.929629399999996</v>
      </c>
      <c r="AM1794" s="54">
        <v>0.50163430000000631</v>
      </c>
      <c r="AN1794" s="53">
        <v>1159479</v>
      </c>
      <c r="AO1794" s="54">
        <v>-2.3687363000000001</v>
      </c>
    </row>
    <row r="1795" spans="1:41" x14ac:dyDescent="0.15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2002</v>
      </c>
      <c r="G1795" s="201" t="s">
        <v>2091</v>
      </c>
      <c r="H1795" s="52" t="s">
        <v>1580</v>
      </c>
      <c r="I1795" s="52" t="s">
        <v>1971</v>
      </c>
      <c r="J1795" s="53">
        <v>0</v>
      </c>
      <c r="K1795" s="53">
        <v>854030</v>
      </c>
      <c r="L1795" s="53">
        <v>9526</v>
      </c>
      <c r="M1795" s="53">
        <v>863556</v>
      </c>
      <c r="N1795" s="53">
        <v>0</v>
      </c>
      <c r="O1795" s="53">
        <v>0</v>
      </c>
      <c r="P1795" s="53">
        <v>849119</v>
      </c>
      <c r="Q1795" s="53">
        <v>9526</v>
      </c>
      <c r="R1795" s="53">
        <v>858645</v>
      </c>
      <c r="S1795" s="53">
        <v>0</v>
      </c>
      <c r="T1795" s="53">
        <v>0</v>
      </c>
      <c r="U1795" s="53">
        <v>0</v>
      </c>
      <c r="V1795" s="53">
        <v>0</v>
      </c>
      <c r="W1795" s="54">
        <v>99.424961699999997</v>
      </c>
      <c r="X1795" s="54">
        <v>100</v>
      </c>
      <c r="Y1795" s="54">
        <v>99.431305000000009</v>
      </c>
      <c r="Z1795" s="54">
        <v>99.105679600000002</v>
      </c>
      <c r="AA1795" s="54">
        <v>92.571072799999996</v>
      </c>
      <c r="AB1795" s="54">
        <v>98.929719300000002</v>
      </c>
      <c r="AC1795" s="54">
        <v>0.5015857000000068</v>
      </c>
      <c r="AD1795" s="53">
        <v>885235</v>
      </c>
      <c r="AE1795" s="54">
        <v>-3.0037221999999999</v>
      </c>
      <c r="AF1795" s="54">
        <v>99.424961699999997</v>
      </c>
      <c r="AG1795" s="54">
        <v>100</v>
      </c>
      <c r="AH1795" s="54">
        <v>99.431305000000009</v>
      </c>
      <c r="AI1795" s="53">
        <v>858645</v>
      </c>
      <c r="AJ1795" s="54">
        <v>99.105679600000002</v>
      </c>
      <c r="AK1795" s="54">
        <v>92.571072799999996</v>
      </c>
      <c r="AL1795" s="54">
        <v>98.929719300000002</v>
      </c>
      <c r="AM1795" s="54">
        <v>0.5015857000000068</v>
      </c>
      <c r="AN1795" s="53">
        <v>885235</v>
      </c>
      <c r="AO1795" s="54">
        <v>-3.0037221999999999</v>
      </c>
    </row>
    <row r="1796" spans="1:41" x14ac:dyDescent="0.15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2002</v>
      </c>
      <c r="G1796" s="201" t="s">
        <v>2091</v>
      </c>
      <c r="H1796" s="52" t="s">
        <v>1580</v>
      </c>
      <c r="I1796" s="52" t="s">
        <v>1972</v>
      </c>
      <c r="J1796" s="53">
        <v>0</v>
      </c>
      <c r="K1796" s="53">
        <v>271900</v>
      </c>
      <c r="L1796" s="53">
        <v>3033</v>
      </c>
      <c r="M1796" s="53">
        <v>274933</v>
      </c>
      <c r="N1796" s="53">
        <v>0</v>
      </c>
      <c r="O1796" s="53">
        <v>0</v>
      </c>
      <c r="P1796" s="53">
        <v>270336</v>
      </c>
      <c r="Q1796" s="53">
        <v>3033</v>
      </c>
      <c r="R1796" s="53">
        <v>273369</v>
      </c>
      <c r="S1796" s="53">
        <v>0</v>
      </c>
      <c r="T1796" s="53">
        <v>0</v>
      </c>
      <c r="U1796" s="53">
        <v>0</v>
      </c>
      <c r="V1796" s="53">
        <v>0</v>
      </c>
      <c r="W1796" s="54">
        <v>99.424788500000005</v>
      </c>
      <c r="X1796" s="54">
        <v>100</v>
      </c>
      <c r="Y1796" s="54">
        <v>99.431134099999994</v>
      </c>
      <c r="Z1796" s="54">
        <v>99.105458099999993</v>
      </c>
      <c r="AA1796" s="54">
        <v>92.565304800000007</v>
      </c>
      <c r="AB1796" s="54">
        <v>98.929339299999995</v>
      </c>
      <c r="AC1796" s="54">
        <v>0.50179479999999899</v>
      </c>
      <c r="AD1796" s="53">
        <v>274244</v>
      </c>
      <c r="AE1796" s="54">
        <v>-0.31905890000000003</v>
      </c>
      <c r="AF1796" s="54">
        <v>99.424788500000005</v>
      </c>
      <c r="AG1796" s="54">
        <v>100</v>
      </c>
      <c r="AH1796" s="54">
        <v>99.431134099999994</v>
      </c>
      <c r="AI1796" s="53">
        <v>273369</v>
      </c>
      <c r="AJ1796" s="54">
        <v>99.105458099999993</v>
      </c>
      <c r="AK1796" s="54">
        <v>92.565304800000007</v>
      </c>
      <c r="AL1796" s="54">
        <v>98.929339299999995</v>
      </c>
      <c r="AM1796" s="54">
        <v>0.50179479999999899</v>
      </c>
      <c r="AN1796" s="53">
        <v>274244</v>
      </c>
      <c r="AO1796" s="54">
        <v>-0.31905890000000003</v>
      </c>
    </row>
    <row r="1797" spans="1:41" x14ac:dyDescent="0.15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2002</v>
      </c>
      <c r="G1797" s="201" t="s">
        <v>2091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15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2002</v>
      </c>
      <c r="G1798" s="201" t="s">
        <v>2091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15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2002</v>
      </c>
      <c r="G1799" s="201" t="s">
        <v>2091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15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2002</v>
      </c>
      <c r="G1800" s="201" t="s">
        <v>2091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15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2002</v>
      </c>
      <c r="G1801" s="201" t="s">
        <v>2091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15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2002</v>
      </c>
      <c r="G1802" s="201" t="s">
        <v>2091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15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2002</v>
      </c>
      <c r="G1803" s="201" t="s">
        <v>2091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15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2002</v>
      </c>
      <c r="G1804" s="201" t="s">
        <v>2091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15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2002</v>
      </c>
      <c r="G1805" s="201" t="s">
        <v>2091</v>
      </c>
      <c r="H1805" s="52" t="s">
        <v>1580</v>
      </c>
      <c r="I1805" s="52" t="s">
        <v>1981</v>
      </c>
      <c r="J1805" s="53">
        <v>0</v>
      </c>
      <c r="K1805" s="53">
        <v>156401264</v>
      </c>
      <c r="L1805" s="53">
        <v>3410674</v>
      </c>
      <c r="M1805" s="53">
        <v>159811938</v>
      </c>
      <c r="N1805" s="53">
        <v>0</v>
      </c>
      <c r="O1805" s="53">
        <v>0</v>
      </c>
      <c r="P1805" s="53">
        <v>155010471</v>
      </c>
      <c r="Q1805" s="53">
        <v>1160680</v>
      </c>
      <c r="R1805" s="53">
        <v>156171151</v>
      </c>
      <c r="S1805" s="53">
        <v>0</v>
      </c>
      <c r="T1805" s="53">
        <v>2321</v>
      </c>
      <c r="U1805" s="53">
        <v>235626</v>
      </c>
      <c r="V1805" s="53">
        <v>237947</v>
      </c>
      <c r="W1805" s="54">
        <v>99.110753399999993</v>
      </c>
      <c r="X1805" s="54">
        <v>34.030810299999999</v>
      </c>
      <c r="Y1805" s="54">
        <v>97.721830400000002</v>
      </c>
      <c r="Z1805" s="54">
        <v>99.059505599999994</v>
      </c>
      <c r="AA1805" s="54">
        <v>36.475712999999999</v>
      </c>
      <c r="AB1805" s="54">
        <v>97.732734499999992</v>
      </c>
      <c r="AC1805" s="54">
        <v>-1.0904099999990535E-2</v>
      </c>
      <c r="AD1805" s="53">
        <v>153127107</v>
      </c>
      <c r="AE1805" s="54">
        <v>1.9879197000000002</v>
      </c>
      <c r="AF1805" s="54">
        <v>99.1122242</v>
      </c>
      <c r="AG1805" s="54">
        <v>36.556297700000002</v>
      </c>
      <c r="AH1805" s="54">
        <v>97.867547200000004</v>
      </c>
      <c r="AI1805" s="53">
        <v>155933204</v>
      </c>
      <c r="AJ1805" s="54">
        <v>99.061086899999992</v>
      </c>
      <c r="AK1805" s="54">
        <v>39.298081499999995</v>
      </c>
      <c r="AL1805" s="54">
        <v>97.883297800000008</v>
      </c>
      <c r="AM1805" s="54">
        <v>-1.5750600000004056E-2</v>
      </c>
      <c r="AN1805" s="53">
        <v>152886104</v>
      </c>
      <c r="AO1805" s="54">
        <v>1.9930522999999998</v>
      </c>
    </row>
    <row r="1806" spans="1:41" x14ac:dyDescent="0.15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2002</v>
      </c>
      <c r="G1806" s="201" t="s">
        <v>2091</v>
      </c>
      <c r="H1806" s="2" t="s">
        <v>1580</v>
      </c>
      <c r="I1806" s="2" t="s">
        <v>1982</v>
      </c>
      <c r="J1806" s="4">
        <v>0</v>
      </c>
      <c r="K1806" s="4">
        <v>18391012</v>
      </c>
      <c r="L1806" s="4">
        <v>3525812</v>
      </c>
      <c r="M1806" s="4">
        <v>21916824</v>
      </c>
      <c r="N1806" s="4">
        <v>0</v>
      </c>
      <c r="O1806" s="4">
        <v>0</v>
      </c>
      <c r="P1806" s="4">
        <v>17455117</v>
      </c>
      <c r="Q1806" s="4">
        <v>764861</v>
      </c>
      <c r="R1806" s="4">
        <v>18219978</v>
      </c>
      <c r="S1806" s="4">
        <v>0</v>
      </c>
      <c r="T1806" s="4">
        <v>854</v>
      </c>
      <c r="U1806" s="4">
        <v>317761</v>
      </c>
      <c r="V1806" s="4">
        <v>318615</v>
      </c>
      <c r="W1806" s="3">
        <v>94.911128300000001</v>
      </c>
      <c r="X1806" s="3">
        <v>21.693187299999998</v>
      </c>
      <c r="Y1806" s="3">
        <v>83.132382699999994</v>
      </c>
      <c r="Z1806" s="3">
        <v>94.348757400000011</v>
      </c>
      <c r="AA1806" s="3">
        <v>20.854358099999999</v>
      </c>
      <c r="AB1806" s="3">
        <v>84.124515500000001</v>
      </c>
      <c r="AC1806" s="3">
        <v>-0.99213280000000736</v>
      </c>
      <c r="AD1806" s="4">
        <v>20308114</v>
      </c>
      <c r="AE1806" s="3">
        <v>-10.282274399999999</v>
      </c>
      <c r="AF1806" s="3">
        <v>94.915535800000001</v>
      </c>
      <c r="AG1806" s="3">
        <v>23.841921499999998</v>
      </c>
      <c r="AH1806" s="3">
        <v>84.358744700000003</v>
      </c>
      <c r="AI1806" s="4">
        <v>17901363</v>
      </c>
      <c r="AJ1806" s="3">
        <v>94.356684700000002</v>
      </c>
      <c r="AK1806" s="3">
        <v>23.062279699999998</v>
      </c>
      <c r="AL1806" s="3">
        <v>85.2663096</v>
      </c>
      <c r="AM1806" s="3">
        <v>-0.90756489999999701</v>
      </c>
      <c r="AN1806" s="4">
        <v>19984850</v>
      </c>
      <c r="AO1806" s="3">
        <v>-10.4253322</v>
      </c>
    </row>
    <row r="1807" spans="1:41" x14ac:dyDescent="0.15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2002</v>
      </c>
      <c r="G1807" s="201" t="s">
        <v>2091</v>
      </c>
      <c r="H1807" s="2" t="s">
        <v>1580</v>
      </c>
      <c r="I1807" s="2" t="s">
        <v>1983</v>
      </c>
      <c r="J1807" s="4">
        <v>0</v>
      </c>
      <c r="K1807" s="4">
        <v>2837057</v>
      </c>
      <c r="L1807" s="4">
        <v>436715</v>
      </c>
      <c r="M1807" s="4">
        <v>3273772</v>
      </c>
      <c r="N1807" s="4">
        <v>0</v>
      </c>
      <c r="O1807" s="4">
        <v>0</v>
      </c>
      <c r="P1807" s="4">
        <v>2689011</v>
      </c>
      <c r="Q1807" s="4">
        <v>56869</v>
      </c>
      <c r="R1807" s="4">
        <v>2745880</v>
      </c>
      <c r="S1807" s="4">
        <v>0</v>
      </c>
      <c r="T1807" s="4">
        <v>0</v>
      </c>
      <c r="U1807" s="4">
        <v>148249</v>
      </c>
      <c r="V1807" s="4">
        <v>148249</v>
      </c>
      <c r="W1807" s="3">
        <v>94.781705099999996</v>
      </c>
      <c r="X1807" s="3">
        <v>13.021993700000001</v>
      </c>
      <c r="Y1807" s="3">
        <v>83.875114100000005</v>
      </c>
      <c r="Z1807" s="3">
        <v>93.8284685</v>
      </c>
      <c r="AA1807" s="3">
        <v>12.1724871</v>
      </c>
      <c r="AB1807" s="3">
        <v>82.876629399999999</v>
      </c>
      <c r="AC1807" s="3">
        <v>0.99848470000000589</v>
      </c>
      <c r="AD1807" s="4">
        <v>3040901</v>
      </c>
      <c r="AE1807" s="3">
        <v>-9.7017626999999997</v>
      </c>
      <c r="AF1807" s="3">
        <v>94.781705099999996</v>
      </c>
      <c r="AG1807" s="3">
        <v>19.714281799999998</v>
      </c>
      <c r="AH1807" s="3">
        <v>87.853456799999989</v>
      </c>
      <c r="AI1807" s="4">
        <v>2597631</v>
      </c>
      <c r="AJ1807" s="3">
        <v>93.8284685</v>
      </c>
      <c r="AK1807" s="3">
        <v>20.590388700000002</v>
      </c>
      <c r="AL1807" s="3">
        <v>87.684598499999993</v>
      </c>
      <c r="AM1807" s="3">
        <v>0.16885829999999658</v>
      </c>
      <c r="AN1807" s="4">
        <v>2839710</v>
      </c>
      <c r="AO1807" s="3">
        <v>-8.5247789000000012</v>
      </c>
    </row>
    <row r="1808" spans="1:41" x14ac:dyDescent="0.15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2002</v>
      </c>
      <c r="G1808" s="201" t="s">
        <v>2091</v>
      </c>
      <c r="H1808" s="2" t="s">
        <v>1786</v>
      </c>
      <c r="I1808" s="2" t="s">
        <v>1767</v>
      </c>
      <c r="J1808" s="4">
        <v>0</v>
      </c>
      <c r="K1808" s="4">
        <v>44248473</v>
      </c>
      <c r="L1808" s="4">
        <v>1166256</v>
      </c>
      <c r="M1808" s="4">
        <v>45414729</v>
      </c>
      <c r="N1808" s="4">
        <v>0</v>
      </c>
      <c r="O1808" s="4">
        <v>0</v>
      </c>
      <c r="P1808" s="4">
        <v>43776637</v>
      </c>
      <c r="Q1808" s="4">
        <v>378506</v>
      </c>
      <c r="R1808" s="4">
        <v>44155143</v>
      </c>
      <c r="S1808" s="4">
        <v>0</v>
      </c>
      <c r="T1808" s="4">
        <v>3316</v>
      </c>
      <c r="U1808" s="4">
        <v>81455</v>
      </c>
      <c r="V1808" s="4">
        <v>84771</v>
      </c>
      <c r="W1808" s="3">
        <v>98.933667200000002</v>
      </c>
      <c r="X1808" s="3">
        <v>32.454795500000003</v>
      </c>
      <c r="Y1808" s="3">
        <v>97.226481300000003</v>
      </c>
      <c r="Z1808" s="3">
        <v>98.921995699999997</v>
      </c>
      <c r="AA1808" s="3">
        <v>33.522390200000004</v>
      </c>
      <c r="AB1808" s="3">
        <v>97.215563599999996</v>
      </c>
      <c r="AC1808" s="3">
        <v>1.0917700000007358E-2</v>
      </c>
      <c r="AD1808" s="4">
        <v>42771636</v>
      </c>
      <c r="AE1808" s="3">
        <v>3.2346366</v>
      </c>
      <c r="AF1808" s="3">
        <v>98.941081799999992</v>
      </c>
      <c r="AG1808" s="3">
        <v>34.891745100000001</v>
      </c>
      <c r="AH1808" s="3">
        <v>97.408303399999994</v>
      </c>
      <c r="AI1808" s="4">
        <v>44070372</v>
      </c>
      <c r="AJ1808" s="3">
        <v>98.925578900000005</v>
      </c>
      <c r="AK1808" s="3">
        <v>35.441907200000003</v>
      </c>
      <c r="AL1808" s="3">
        <v>97.3565775</v>
      </c>
      <c r="AM1808" s="3">
        <v>5.1725899999993885E-2</v>
      </c>
      <c r="AN1808" s="4">
        <v>42707910</v>
      </c>
      <c r="AO1808" s="3">
        <v>3.1901865000000003</v>
      </c>
    </row>
    <row r="1809" spans="1:41" x14ac:dyDescent="0.15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2002</v>
      </c>
      <c r="G1809" s="201" t="s">
        <v>2091</v>
      </c>
      <c r="H1809" s="2" t="s">
        <v>1786</v>
      </c>
      <c r="I1809" s="2" t="s">
        <v>1768</v>
      </c>
      <c r="J1809" s="4">
        <v>0</v>
      </c>
      <c r="K1809" s="4">
        <v>44248473</v>
      </c>
      <c r="L1809" s="4">
        <v>1166256</v>
      </c>
      <c r="M1809" s="4">
        <v>45414729</v>
      </c>
      <c r="N1809" s="4">
        <v>0</v>
      </c>
      <c r="O1809" s="4">
        <v>0</v>
      </c>
      <c r="P1809" s="4">
        <v>43776637</v>
      </c>
      <c r="Q1809" s="4">
        <v>378506</v>
      </c>
      <c r="R1809" s="4">
        <v>44155143</v>
      </c>
      <c r="S1809" s="4">
        <v>0</v>
      </c>
      <c r="T1809" s="4">
        <v>3316</v>
      </c>
      <c r="U1809" s="4">
        <v>81455</v>
      </c>
      <c r="V1809" s="4">
        <v>84771</v>
      </c>
      <c r="W1809" s="3">
        <v>98.933667200000002</v>
      </c>
      <c r="X1809" s="3">
        <v>32.454795500000003</v>
      </c>
      <c r="Y1809" s="3">
        <v>97.226481300000003</v>
      </c>
      <c r="Z1809" s="3">
        <v>98.921995699999997</v>
      </c>
      <c r="AA1809" s="3">
        <v>33.522390200000004</v>
      </c>
      <c r="AB1809" s="3">
        <v>97.215563599999996</v>
      </c>
      <c r="AC1809" s="3">
        <v>1.0917700000007358E-2</v>
      </c>
      <c r="AD1809" s="4">
        <v>42771636</v>
      </c>
      <c r="AE1809" s="3">
        <v>3.2346366</v>
      </c>
      <c r="AF1809" s="3">
        <v>98.941081799999992</v>
      </c>
      <c r="AG1809" s="3">
        <v>34.891745100000001</v>
      </c>
      <c r="AH1809" s="3">
        <v>97.408303399999994</v>
      </c>
      <c r="AI1809" s="4">
        <v>44070372</v>
      </c>
      <c r="AJ1809" s="3">
        <v>98.925578900000005</v>
      </c>
      <c r="AK1809" s="3">
        <v>35.441907200000003</v>
      </c>
      <c r="AL1809" s="3">
        <v>97.3565775</v>
      </c>
      <c r="AM1809" s="3">
        <v>5.1725899999993885E-2</v>
      </c>
      <c r="AN1809" s="4">
        <v>42707910</v>
      </c>
      <c r="AO1809" s="3">
        <v>3.1901865000000003</v>
      </c>
    </row>
    <row r="1810" spans="1:41" x14ac:dyDescent="0.15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2002</v>
      </c>
      <c r="G1810" s="201" t="s">
        <v>2091</v>
      </c>
      <c r="H1810" s="2" t="s">
        <v>1786</v>
      </c>
      <c r="I1810" s="2" t="s">
        <v>1769</v>
      </c>
      <c r="J1810" s="4">
        <v>0</v>
      </c>
      <c r="K1810" s="4">
        <v>15714407</v>
      </c>
      <c r="L1810" s="4">
        <v>434944</v>
      </c>
      <c r="M1810" s="4">
        <v>16149351</v>
      </c>
      <c r="N1810" s="4">
        <v>0</v>
      </c>
      <c r="O1810" s="4">
        <v>0</v>
      </c>
      <c r="P1810" s="4">
        <v>15530295</v>
      </c>
      <c r="Q1810" s="4">
        <v>143913</v>
      </c>
      <c r="R1810" s="4">
        <v>15674208</v>
      </c>
      <c r="S1810" s="4">
        <v>0</v>
      </c>
      <c r="T1810" s="4">
        <v>706</v>
      </c>
      <c r="U1810" s="4">
        <v>29721</v>
      </c>
      <c r="V1810" s="4">
        <v>30427</v>
      </c>
      <c r="W1810" s="3">
        <v>98.828387199999995</v>
      </c>
      <c r="X1810" s="3">
        <v>33.087707799999997</v>
      </c>
      <c r="Y1810" s="3">
        <v>97.057819800000004</v>
      </c>
      <c r="Z1810" s="3">
        <v>98.755781499999998</v>
      </c>
      <c r="AA1810" s="3">
        <v>35.8323088</v>
      </c>
      <c r="AB1810" s="3">
        <v>97.202704999999995</v>
      </c>
      <c r="AC1810" s="3">
        <v>-0.14488519999999028</v>
      </c>
      <c r="AD1810" s="4">
        <v>15599580</v>
      </c>
      <c r="AE1810" s="3">
        <v>0.47839750000000003</v>
      </c>
      <c r="AF1810" s="3">
        <v>98.832827499999993</v>
      </c>
      <c r="AG1810" s="3">
        <v>35.514519200000002</v>
      </c>
      <c r="AH1810" s="3">
        <v>97.241031700000008</v>
      </c>
      <c r="AI1810" s="4">
        <v>15643781</v>
      </c>
      <c r="AJ1810" s="3">
        <v>98.758109699999991</v>
      </c>
      <c r="AK1810" s="3">
        <v>37.522537099999994</v>
      </c>
      <c r="AL1810" s="3">
        <v>97.313136900000003</v>
      </c>
      <c r="AM1810" s="3">
        <v>-7.2105199999995762E-2</v>
      </c>
      <c r="AN1810" s="4">
        <v>15581368</v>
      </c>
      <c r="AO1810" s="3">
        <v>0.40056170000000002</v>
      </c>
    </row>
    <row r="1811" spans="1:41" x14ac:dyDescent="0.15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2002</v>
      </c>
      <c r="G1811" s="201" t="s">
        <v>2091</v>
      </c>
      <c r="H1811" s="2" t="s">
        <v>1786</v>
      </c>
      <c r="I1811" s="2" t="s">
        <v>1770</v>
      </c>
      <c r="J1811" s="4">
        <v>0</v>
      </c>
      <c r="K1811" s="4">
        <v>14017658</v>
      </c>
      <c r="L1811" s="4">
        <v>413463</v>
      </c>
      <c r="M1811" s="4">
        <v>14431121</v>
      </c>
      <c r="N1811" s="4">
        <v>0</v>
      </c>
      <c r="O1811" s="4">
        <v>0</v>
      </c>
      <c r="P1811" s="4">
        <v>13841781</v>
      </c>
      <c r="Q1811" s="4">
        <v>139313</v>
      </c>
      <c r="R1811" s="4">
        <v>13981094</v>
      </c>
      <c r="S1811" s="4">
        <v>0</v>
      </c>
      <c r="T1811" s="4">
        <v>706</v>
      </c>
      <c r="U1811" s="4">
        <v>25641</v>
      </c>
      <c r="V1811" s="4">
        <v>26347</v>
      </c>
      <c r="W1811" s="3">
        <v>98.7453182</v>
      </c>
      <c r="X1811" s="3">
        <v>33.694187900000003</v>
      </c>
      <c r="Y1811" s="3">
        <v>96.881551999999999</v>
      </c>
      <c r="Z1811" s="3">
        <v>98.649058099999991</v>
      </c>
      <c r="AA1811" s="3">
        <v>36.773985599999996</v>
      </c>
      <c r="AB1811" s="3">
        <v>97.049221200000005</v>
      </c>
      <c r="AC1811" s="3">
        <v>-0.16766920000000596</v>
      </c>
      <c r="AD1811" s="4">
        <v>13972452</v>
      </c>
      <c r="AE1811" s="3">
        <v>6.1850299999999997E-2</v>
      </c>
      <c r="AF1811" s="3">
        <v>98.750291799999999</v>
      </c>
      <c r="AG1811" s="3">
        <v>35.921892</v>
      </c>
      <c r="AH1811" s="3">
        <v>97.058752900000002</v>
      </c>
      <c r="AI1811" s="4">
        <v>13954747</v>
      </c>
      <c r="AJ1811" s="3">
        <v>98.651653600000003</v>
      </c>
      <c r="AK1811" s="3">
        <v>38.480112399999996</v>
      </c>
      <c r="AL1811" s="3">
        <v>97.163099000000003</v>
      </c>
      <c r="AM1811" s="3">
        <v>-0.10434610000000077</v>
      </c>
      <c r="AN1811" s="4">
        <v>13955578</v>
      </c>
      <c r="AO1811" s="3">
        <v>-5.9546E-3</v>
      </c>
    </row>
    <row r="1812" spans="1:41" x14ac:dyDescent="0.15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2002</v>
      </c>
      <c r="G1812" s="201" t="s">
        <v>2091</v>
      </c>
      <c r="H1812" s="2" t="s">
        <v>1786</v>
      </c>
      <c r="I1812" s="2" t="s">
        <v>1771</v>
      </c>
      <c r="J1812" s="4">
        <v>0</v>
      </c>
      <c r="K1812" s="4">
        <v>543026</v>
      </c>
      <c r="L1812" s="4">
        <v>19538</v>
      </c>
      <c r="M1812" s="4">
        <v>562564</v>
      </c>
      <c r="N1812" s="4">
        <v>0</v>
      </c>
      <c r="O1812" s="4">
        <v>0</v>
      </c>
      <c r="P1812" s="4">
        <v>536148</v>
      </c>
      <c r="Q1812" s="4">
        <v>6930</v>
      </c>
      <c r="R1812" s="4">
        <v>543078</v>
      </c>
      <c r="S1812" s="4">
        <v>0</v>
      </c>
      <c r="T1812" s="4">
        <v>74</v>
      </c>
      <c r="U1812" s="4">
        <v>919</v>
      </c>
      <c r="V1812" s="4">
        <v>993</v>
      </c>
      <c r="W1812" s="3">
        <v>98.73339399999999</v>
      </c>
      <c r="X1812" s="3">
        <v>35.469341799999995</v>
      </c>
      <c r="Y1812" s="3">
        <v>96.536216300000007</v>
      </c>
      <c r="Z1812" s="3">
        <v>98.6647806</v>
      </c>
      <c r="AA1812" s="3">
        <v>37.256359000000003</v>
      </c>
      <c r="AB1812" s="3">
        <v>96.735574099999994</v>
      </c>
      <c r="AC1812" s="3">
        <v>-0.19935779999998715</v>
      </c>
      <c r="AD1812" s="4">
        <v>538703</v>
      </c>
      <c r="AE1812" s="3">
        <v>0.81213580000000007</v>
      </c>
      <c r="AF1812" s="3">
        <v>98.746850600000002</v>
      </c>
      <c r="AG1812" s="3">
        <v>37.220044000000001</v>
      </c>
      <c r="AH1812" s="3">
        <v>96.706916800000002</v>
      </c>
      <c r="AI1812" s="4">
        <v>542085</v>
      </c>
      <c r="AJ1812" s="3">
        <v>98.668439100000001</v>
      </c>
      <c r="AK1812" s="3">
        <v>39.1424454</v>
      </c>
      <c r="AL1812" s="3">
        <v>96.885717900000003</v>
      </c>
      <c r="AM1812" s="3">
        <v>-0.17880110000000116</v>
      </c>
      <c r="AN1812" s="4">
        <v>537840</v>
      </c>
      <c r="AO1812" s="3">
        <v>0.78926819999999998</v>
      </c>
    </row>
    <row r="1813" spans="1:41" x14ac:dyDescent="0.15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2002</v>
      </c>
      <c r="G1813" s="201" t="s">
        <v>2091</v>
      </c>
      <c r="H1813" s="2" t="s">
        <v>1786</v>
      </c>
      <c r="I1813" s="2" t="s">
        <v>1772</v>
      </c>
      <c r="J1813" s="4">
        <v>0</v>
      </c>
      <c r="K1813" s="4">
        <v>13474632</v>
      </c>
      <c r="L1813" s="4">
        <v>393925</v>
      </c>
      <c r="M1813" s="4">
        <v>13868557</v>
      </c>
      <c r="N1813" s="4">
        <v>0</v>
      </c>
      <c r="O1813" s="4">
        <v>0</v>
      </c>
      <c r="P1813" s="4">
        <v>13305633</v>
      </c>
      <c r="Q1813" s="4">
        <v>132383</v>
      </c>
      <c r="R1813" s="4">
        <v>13438016</v>
      </c>
      <c r="S1813" s="4">
        <v>0</v>
      </c>
      <c r="T1813" s="4">
        <v>632</v>
      </c>
      <c r="U1813" s="4">
        <v>24722</v>
      </c>
      <c r="V1813" s="4">
        <v>25354</v>
      </c>
      <c r="W1813" s="3">
        <v>98.745798799999989</v>
      </c>
      <c r="X1813" s="3">
        <v>33.606143299999999</v>
      </c>
      <c r="Y1813" s="3">
        <v>96.895560199999991</v>
      </c>
      <c r="Z1813" s="3">
        <v>98.648429199999995</v>
      </c>
      <c r="AA1813" s="3">
        <v>36.750197299999996</v>
      </c>
      <c r="AB1813" s="3">
        <v>97.061841099999995</v>
      </c>
      <c r="AC1813" s="3">
        <v>-0.16628090000000384</v>
      </c>
      <c r="AD1813" s="4">
        <v>13433749</v>
      </c>
      <c r="AE1813" s="3">
        <v>3.1763300000000001E-2</v>
      </c>
      <c r="AF1813" s="3">
        <v>98.750430499999993</v>
      </c>
      <c r="AG1813" s="3">
        <v>35.856425899999998</v>
      </c>
      <c r="AH1813" s="3">
        <v>97.073025700000002</v>
      </c>
      <c r="AI1813" s="4">
        <v>13412662</v>
      </c>
      <c r="AJ1813" s="3">
        <v>98.650982200000001</v>
      </c>
      <c r="AK1813" s="3">
        <v>38.447587399999996</v>
      </c>
      <c r="AL1813" s="3">
        <v>97.174255299999999</v>
      </c>
      <c r="AM1813" s="3">
        <v>-0.10122959999999637</v>
      </c>
      <c r="AN1813" s="4">
        <v>13417738</v>
      </c>
      <c r="AO1813" s="3">
        <v>-3.7830500000000003E-2</v>
      </c>
    </row>
    <row r="1814" spans="1:41" x14ac:dyDescent="0.15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2002</v>
      </c>
      <c r="G1814" s="201" t="s">
        <v>2091</v>
      </c>
      <c r="H1814" s="2" t="s">
        <v>1786</v>
      </c>
      <c r="I1814" s="2" t="s">
        <v>1773</v>
      </c>
      <c r="J1814" s="4">
        <v>0</v>
      </c>
      <c r="K1814" s="4">
        <v>82580</v>
      </c>
      <c r="L1814" s="4">
        <v>0</v>
      </c>
      <c r="M1814" s="4">
        <v>82580</v>
      </c>
      <c r="N1814" s="4">
        <v>0</v>
      </c>
      <c r="O1814" s="4">
        <v>0</v>
      </c>
      <c r="P1814" s="4">
        <v>82580</v>
      </c>
      <c r="Q1814" s="4">
        <v>0</v>
      </c>
      <c r="R1814" s="4">
        <v>82580</v>
      </c>
      <c r="S1814" s="4">
        <v>0</v>
      </c>
      <c r="T1814" s="4">
        <v>0</v>
      </c>
      <c r="U1814" s="4">
        <v>0</v>
      </c>
      <c r="V1814" s="4">
        <v>0</v>
      </c>
      <c r="W1814" s="3">
        <v>100</v>
      </c>
      <c r="X1814" s="3">
        <v>0</v>
      </c>
      <c r="Y1814" s="3">
        <v>100</v>
      </c>
      <c r="Z1814" s="3">
        <v>99.999154199999992</v>
      </c>
      <c r="AA1814" s="3">
        <v>0</v>
      </c>
      <c r="AB1814" s="3">
        <v>99.999154199999992</v>
      </c>
      <c r="AC1814" s="3">
        <v>8.4580000000755717E-4</v>
      </c>
      <c r="AD1814" s="4">
        <v>118228</v>
      </c>
      <c r="AE1814" s="3">
        <v>-30.1519099</v>
      </c>
      <c r="AF1814" s="3">
        <v>100</v>
      </c>
      <c r="AG1814" s="3">
        <v>0</v>
      </c>
      <c r="AH1814" s="3">
        <v>100</v>
      </c>
      <c r="AI1814" s="4">
        <v>82580</v>
      </c>
      <c r="AJ1814" s="3">
        <v>99.999154199999992</v>
      </c>
      <c r="AK1814" s="3">
        <v>0</v>
      </c>
      <c r="AL1814" s="3">
        <v>99.999154199999992</v>
      </c>
      <c r="AM1814" s="3">
        <v>8.4580000000755717E-4</v>
      </c>
      <c r="AN1814" s="4">
        <v>118228</v>
      </c>
      <c r="AO1814" s="3">
        <v>-30.1519099</v>
      </c>
    </row>
    <row r="1815" spans="1:41" x14ac:dyDescent="0.15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2002</v>
      </c>
      <c r="G1815" s="201" t="s">
        <v>2091</v>
      </c>
      <c r="H1815" s="2" t="s">
        <v>1786</v>
      </c>
      <c r="I1815" s="2" t="s">
        <v>1774</v>
      </c>
      <c r="J1815" s="4">
        <v>0</v>
      </c>
      <c r="K1815" s="4">
        <v>1696749</v>
      </c>
      <c r="L1815" s="4">
        <v>21481</v>
      </c>
      <c r="M1815" s="4">
        <v>1718230</v>
      </c>
      <c r="N1815" s="4">
        <v>0</v>
      </c>
      <c r="O1815" s="4">
        <v>0</v>
      </c>
      <c r="P1815" s="4">
        <v>1688514</v>
      </c>
      <c r="Q1815" s="4">
        <v>4600</v>
      </c>
      <c r="R1815" s="4">
        <v>1693114</v>
      </c>
      <c r="S1815" s="4">
        <v>0</v>
      </c>
      <c r="T1815" s="4">
        <v>0</v>
      </c>
      <c r="U1815" s="4">
        <v>4080</v>
      </c>
      <c r="V1815" s="4">
        <v>4080</v>
      </c>
      <c r="W1815" s="3">
        <v>99.5146601</v>
      </c>
      <c r="X1815" s="3">
        <v>21.414273099999999</v>
      </c>
      <c r="Y1815" s="3">
        <v>98.538263200000003</v>
      </c>
      <c r="Z1815" s="3">
        <v>99.6755493</v>
      </c>
      <c r="AA1815" s="3">
        <v>21.136916200000002</v>
      </c>
      <c r="AB1815" s="3">
        <v>98.540957599999999</v>
      </c>
      <c r="AC1815" s="3">
        <v>-2.6943999999957668E-3</v>
      </c>
      <c r="AD1815" s="4">
        <v>1627128</v>
      </c>
      <c r="AE1815" s="3">
        <v>4.0553662999999993</v>
      </c>
      <c r="AF1815" s="3">
        <v>99.5146601</v>
      </c>
      <c r="AG1815" s="3">
        <v>26.435262300000002</v>
      </c>
      <c r="AH1815" s="3">
        <v>98.772802800000008</v>
      </c>
      <c r="AI1815" s="4">
        <v>1689034</v>
      </c>
      <c r="AJ1815" s="3">
        <v>99.6755493</v>
      </c>
      <c r="AK1815" s="3">
        <v>22.392965</v>
      </c>
      <c r="AL1815" s="3">
        <v>98.620871100000002</v>
      </c>
      <c r="AM1815" s="3">
        <v>0.15193170000000578</v>
      </c>
      <c r="AN1815" s="4">
        <v>1625790</v>
      </c>
      <c r="AO1815" s="3">
        <v>3.8900473</v>
      </c>
    </row>
    <row r="1816" spans="1:41" x14ac:dyDescent="0.15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2002</v>
      </c>
      <c r="G1816" s="201" t="s">
        <v>2091</v>
      </c>
      <c r="H1816" s="2" t="s">
        <v>1786</v>
      </c>
      <c r="I1816" s="2" t="s">
        <v>1775</v>
      </c>
      <c r="J1816" s="4">
        <v>0</v>
      </c>
      <c r="K1816" s="4">
        <v>856503</v>
      </c>
      <c r="L1816" s="4">
        <v>12542</v>
      </c>
      <c r="M1816" s="4">
        <v>869045</v>
      </c>
      <c r="N1816" s="4">
        <v>0</v>
      </c>
      <c r="O1816" s="4">
        <v>0</v>
      </c>
      <c r="P1816" s="4">
        <v>848934</v>
      </c>
      <c r="Q1816" s="4">
        <v>3228</v>
      </c>
      <c r="R1816" s="4">
        <v>852162</v>
      </c>
      <c r="S1816" s="4">
        <v>0</v>
      </c>
      <c r="T1816" s="4">
        <v>0</v>
      </c>
      <c r="U1816" s="4">
        <v>1756</v>
      </c>
      <c r="V1816" s="4">
        <v>1756</v>
      </c>
      <c r="W1816" s="3">
        <v>99.116290300000003</v>
      </c>
      <c r="X1816" s="3">
        <v>25.737521899999997</v>
      </c>
      <c r="Y1816" s="3">
        <v>98.057292799999999</v>
      </c>
      <c r="Z1816" s="3">
        <v>99.463287899999997</v>
      </c>
      <c r="AA1816" s="3">
        <v>25.053950600000004</v>
      </c>
      <c r="AB1816" s="3">
        <v>98.255043700000002</v>
      </c>
      <c r="AC1816" s="3">
        <v>-0.19775090000000262</v>
      </c>
      <c r="AD1816" s="4">
        <v>869227</v>
      </c>
      <c r="AE1816" s="3">
        <v>-1.9632386000000002</v>
      </c>
      <c r="AF1816" s="3">
        <v>99.116290300000003</v>
      </c>
      <c r="AG1816" s="3">
        <v>29.927683999999999</v>
      </c>
      <c r="AH1816" s="3">
        <v>98.25582940000001</v>
      </c>
      <c r="AI1816" s="4">
        <v>850406</v>
      </c>
      <c r="AJ1816" s="3">
        <v>99.463287899999997</v>
      </c>
      <c r="AK1816" s="3">
        <v>26.912435499999997</v>
      </c>
      <c r="AL1816" s="3">
        <v>98.365343699999997</v>
      </c>
      <c r="AM1816" s="3">
        <v>-0.10951429999998652</v>
      </c>
      <c r="AN1816" s="4">
        <v>868235</v>
      </c>
      <c r="AO1816" s="3">
        <v>-2.0534763000000003</v>
      </c>
    </row>
    <row r="1817" spans="1:41" x14ac:dyDescent="0.15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2002</v>
      </c>
      <c r="G1817" s="201" t="s">
        <v>2091</v>
      </c>
      <c r="H1817" s="2" t="s">
        <v>1786</v>
      </c>
      <c r="I1817" s="2" t="s">
        <v>1687</v>
      </c>
      <c r="J1817" s="4">
        <v>0</v>
      </c>
      <c r="K1817" s="4">
        <v>840246</v>
      </c>
      <c r="L1817" s="4">
        <v>8939</v>
      </c>
      <c r="M1817" s="4">
        <v>849185</v>
      </c>
      <c r="N1817" s="4">
        <v>0</v>
      </c>
      <c r="O1817" s="4">
        <v>0</v>
      </c>
      <c r="P1817" s="4">
        <v>839580</v>
      </c>
      <c r="Q1817" s="4">
        <v>1372</v>
      </c>
      <c r="R1817" s="4">
        <v>840952</v>
      </c>
      <c r="S1817" s="4">
        <v>0</v>
      </c>
      <c r="T1817" s="4">
        <v>0</v>
      </c>
      <c r="U1817" s="4">
        <v>2324</v>
      </c>
      <c r="V1817" s="4">
        <v>2324</v>
      </c>
      <c r="W1817" s="3">
        <v>99.920737500000001</v>
      </c>
      <c r="X1817" s="3">
        <v>15.348473000000002</v>
      </c>
      <c r="Y1817" s="3">
        <v>99.030482200000009</v>
      </c>
      <c r="Z1817" s="3">
        <v>99.919557999999995</v>
      </c>
      <c r="AA1817" s="3">
        <v>15.2070819</v>
      </c>
      <c r="AB1817" s="3">
        <v>98.870924000000002</v>
      </c>
      <c r="AC1817" s="3">
        <v>0.15955820000000642</v>
      </c>
      <c r="AD1817" s="4">
        <v>757901</v>
      </c>
      <c r="AE1817" s="3">
        <v>10.9580275</v>
      </c>
      <c r="AF1817" s="3">
        <v>99.920737500000001</v>
      </c>
      <c r="AG1817" s="3">
        <v>20.7407407</v>
      </c>
      <c r="AH1817" s="3">
        <v>99.302246800000006</v>
      </c>
      <c r="AI1817" s="4">
        <v>838628</v>
      </c>
      <c r="AJ1817" s="3">
        <v>99.919557999999995</v>
      </c>
      <c r="AK1817" s="3">
        <v>15.782565900000002</v>
      </c>
      <c r="AL1817" s="3">
        <v>98.915571400000005</v>
      </c>
      <c r="AM1817" s="3">
        <v>0.38667540000000145</v>
      </c>
      <c r="AN1817" s="4">
        <v>757555</v>
      </c>
      <c r="AO1817" s="3">
        <v>10.7019292</v>
      </c>
    </row>
    <row r="1818" spans="1:41" x14ac:dyDescent="0.15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2002</v>
      </c>
      <c r="G1818" s="201" t="s">
        <v>2091</v>
      </c>
      <c r="H1818" s="2" t="s">
        <v>1786</v>
      </c>
      <c r="I1818" s="2" t="s">
        <v>1776</v>
      </c>
      <c r="J1818" s="4">
        <v>0</v>
      </c>
      <c r="K1818" s="4">
        <v>25504880</v>
      </c>
      <c r="L1818" s="4">
        <v>676535</v>
      </c>
      <c r="M1818" s="4">
        <v>26181415</v>
      </c>
      <c r="N1818" s="4">
        <v>0</v>
      </c>
      <c r="O1818" s="4">
        <v>0</v>
      </c>
      <c r="P1818" s="4">
        <v>25238153</v>
      </c>
      <c r="Q1818" s="4">
        <v>219842</v>
      </c>
      <c r="R1818" s="4">
        <v>25457995</v>
      </c>
      <c r="S1818" s="4">
        <v>0</v>
      </c>
      <c r="T1818" s="4">
        <v>2568</v>
      </c>
      <c r="U1818" s="4">
        <v>47355</v>
      </c>
      <c r="V1818" s="4">
        <v>49923</v>
      </c>
      <c r="W1818" s="3">
        <v>98.954211900000004</v>
      </c>
      <c r="X1818" s="3">
        <v>32.495288500000001</v>
      </c>
      <c r="Y1818" s="3">
        <v>97.236895000000004</v>
      </c>
      <c r="Z1818" s="3">
        <v>98.982783299999994</v>
      </c>
      <c r="AA1818" s="3">
        <v>32.687151499999999</v>
      </c>
      <c r="AB1818" s="3">
        <v>97.133622900000006</v>
      </c>
      <c r="AC1818" s="3">
        <v>0.10327209999999809</v>
      </c>
      <c r="AD1818" s="4">
        <v>24222704</v>
      </c>
      <c r="AE1818" s="3">
        <v>5.0997237999999996</v>
      </c>
      <c r="AF1818" s="3">
        <v>98.964176299999991</v>
      </c>
      <c r="AG1818" s="3">
        <v>34.941034399999999</v>
      </c>
      <c r="AH1818" s="3">
        <v>97.42266149999999</v>
      </c>
      <c r="AI1818" s="4">
        <v>25408072</v>
      </c>
      <c r="AJ1818" s="3">
        <v>98.987458699999991</v>
      </c>
      <c r="AK1818" s="3">
        <v>34.648958400000005</v>
      </c>
      <c r="AL1818" s="3">
        <v>97.291739700000008</v>
      </c>
      <c r="AM1818" s="3">
        <v>0.13092179999998166</v>
      </c>
      <c r="AN1818" s="4">
        <v>24182176</v>
      </c>
      <c r="AO1818" s="3">
        <v>5.0694197000000001</v>
      </c>
    </row>
    <row r="1819" spans="1:41" x14ac:dyDescent="0.15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2002</v>
      </c>
      <c r="G1819" s="201" t="s">
        <v>2091</v>
      </c>
      <c r="H1819" s="2" t="s">
        <v>1786</v>
      </c>
      <c r="I1819" s="2" t="s">
        <v>1571</v>
      </c>
      <c r="J1819" s="4">
        <v>0</v>
      </c>
      <c r="K1819" s="4">
        <v>23934962</v>
      </c>
      <c r="L1819" s="4">
        <v>676535</v>
      </c>
      <c r="M1819" s="4">
        <v>24611497</v>
      </c>
      <c r="N1819" s="4">
        <v>0</v>
      </c>
      <c r="O1819" s="4">
        <v>0</v>
      </c>
      <c r="P1819" s="4">
        <v>23668235</v>
      </c>
      <c r="Q1819" s="4">
        <v>219842</v>
      </c>
      <c r="R1819" s="4">
        <v>23888077</v>
      </c>
      <c r="S1819" s="4">
        <v>0</v>
      </c>
      <c r="T1819" s="4">
        <v>2568</v>
      </c>
      <c r="U1819" s="4">
        <v>47355</v>
      </c>
      <c r="V1819" s="4">
        <v>49923</v>
      </c>
      <c r="W1819" s="3">
        <v>98.885617600000003</v>
      </c>
      <c r="X1819" s="3">
        <v>32.495288500000001</v>
      </c>
      <c r="Y1819" s="3">
        <v>97.060642000000001</v>
      </c>
      <c r="Z1819" s="3">
        <v>98.919477600000008</v>
      </c>
      <c r="AA1819" s="3">
        <v>32.687151499999999</v>
      </c>
      <c r="AB1819" s="3">
        <v>96.960512300000005</v>
      </c>
      <c r="AC1819" s="3">
        <v>0.10012969999999655</v>
      </c>
      <c r="AD1819" s="4">
        <v>22802417</v>
      </c>
      <c r="AE1819" s="3">
        <v>4.7611619000000003</v>
      </c>
      <c r="AF1819" s="3">
        <v>98.896228300000004</v>
      </c>
      <c r="AG1819" s="3">
        <v>34.941034399999999</v>
      </c>
      <c r="AH1819" s="3">
        <v>97.257924099999997</v>
      </c>
      <c r="AI1819" s="4">
        <v>23838154</v>
      </c>
      <c r="AJ1819" s="3">
        <v>98.924440799999999</v>
      </c>
      <c r="AK1819" s="3">
        <v>34.648958400000005</v>
      </c>
      <c r="AL1819" s="3">
        <v>97.127896000000007</v>
      </c>
      <c r="AM1819" s="3">
        <v>0.13002809999998988</v>
      </c>
      <c r="AN1819" s="4">
        <v>22761889</v>
      </c>
      <c r="AO1819" s="3">
        <v>4.7283641999999997</v>
      </c>
    </row>
    <row r="1820" spans="1:41" x14ac:dyDescent="0.15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2002</v>
      </c>
      <c r="G1820" s="201" t="s">
        <v>2091</v>
      </c>
      <c r="H1820" s="2" t="s">
        <v>1786</v>
      </c>
      <c r="I1820" s="2" t="s">
        <v>1572</v>
      </c>
      <c r="J1820" s="4">
        <v>0</v>
      </c>
      <c r="K1820" s="4">
        <v>9197856</v>
      </c>
      <c r="L1820" s="4">
        <v>212648</v>
      </c>
      <c r="M1820" s="4">
        <v>9410504</v>
      </c>
      <c r="N1820" s="4">
        <v>0</v>
      </c>
      <c r="O1820" s="4">
        <v>0</v>
      </c>
      <c r="P1820" s="4">
        <v>9104187</v>
      </c>
      <c r="Q1820" s="4">
        <v>80022</v>
      </c>
      <c r="R1820" s="4">
        <v>9184209</v>
      </c>
      <c r="S1820" s="4">
        <v>0</v>
      </c>
      <c r="T1820" s="4">
        <v>577</v>
      </c>
      <c r="U1820" s="4">
        <v>18163</v>
      </c>
      <c r="V1820" s="4">
        <v>18740</v>
      </c>
      <c r="W1820" s="3">
        <v>98.981621399999995</v>
      </c>
      <c r="X1820" s="3">
        <v>37.631202700000003</v>
      </c>
      <c r="Y1820" s="3">
        <v>97.595293499999997</v>
      </c>
      <c r="Z1820" s="3">
        <v>99.014828300000005</v>
      </c>
      <c r="AA1820" s="3">
        <v>37.7046694</v>
      </c>
      <c r="AB1820" s="3">
        <v>97.492500399999997</v>
      </c>
      <c r="AC1820" s="3">
        <v>0.10279309999999953</v>
      </c>
      <c r="AD1820" s="4">
        <v>8541744</v>
      </c>
      <c r="AE1820" s="3">
        <v>7.5214734000000005</v>
      </c>
      <c r="AF1820" s="3">
        <v>98.987831099999994</v>
      </c>
      <c r="AG1820" s="3">
        <v>41.145589600000001</v>
      </c>
      <c r="AH1820" s="3">
        <v>97.790031799999994</v>
      </c>
      <c r="AI1820" s="4">
        <v>9165469</v>
      </c>
      <c r="AJ1820" s="3">
        <v>99.018362999999994</v>
      </c>
      <c r="AK1820" s="3">
        <v>39.805980699999999</v>
      </c>
      <c r="AL1820" s="3">
        <v>97.6238587</v>
      </c>
      <c r="AM1820" s="3">
        <v>0.16617309999999463</v>
      </c>
      <c r="AN1820" s="4">
        <v>8529955</v>
      </c>
      <c r="AO1820" s="3">
        <v>7.4503792999999998</v>
      </c>
    </row>
    <row r="1821" spans="1:41" x14ac:dyDescent="0.15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2002</v>
      </c>
      <c r="G1821" s="201" t="s">
        <v>2091</v>
      </c>
      <c r="H1821" s="2" t="s">
        <v>1786</v>
      </c>
      <c r="I1821" s="2" t="s">
        <v>1573</v>
      </c>
      <c r="J1821" s="4">
        <v>0</v>
      </c>
      <c r="K1821" s="4">
        <v>11578102</v>
      </c>
      <c r="L1821" s="4">
        <v>363626</v>
      </c>
      <c r="M1821" s="4">
        <v>11941728</v>
      </c>
      <c r="N1821" s="4">
        <v>0</v>
      </c>
      <c r="O1821" s="4">
        <v>0</v>
      </c>
      <c r="P1821" s="4">
        <v>11442375</v>
      </c>
      <c r="Q1821" s="4">
        <v>114965</v>
      </c>
      <c r="R1821" s="4">
        <v>11557340</v>
      </c>
      <c r="S1821" s="4">
        <v>0</v>
      </c>
      <c r="T1821" s="4">
        <v>1471</v>
      </c>
      <c r="U1821" s="4">
        <v>24185</v>
      </c>
      <c r="V1821" s="4">
        <v>25656</v>
      </c>
      <c r="W1821" s="3">
        <v>98.827726699999999</v>
      </c>
      <c r="X1821" s="3">
        <v>31.6162761</v>
      </c>
      <c r="Y1821" s="3">
        <v>96.78113590000001</v>
      </c>
      <c r="Z1821" s="3">
        <v>98.826552499999991</v>
      </c>
      <c r="AA1821" s="3">
        <v>31.414885699999999</v>
      </c>
      <c r="AB1821" s="3">
        <v>96.659223100000006</v>
      </c>
      <c r="AC1821" s="3">
        <v>0.12191280000000404</v>
      </c>
      <c r="AD1821" s="4">
        <v>11052929</v>
      </c>
      <c r="AE1821" s="3">
        <v>4.5635957999999999</v>
      </c>
      <c r="AF1821" s="3">
        <v>98.840284400000002</v>
      </c>
      <c r="AG1821" s="3">
        <v>33.8689198</v>
      </c>
      <c r="AH1821" s="3">
        <v>96.989511300000004</v>
      </c>
      <c r="AI1821" s="4">
        <v>11531684</v>
      </c>
      <c r="AJ1821" s="3">
        <v>98.832339199999993</v>
      </c>
      <c r="AK1821" s="3">
        <v>33.526860599999999</v>
      </c>
      <c r="AL1821" s="3">
        <v>96.860882799999999</v>
      </c>
      <c r="AM1821" s="3">
        <v>0.12862850000000492</v>
      </c>
      <c r="AN1821" s="4">
        <v>11029122</v>
      </c>
      <c r="AO1821" s="3">
        <v>4.5566817999999998</v>
      </c>
    </row>
    <row r="1822" spans="1:41" x14ac:dyDescent="0.15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2002</v>
      </c>
      <c r="G1822" s="201" t="s">
        <v>2091</v>
      </c>
      <c r="H1822" s="2" t="s">
        <v>1786</v>
      </c>
      <c r="I1822" s="2" t="s">
        <v>1574</v>
      </c>
      <c r="J1822" s="4">
        <v>0</v>
      </c>
      <c r="K1822" s="4">
        <v>3159004</v>
      </c>
      <c r="L1822" s="4">
        <v>100261</v>
      </c>
      <c r="M1822" s="4">
        <v>3259265</v>
      </c>
      <c r="N1822" s="4">
        <v>0</v>
      </c>
      <c r="O1822" s="4">
        <v>0</v>
      </c>
      <c r="P1822" s="4">
        <v>3121673</v>
      </c>
      <c r="Q1822" s="4">
        <v>24855</v>
      </c>
      <c r="R1822" s="4">
        <v>3146528</v>
      </c>
      <c r="S1822" s="4">
        <v>0</v>
      </c>
      <c r="T1822" s="4">
        <v>520</v>
      </c>
      <c r="U1822" s="4">
        <v>5007</v>
      </c>
      <c r="V1822" s="4">
        <v>5527</v>
      </c>
      <c r="W1822" s="3">
        <v>98.818266800000004</v>
      </c>
      <c r="X1822" s="3">
        <v>24.790297299999999</v>
      </c>
      <c r="Y1822" s="3">
        <v>96.541030000000006</v>
      </c>
      <c r="Z1822" s="3">
        <v>98.986061800000002</v>
      </c>
      <c r="AA1822" s="3">
        <v>27.036037200000003</v>
      </c>
      <c r="AB1822" s="3">
        <v>96.594413799999998</v>
      </c>
      <c r="AC1822" s="3">
        <v>-5.3383799999991766E-2</v>
      </c>
      <c r="AD1822" s="4">
        <v>3207744</v>
      </c>
      <c r="AE1822" s="3">
        <v>-1.9083816999999998</v>
      </c>
      <c r="AF1822" s="3">
        <v>98.834535799999998</v>
      </c>
      <c r="AG1822" s="3">
        <v>26.093392399999999</v>
      </c>
      <c r="AH1822" s="3">
        <v>96.705020500000003</v>
      </c>
      <c r="AI1822" s="4">
        <v>3141001</v>
      </c>
      <c r="AJ1822" s="3">
        <v>98.991982000000007</v>
      </c>
      <c r="AK1822" s="3">
        <v>28.2490582</v>
      </c>
      <c r="AL1822" s="3">
        <v>96.738086100000004</v>
      </c>
      <c r="AM1822" s="3">
        <v>-3.3065600000000472E-2</v>
      </c>
      <c r="AN1822" s="4">
        <v>3202812</v>
      </c>
      <c r="AO1822" s="3">
        <v>-1.9298979000000001</v>
      </c>
    </row>
    <row r="1823" spans="1:41" x14ac:dyDescent="0.15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2002</v>
      </c>
      <c r="G1823" s="201" t="s">
        <v>2091</v>
      </c>
      <c r="H1823" s="2" t="s">
        <v>1786</v>
      </c>
      <c r="I1823" s="2" t="s">
        <v>1575</v>
      </c>
      <c r="J1823" s="4">
        <v>0</v>
      </c>
      <c r="K1823" s="4">
        <v>1569918</v>
      </c>
      <c r="L1823" s="4">
        <v>0</v>
      </c>
      <c r="M1823" s="4">
        <v>1569918</v>
      </c>
      <c r="N1823" s="4">
        <v>0</v>
      </c>
      <c r="O1823" s="4">
        <v>0</v>
      </c>
      <c r="P1823" s="4">
        <v>1569918</v>
      </c>
      <c r="Q1823" s="4">
        <v>0</v>
      </c>
      <c r="R1823" s="4">
        <v>1569918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1420287</v>
      </c>
      <c r="AE1823" s="3">
        <v>10.5352651</v>
      </c>
      <c r="AF1823" s="3">
        <v>100</v>
      </c>
      <c r="AG1823" s="3">
        <v>0</v>
      </c>
      <c r="AH1823" s="3">
        <v>100</v>
      </c>
      <c r="AI1823" s="4">
        <v>1569918</v>
      </c>
      <c r="AJ1823" s="3">
        <v>100</v>
      </c>
      <c r="AK1823" s="3">
        <v>0</v>
      </c>
      <c r="AL1823" s="3">
        <v>100</v>
      </c>
      <c r="AM1823" s="3">
        <v>0</v>
      </c>
      <c r="AN1823" s="4">
        <v>1420287</v>
      </c>
      <c r="AO1823" s="3">
        <v>10.5352651</v>
      </c>
    </row>
    <row r="1824" spans="1:41" x14ac:dyDescent="0.15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2002</v>
      </c>
      <c r="G1824" s="201" t="s">
        <v>2091</v>
      </c>
      <c r="H1824" s="2" t="s">
        <v>1786</v>
      </c>
      <c r="I1824" s="2" t="s">
        <v>1576</v>
      </c>
      <c r="J1824" s="4">
        <v>0</v>
      </c>
      <c r="K1824" s="4">
        <v>1461728</v>
      </c>
      <c r="L1824" s="4">
        <v>54777</v>
      </c>
      <c r="M1824" s="4">
        <v>1516505</v>
      </c>
      <c r="N1824" s="4">
        <v>0</v>
      </c>
      <c r="O1824" s="4">
        <v>0</v>
      </c>
      <c r="P1824" s="4">
        <v>1440731</v>
      </c>
      <c r="Q1824" s="4">
        <v>14751</v>
      </c>
      <c r="R1824" s="4">
        <v>1455482</v>
      </c>
      <c r="S1824" s="4">
        <v>0</v>
      </c>
      <c r="T1824" s="4">
        <v>42</v>
      </c>
      <c r="U1824" s="4">
        <v>4379</v>
      </c>
      <c r="V1824" s="4">
        <v>4421</v>
      </c>
      <c r="W1824" s="3">
        <v>98.563549399999999</v>
      </c>
      <c r="X1824" s="3">
        <v>26.9291856</v>
      </c>
      <c r="Y1824" s="3">
        <v>95.976076599999999</v>
      </c>
      <c r="Z1824" s="3">
        <v>98.55899380000001</v>
      </c>
      <c r="AA1824" s="3">
        <v>27.5881057</v>
      </c>
      <c r="AB1824" s="3">
        <v>95.866023400000003</v>
      </c>
      <c r="AC1824" s="3">
        <v>0.11005319999999585</v>
      </c>
      <c r="AD1824" s="4">
        <v>1422299</v>
      </c>
      <c r="AE1824" s="3">
        <v>2.3330536999999998</v>
      </c>
      <c r="AF1824" s="3">
        <v>98.5663816</v>
      </c>
      <c r="AG1824" s="3">
        <v>29.269018600000003</v>
      </c>
      <c r="AH1824" s="3">
        <v>96.256689399999999</v>
      </c>
      <c r="AI1824" s="4">
        <v>1451061</v>
      </c>
      <c r="AJ1824" s="3">
        <v>98.561617800000008</v>
      </c>
      <c r="AK1824" s="3">
        <v>30.246552900000001</v>
      </c>
      <c r="AL1824" s="3">
        <v>96.189284000000001</v>
      </c>
      <c r="AM1824" s="3">
        <v>6.7405399999998394E-2</v>
      </c>
      <c r="AN1824" s="4">
        <v>1417313</v>
      </c>
      <c r="AO1824" s="3">
        <v>2.3811254000000002</v>
      </c>
    </row>
    <row r="1825" spans="1:41" ht="13.5" x14ac:dyDescent="0.15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2002</v>
      </c>
      <c r="G1825" s="201" t="s">
        <v>2091</v>
      </c>
      <c r="H1825" s="2" t="s">
        <v>1786</v>
      </c>
      <c r="I1825" s="2" t="s">
        <v>1987</v>
      </c>
      <c r="J1825" s="4">
        <v>0</v>
      </c>
      <c r="K1825" s="4">
        <v>38982</v>
      </c>
      <c r="L1825" s="4">
        <v>0</v>
      </c>
      <c r="M1825" s="4">
        <v>38982</v>
      </c>
      <c r="N1825" s="4">
        <v>0</v>
      </c>
      <c r="O1825" s="4">
        <v>0</v>
      </c>
      <c r="P1825" s="4">
        <v>38982</v>
      </c>
      <c r="Q1825" s="4">
        <v>0</v>
      </c>
      <c r="R1825" s="4">
        <v>38982</v>
      </c>
      <c r="S1825" s="4">
        <v>0</v>
      </c>
      <c r="T1825" s="4">
        <v>0</v>
      </c>
      <c r="U1825" s="4">
        <v>298</v>
      </c>
      <c r="V1825" s="4">
        <v>298</v>
      </c>
      <c r="W1825" s="3">
        <v>100</v>
      </c>
      <c r="X1825" s="3">
        <v>0</v>
      </c>
      <c r="Y1825" s="3">
        <v>100</v>
      </c>
      <c r="Z1825" s="3">
        <v>99.997757399999998</v>
      </c>
      <c r="AA1825" s="3">
        <v>0</v>
      </c>
      <c r="AB1825" s="3">
        <v>99.997757399999998</v>
      </c>
      <c r="AC1825" s="3">
        <v>2.242600000002426E-3</v>
      </c>
      <c r="AD1825" s="4">
        <v>44590</v>
      </c>
      <c r="AE1825" s="3">
        <v>-12.576810899999998</v>
      </c>
      <c r="AF1825" s="3">
        <v>100</v>
      </c>
      <c r="AG1825" s="3">
        <v>0</v>
      </c>
      <c r="AH1825" s="3">
        <v>100.7703443</v>
      </c>
      <c r="AI1825" s="4">
        <v>38684</v>
      </c>
      <c r="AJ1825" s="3">
        <v>99.997757399999998</v>
      </c>
      <c r="AK1825" s="3">
        <v>0</v>
      </c>
      <c r="AL1825" s="3">
        <v>100.21350710000002</v>
      </c>
      <c r="AM1825" s="3">
        <v>0.55683719999998971</v>
      </c>
      <c r="AN1825" s="4">
        <v>44494</v>
      </c>
      <c r="AO1825" s="3">
        <v>-13.057940400000001</v>
      </c>
    </row>
    <row r="1826" spans="1:41" x14ac:dyDescent="0.15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2002</v>
      </c>
      <c r="G1826" s="201" t="s">
        <v>2091</v>
      </c>
      <c r="H1826" s="2" t="s">
        <v>1786</v>
      </c>
      <c r="I1826" s="2" t="s">
        <v>1985</v>
      </c>
      <c r="J1826" s="4">
        <v>0</v>
      </c>
      <c r="K1826" s="4">
        <v>1422746</v>
      </c>
      <c r="L1826" s="4">
        <v>54777</v>
      </c>
      <c r="M1826" s="4">
        <v>1477523</v>
      </c>
      <c r="N1826" s="4">
        <v>0</v>
      </c>
      <c r="O1826" s="4">
        <v>0</v>
      </c>
      <c r="P1826" s="4">
        <v>1401749</v>
      </c>
      <c r="Q1826" s="4">
        <v>14751</v>
      </c>
      <c r="R1826" s="4">
        <v>1416500</v>
      </c>
      <c r="S1826" s="4">
        <v>0</v>
      </c>
      <c r="T1826" s="4">
        <v>42</v>
      </c>
      <c r="U1826" s="4">
        <v>4081</v>
      </c>
      <c r="V1826" s="4">
        <v>4123</v>
      </c>
      <c r="W1826" s="3">
        <v>98.524191900000005</v>
      </c>
      <c r="X1826" s="3">
        <v>26.9291856</v>
      </c>
      <c r="Y1826" s="3">
        <v>95.869911999999999</v>
      </c>
      <c r="Z1826" s="3">
        <v>98.512596299999998</v>
      </c>
      <c r="AA1826" s="3">
        <v>27.5881057</v>
      </c>
      <c r="AB1826" s="3">
        <v>95.737994999999998</v>
      </c>
      <c r="AC1826" s="3">
        <v>0.13191700000000139</v>
      </c>
      <c r="AD1826" s="4">
        <v>1377709</v>
      </c>
      <c r="AE1826" s="3">
        <v>2.8156164000000001</v>
      </c>
      <c r="AF1826" s="3">
        <v>98.527100500000003</v>
      </c>
      <c r="AG1826" s="3">
        <v>29.096970200000001</v>
      </c>
      <c r="AH1826" s="3">
        <v>96.138183799999993</v>
      </c>
      <c r="AI1826" s="4">
        <v>1412377</v>
      </c>
      <c r="AJ1826" s="3">
        <v>98.515303700000004</v>
      </c>
      <c r="AK1826" s="3">
        <v>30.1901096</v>
      </c>
      <c r="AL1826" s="3">
        <v>96.064431200000001</v>
      </c>
      <c r="AM1826" s="3">
        <v>7.375259999999173E-2</v>
      </c>
      <c r="AN1826" s="4">
        <v>1372819</v>
      </c>
      <c r="AO1826" s="3">
        <v>2.8815160999999998</v>
      </c>
    </row>
    <row r="1827" spans="1:41" x14ac:dyDescent="0.15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2002</v>
      </c>
      <c r="G1827" s="201" t="s">
        <v>2091</v>
      </c>
      <c r="H1827" s="2" t="s">
        <v>1786</v>
      </c>
      <c r="I1827" s="2" t="s">
        <v>1961</v>
      </c>
      <c r="J1827" s="4">
        <v>0</v>
      </c>
      <c r="K1827" s="4">
        <v>1559569</v>
      </c>
      <c r="L1827" s="4">
        <v>0</v>
      </c>
      <c r="M1827" s="4">
        <v>1559569</v>
      </c>
      <c r="N1827" s="4">
        <v>0</v>
      </c>
      <c r="O1827" s="4">
        <v>0</v>
      </c>
      <c r="P1827" s="4">
        <v>1559569</v>
      </c>
      <c r="Q1827" s="4">
        <v>0</v>
      </c>
      <c r="R1827" s="4">
        <v>1559569</v>
      </c>
      <c r="S1827" s="4">
        <v>0</v>
      </c>
      <c r="T1827" s="4">
        <v>0</v>
      </c>
      <c r="U1827" s="4">
        <v>0</v>
      </c>
      <c r="V1827" s="4">
        <v>0</v>
      </c>
      <c r="W1827" s="3">
        <v>100</v>
      </c>
      <c r="X1827" s="3">
        <v>0</v>
      </c>
      <c r="Y1827" s="3">
        <v>100</v>
      </c>
      <c r="Z1827" s="3">
        <v>100</v>
      </c>
      <c r="AA1827" s="3">
        <v>100</v>
      </c>
      <c r="AB1827" s="3">
        <v>100</v>
      </c>
      <c r="AC1827" s="3">
        <v>0</v>
      </c>
      <c r="AD1827" s="4">
        <v>1514056</v>
      </c>
      <c r="AE1827" s="3">
        <v>3.0060315000000002</v>
      </c>
      <c r="AF1827" s="3">
        <v>100</v>
      </c>
      <c r="AG1827" s="3">
        <v>0</v>
      </c>
      <c r="AH1827" s="3">
        <v>100</v>
      </c>
      <c r="AI1827" s="4">
        <v>1559569</v>
      </c>
      <c r="AJ1827" s="3">
        <v>100</v>
      </c>
      <c r="AK1827" s="3">
        <v>100</v>
      </c>
      <c r="AL1827" s="3">
        <v>100</v>
      </c>
      <c r="AM1827" s="3">
        <v>0</v>
      </c>
      <c r="AN1827" s="4">
        <v>1514056</v>
      </c>
      <c r="AO1827" s="3">
        <v>3.0060315000000002</v>
      </c>
    </row>
    <row r="1828" spans="1:41" x14ac:dyDescent="0.15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2002</v>
      </c>
      <c r="G1828" s="201" t="s">
        <v>2091</v>
      </c>
      <c r="H1828" s="2" t="s">
        <v>1786</v>
      </c>
      <c r="I1828" s="2" t="s">
        <v>1962</v>
      </c>
      <c r="J1828" s="4">
        <v>0</v>
      </c>
      <c r="K1828" s="4">
        <v>7889</v>
      </c>
      <c r="L1828" s="4">
        <v>0</v>
      </c>
      <c r="M1828" s="4">
        <v>7889</v>
      </c>
      <c r="N1828" s="4">
        <v>0</v>
      </c>
      <c r="O1828" s="4">
        <v>0</v>
      </c>
      <c r="P1828" s="4">
        <v>7889</v>
      </c>
      <c r="Q1828" s="4">
        <v>0</v>
      </c>
      <c r="R1828" s="4">
        <v>7889</v>
      </c>
      <c r="S1828" s="4">
        <v>0</v>
      </c>
      <c r="T1828" s="4">
        <v>0</v>
      </c>
      <c r="U1828" s="4">
        <v>0</v>
      </c>
      <c r="V1828" s="4">
        <v>0</v>
      </c>
      <c r="W1828" s="3">
        <v>100</v>
      </c>
      <c r="X1828" s="3">
        <v>0</v>
      </c>
      <c r="Y1828" s="3">
        <v>100</v>
      </c>
      <c r="Z1828" s="3">
        <v>100</v>
      </c>
      <c r="AA1828" s="3">
        <v>0</v>
      </c>
      <c r="AB1828" s="3">
        <v>100</v>
      </c>
      <c r="AC1828" s="3">
        <v>0</v>
      </c>
      <c r="AD1828" s="4">
        <v>12997</v>
      </c>
      <c r="AE1828" s="3">
        <v>-39.301377199999997</v>
      </c>
      <c r="AF1828" s="3">
        <v>100</v>
      </c>
      <c r="AG1828" s="3">
        <v>0</v>
      </c>
      <c r="AH1828" s="3">
        <v>100</v>
      </c>
      <c r="AI1828" s="4">
        <v>7889</v>
      </c>
      <c r="AJ1828" s="3">
        <v>100</v>
      </c>
      <c r="AK1828" s="3">
        <v>0</v>
      </c>
      <c r="AL1828" s="3">
        <v>100</v>
      </c>
      <c r="AM1828" s="3">
        <v>0</v>
      </c>
      <c r="AN1828" s="4">
        <v>12997</v>
      </c>
      <c r="AO1828" s="3">
        <v>-39.301377199999997</v>
      </c>
    </row>
    <row r="1829" spans="1:41" x14ac:dyDescent="0.15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2002</v>
      </c>
      <c r="G1829" s="201" t="s">
        <v>2091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2002</v>
      </c>
      <c r="G1830" s="201" t="s">
        <v>2091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2002</v>
      </c>
      <c r="G1831" s="201" t="s">
        <v>2091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2002</v>
      </c>
      <c r="G1832" s="201" t="s">
        <v>2091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2002</v>
      </c>
      <c r="G1833" s="201" t="s">
        <v>2091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2002</v>
      </c>
      <c r="G1834" s="201" t="s">
        <v>2091</v>
      </c>
      <c r="H1834" s="2" t="s">
        <v>1786</v>
      </c>
      <c r="I1834" s="2" t="s">
        <v>1967</v>
      </c>
      <c r="J1834" s="4">
        <v>0</v>
      </c>
      <c r="K1834" s="4">
        <v>77846</v>
      </c>
      <c r="L1834" s="4">
        <v>4</v>
      </c>
      <c r="M1834" s="4">
        <v>77850</v>
      </c>
      <c r="N1834" s="4">
        <v>0</v>
      </c>
      <c r="O1834" s="4">
        <v>0</v>
      </c>
      <c r="P1834" s="4">
        <v>77812</v>
      </c>
      <c r="Q1834" s="4">
        <v>4</v>
      </c>
      <c r="R1834" s="4">
        <v>77816</v>
      </c>
      <c r="S1834" s="4">
        <v>0</v>
      </c>
      <c r="T1834" s="4">
        <v>10206</v>
      </c>
      <c r="U1834" s="4">
        <v>0</v>
      </c>
      <c r="V1834" s="4">
        <v>10206</v>
      </c>
      <c r="W1834" s="3">
        <v>99.956323999999995</v>
      </c>
      <c r="X1834" s="3">
        <v>100</v>
      </c>
      <c r="Y1834" s="3">
        <v>99.956326300000001</v>
      </c>
      <c r="Z1834" s="3">
        <v>99.9985219</v>
      </c>
      <c r="AA1834" s="3">
        <v>0</v>
      </c>
      <c r="AB1834" s="3">
        <v>99.9985219</v>
      </c>
      <c r="AC1834" s="3">
        <v>-4.2195599999999445E-2</v>
      </c>
      <c r="AD1834" s="4">
        <v>67654</v>
      </c>
      <c r="AE1834" s="3">
        <v>15.0205457</v>
      </c>
      <c r="AF1834" s="3">
        <v>115.03843879999999</v>
      </c>
      <c r="AG1834" s="3">
        <v>100</v>
      </c>
      <c r="AH1834" s="3">
        <v>115.0375495</v>
      </c>
      <c r="AI1834" s="4">
        <v>67610</v>
      </c>
      <c r="AJ1834" s="3">
        <v>99.9985219</v>
      </c>
      <c r="AK1834" s="3">
        <v>0</v>
      </c>
      <c r="AL1834" s="3">
        <v>99.9985219</v>
      </c>
      <c r="AM1834" s="3">
        <v>15.039027599999997</v>
      </c>
      <c r="AN1834" s="4">
        <v>67654</v>
      </c>
      <c r="AO1834" s="3">
        <v>-6.5036800000000006E-2</v>
      </c>
    </row>
    <row r="1835" spans="1:41" x14ac:dyDescent="0.15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2002</v>
      </c>
      <c r="G1835" s="201" t="s">
        <v>2091</v>
      </c>
      <c r="H1835" s="2" t="s">
        <v>1786</v>
      </c>
      <c r="I1835" s="2" t="s">
        <v>1968</v>
      </c>
      <c r="J1835" s="4">
        <v>0</v>
      </c>
      <c r="K1835" s="4">
        <v>47773</v>
      </c>
      <c r="L1835" s="4">
        <v>0</v>
      </c>
      <c r="M1835" s="4">
        <v>47773</v>
      </c>
      <c r="N1835" s="4">
        <v>0</v>
      </c>
      <c r="O1835" s="4">
        <v>0</v>
      </c>
      <c r="P1835" s="4">
        <v>47773</v>
      </c>
      <c r="Q1835" s="4">
        <v>0</v>
      </c>
      <c r="R1835" s="4">
        <v>47773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41939</v>
      </c>
      <c r="AE1835" s="3">
        <v>13.9106798</v>
      </c>
      <c r="AF1835" s="3">
        <v>100</v>
      </c>
      <c r="AG1835" s="3">
        <v>0</v>
      </c>
      <c r="AH1835" s="3">
        <v>100</v>
      </c>
      <c r="AI1835" s="4">
        <v>47773</v>
      </c>
      <c r="AJ1835" s="3">
        <v>100</v>
      </c>
      <c r="AK1835" s="3">
        <v>0</v>
      </c>
      <c r="AL1835" s="3">
        <v>100</v>
      </c>
      <c r="AM1835" s="3">
        <v>0</v>
      </c>
      <c r="AN1835" s="4">
        <v>41939</v>
      </c>
      <c r="AO1835" s="3">
        <v>13.9106798</v>
      </c>
    </row>
    <row r="1836" spans="1:41" x14ac:dyDescent="0.15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2002</v>
      </c>
      <c r="G1836" s="201" t="s">
        <v>2091</v>
      </c>
      <c r="H1836" s="2" t="s">
        <v>1786</v>
      </c>
      <c r="I1836" s="2" t="s">
        <v>1969</v>
      </c>
      <c r="J1836" s="4">
        <v>0</v>
      </c>
      <c r="K1836" s="4">
        <v>47773</v>
      </c>
      <c r="L1836" s="4">
        <v>0</v>
      </c>
      <c r="M1836" s="4">
        <v>47773</v>
      </c>
      <c r="N1836" s="4">
        <v>0</v>
      </c>
      <c r="O1836" s="4">
        <v>0</v>
      </c>
      <c r="P1836" s="4">
        <v>47773</v>
      </c>
      <c r="Q1836" s="4">
        <v>0</v>
      </c>
      <c r="R1836" s="4">
        <v>47773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41939</v>
      </c>
      <c r="AE1836" s="3">
        <v>13.9106798</v>
      </c>
      <c r="AF1836" s="3">
        <v>100</v>
      </c>
      <c r="AG1836" s="3">
        <v>0</v>
      </c>
      <c r="AH1836" s="3">
        <v>100</v>
      </c>
      <c r="AI1836" s="4">
        <v>47773</v>
      </c>
      <c r="AJ1836" s="3">
        <v>100</v>
      </c>
      <c r="AK1836" s="3">
        <v>0</v>
      </c>
      <c r="AL1836" s="3">
        <v>100</v>
      </c>
      <c r="AM1836" s="3">
        <v>0</v>
      </c>
      <c r="AN1836" s="4">
        <v>41939</v>
      </c>
      <c r="AO1836" s="3">
        <v>13.9106798</v>
      </c>
    </row>
    <row r="1837" spans="1:41" x14ac:dyDescent="0.15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2002</v>
      </c>
      <c r="G1837" s="201" t="s">
        <v>2091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2002</v>
      </c>
      <c r="G1838" s="201" t="s">
        <v>2091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2002</v>
      </c>
      <c r="G1839" s="201" t="s">
        <v>2091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2002</v>
      </c>
      <c r="G1840" s="201" t="s">
        <v>2091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2002</v>
      </c>
      <c r="G1841" s="201" t="s">
        <v>2091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2002</v>
      </c>
      <c r="G1842" s="201" t="s">
        <v>2091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2002</v>
      </c>
      <c r="G1843" s="201" t="s">
        <v>2091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2002</v>
      </c>
      <c r="G1844" s="201" t="s">
        <v>2091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2002</v>
      </c>
      <c r="G1845" s="201" t="s">
        <v>2091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2002</v>
      </c>
      <c r="G1846" s="201" t="s">
        <v>2091</v>
      </c>
      <c r="H1846" s="2" t="s">
        <v>1786</v>
      </c>
      <c r="I1846" s="2" t="s">
        <v>1979</v>
      </c>
      <c r="J1846" s="4">
        <v>0</v>
      </c>
      <c r="K1846" s="4">
        <v>30073</v>
      </c>
      <c r="L1846" s="4">
        <v>4</v>
      </c>
      <c r="M1846" s="4">
        <v>30077</v>
      </c>
      <c r="N1846" s="4">
        <v>0</v>
      </c>
      <c r="O1846" s="4">
        <v>0</v>
      </c>
      <c r="P1846" s="4">
        <v>30039</v>
      </c>
      <c r="Q1846" s="4">
        <v>4</v>
      </c>
      <c r="R1846" s="4">
        <v>30043</v>
      </c>
      <c r="S1846" s="4">
        <v>0</v>
      </c>
      <c r="T1846" s="4">
        <v>10206</v>
      </c>
      <c r="U1846" s="4">
        <v>0</v>
      </c>
      <c r="V1846" s="4">
        <v>10206</v>
      </c>
      <c r="W1846" s="3">
        <v>99.886941799999988</v>
      </c>
      <c r="X1846" s="3">
        <v>100</v>
      </c>
      <c r="Y1846" s="3">
        <v>99.886956800000007</v>
      </c>
      <c r="Z1846" s="3">
        <v>99.996111400000004</v>
      </c>
      <c r="AA1846" s="3">
        <v>0</v>
      </c>
      <c r="AB1846" s="3">
        <v>99.996111400000004</v>
      </c>
      <c r="AC1846" s="3">
        <v>-0.10915459999999655</v>
      </c>
      <c r="AD1846" s="4">
        <v>25715</v>
      </c>
      <c r="AE1846" s="3">
        <v>16.830643600000002</v>
      </c>
      <c r="AF1846" s="3">
        <v>151.20048319999998</v>
      </c>
      <c r="AG1846" s="3">
        <v>100</v>
      </c>
      <c r="AH1846" s="3">
        <v>151.1901766</v>
      </c>
      <c r="AI1846" s="4">
        <v>19837</v>
      </c>
      <c r="AJ1846" s="3">
        <v>99.996111400000004</v>
      </c>
      <c r="AK1846" s="3">
        <v>0</v>
      </c>
      <c r="AL1846" s="3">
        <v>99.996111400000004</v>
      </c>
      <c r="AM1846" s="3">
        <v>51.194065199999997</v>
      </c>
      <c r="AN1846" s="4">
        <v>25715</v>
      </c>
      <c r="AO1846" s="3">
        <v>-22.858253900000001</v>
      </c>
    </row>
    <row r="1847" spans="1:41" x14ac:dyDescent="0.15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2002</v>
      </c>
      <c r="G1847" s="201" t="s">
        <v>2091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2002</v>
      </c>
      <c r="G1848" s="201" t="s">
        <v>2091</v>
      </c>
      <c r="H1848" s="2" t="s">
        <v>1786</v>
      </c>
      <c r="I1848" s="2" t="s">
        <v>1981</v>
      </c>
      <c r="J1848" s="4">
        <v>0</v>
      </c>
      <c r="K1848" s="4">
        <v>44326319</v>
      </c>
      <c r="L1848" s="4">
        <v>1166260</v>
      </c>
      <c r="M1848" s="4">
        <v>45492579</v>
      </c>
      <c r="N1848" s="4">
        <v>0</v>
      </c>
      <c r="O1848" s="4">
        <v>0</v>
      </c>
      <c r="P1848" s="4">
        <v>43854449</v>
      </c>
      <c r="Q1848" s="4">
        <v>378510</v>
      </c>
      <c r="R1848" s="4">
        <v>44232959</v>
      </c>
      <c r="S1848" s="4">
        <v>0</v>
      </c>
      <c r="T1848" s="4">
        <v>13522</v>
      </c>
      <c r="U1848" s="4">
        <v>81455</v>
      </c>
      <c r="V1848" s="4">
        <v>94977</v>
      </c>
      <c r="W1848" s="3">
        <v>98.935463200000001</v>
      </c>
      <c r="X1848" s="3">
        <v>32.455027199999996</v>
      </c>
      <c r="Y1848" s="3">
        <v>97.231152800000004</v>
      </c>
      <c r="Z1848" s="3">
        <v>98.923692799999998</v>
      </c>
      <c r="AA1848" s="3">
        <v>33.522390200000004</v>
      </c>
      <c r="AB1848" s="3">
        <v>97.2198365</v>
      </c>
      <c r="AC1848" s="3">
        <v>1.1316300000004276E-2</v>
      </c>
      <c r="AD1848" s="4">
        <v>42839290</v>
      </c>
      <c r="AE1848" s="3">
        <v>3.2532495000000003</v>
      </c>
      <c r="AF1848" s="3">
        <v>98.965653200000006</v>
      </c>
      <c r="AG1848" s="3">
        <v>34.891985200000001</v>
      </c>
      <c r="AH1848" s="3">
        <v>97.434571500000004</v>
      </c>
      <c r="AI1848" s="4">
        <v>44137982</v>
      </c>
      <c r="AJ1848" s="3">
        <v>98.927270300000004</v>
      </c>
      <c r="AK1848" s="3">
        <v>35.441907200000003</v>
      </c>
      <c r="AL1848" s="3">
        <v>97.360639800000001</v>
      </c>
      <c r="AM1848" s="3">
        <v>7.393170000000282E-2</v>
      </c>
      <c r="AN1848" s="4">
        <v>42775564</v>
      </c>
      <c r="AO1848" s="3">
        <v>3.1850380999999999</v>
      </c>
    </row>
    <row r="1849" spans="1:41" x14ac:dyDescent="0.15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2002</v>
      </c>
      <c r="G1849" s="201" t="s">
        <v>2091</v>
      </c>
      <c r="H1849" s="2" t="s">
        <v>1786</v>
      </c>
      <c r="I1849" s="2" t="s">
        <v>1982</v>
      </c>
      <c r="J1849" s="4">
        <v>0</v>
      </c>
      <c r="K1849" s="4">
        <v>6902499</v>
      </c>
      <c r="L1849" s="4">
        <v>991979</v>
      </c>
      <c r="M1849" s="4">
        <v>7894478</v>
      </c>
      <c r="N1849" s="4">
        <v>0</v>
      </c>
      <c r="O1849" s="4">
        <v>0</v>
      </c>
      <c r="P1849" s="4">
        <v>6596618</v>
      </c>
      <c r="Q1849" s="4">
        <v>224946</v>
      </c>
      <c r="R1849" s="4">
        <v>6821564</v>
      </c>
      <c r="S1849" s="4">
        <v>0</v>
      </c>
      <c r="T1849" s="4">
        <v>72</v>
      </c>
      <c r="U1849" s="4">
        <v>77500</v>
      </c>
      <c r="V1849" s="4">
        <v>77572</v>
      </c>
      <c r="W1849" s="3">
        <v>95.568547000000009</v>
      </c>
      <c r="X1849" s="3">
        <v>22.6764881</v>
      </c>
      <c r="Y1849" s="3">
        <v>86.409310399999995</v>
      </c>
      <c r="Z1849" s="3">
        <v>95.385646899999998</v>
      </c>
      <c r="AA1849" s="3">
        <v>23.4458029</v>
      </c>
      <c r="AB1849" s="3">
        <v>87.328584499999991</v>
      </c>
      <c r="AC1849" s="3">
        <v>-0.91927409999999554</v>
      </c>
      <c r="AD1849" s="4">
        <v>7278145</v>
      </c>
      <c r="AE1849" s="3">
        <v>-6.2733154999999998</v>
      </c>
      <c r="AF1849" s="3">
        <v>95.569543899999999</v>
      </c>
      <c r="AG1849" s="3">
        <v>24.5982685</v>
      </c>
      <c r="AH1849" s="3">
        <v>87.266803499999995</v>
      </c>
      <c r="AI1849" s="4">
        <v>6743992</v>
      </c>
      <c r="AJ1849" s="3">
        <v>95.387000200000003</v>
      </c>
      <c r="AK1849" s="3">
        <v>24.754177500000001</v>
      </c>
      <c r="AL1849" s="3">
        <v>87.849724699999996</v>
      </c>
      <c r="AM1849" s="3">
        <v>-0.58292120000000125</v>
      </c>
      <c r="AN1849" s="4">
        <v>7228705</v>
      </c>
      <c r="AO1849" s="3">
        <v>-6.7053919000000004</v>
      </c>
    </row>
    <row r="1850" spans="1:41" x14ac:dyDescent="0.15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2002</v>
      </c>
      <c r="G1850" s="201" t="s">
        <v>2091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2003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2002</v>
      </c>
      <c r="G1851" s="201" t="s">
        <v>2091</v>
      </c>
      <c r="H1851" s="2" t="s">
        <v>2004</v>
      </c>
      <c r="I1851" s="2" t="s">
        <v>1767</v>
      </c>
      <c r="J1851" s="4">
        <v>0</v>
      </c>
      <c r="K1851" s="4">
        <v>199406915</v>
      </c>
      <c r="L1851" s="4">
        <v>4564371</v>
      </c>
      <c r="M1851" s="4">
        <v>203971286</v>
      </c>
      <c r="N1851" s="4">
        <v>0</v>
      </c>
      <c r="O1851" s="4">
        <v>0</v>
      </c>
      <c r="P1851" s="4">
        <v>197550761</v>
      </c>
      <c r="Q1851" s="4">
        <v>1526627</v>
      </c>
      <c r="R1851" s="4">
        <v>199077388</v>
      </c>
      <c r="S1851" s="4">
        <v>0</v>
      </c>
      <c r="T1851" s="4">
        <v>5637</v>
      </c>
      <c r="U1851" s="4">
        <v>317081</v>
      </c>
      <c r="V1851" s="4">
        <v>322718</v>
      </c>
      <c r="W1851" s="3">
        <v>99.069162700000007</v>
      </c>
      <c r="X1851" s="3">
        <v>33.446601999999999</v>
      </c>
      <c r="Y1851" s="3">
        <v>97.600692699999996</v>
      </c>
      <c r="Z1851" s="3">
        <v>99.028491100000011</v>
      </c>
      <c r="AA1851" s="3">
        <v>35.115064400000001</v>
      </c>
      <c r="AB1851" s="3">
        <v>97.610192699999999</v>
      </c>
      <c r="AC1851" s="3">
        <v>-9.5000000000027285E-3</v>
      </c>
      <c r="AD1851" s="4">
        <v>194617496</v>
      </c>
      <c r="AE1851" s="3">
        <v>2.2916192</v>
      </c>
      <c r="AF1851" s="3">
        <v>99.071963299999993</v>
      </c>
      <c r="AG1851" s="3">
        <v>35.943554599999999</v>
      </c>
      <c r="AH1851" s="3">
        <v>97.755358599999994</v>
      </c>
      <c r="AI1851" s="4">
        <v>198754670</v>
      </c>
      <c r="AJ1851" s="3">
        <v>99.030523000000002</v>
      </c>
      <c r="AK1851" s="3">
        <v>37.675868399999999</v>
      </c>
      <c r="AL1851" s="3">
        <v>97.759605000000008</v>
      </c>
      <c r="AM1851" s="3">
        <v>-4.2464000000137503E-3</v>
      </c>
      <c r="AN1851" s="4">
        <v>194312767</v>
      </c>
      <c r="AO1851" s="3">
        <v>2.2859552999999999</v>
      </c>
    </row>
    <row r="1852" spans="1:41" x14ac:dyDescent="0.15">
      <c r="A1852" s="2" t="s">
        <v>2005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2002</v>
      </c>
      <c r="G1852" s="201" t="s">
        <v>2091</v>
      </c>
      <c r="H1852" s="2" t="s">
        <v>2004</v>
      </c>
      <c r="I1852" s="2" t="s">
        <v>1768</v>
      </c>
      <c r="J1852" s="4">
        <v>0</v>
      </c>
      <c r="K1852" s="4">
        <v>199406915</v>
      </c>
      <c r="L1852" s="4">
        <v>4564371</v>
      </c>
      <c r="M1852" s="4">
        <v>203971286</v>
      </c>
      <c r="N1852" s="4">
        <v>0</v>
      </c>
      <c r="O1852" s="4">
        <v>0</v>
      </c>
      <c r="P1852" s="4">
        <v>197550761</v>
      </c>
      <c r="Q1852" s="4">
        <v>1526627</v>
      </c>
      <c r="R1852" s="4">
        <v>199077388</v>
      </c>
      <c r="S1852" s="4">
        <v>0</v>
      </c>
      <c r="T1852" s="4">
        <v>5637</v>
      </c>
      <c r="U1852" s="4">
        <v>317081</v>
      </c>
      <c r="V1852" s="4">
        <v>322718</v>
      </c>
      <c r="W1852" s="3">
        <v>99.069162700000007</v>
      </c>
      <c r="X1852" s="3">
        <v>33.446601999999999</v>
      </c>
      <c r="Y1852" s="3">
        <v>97.600692699999996</v>
      </c>
      <c r="Z1852" s="3">
        <v>99.028491100000011</v>
      </c>
      <c r="AA1852" s="3">
        <v>35.115064400000001</v>
      </c>
      <c r="AB1852" s="3">
        <v>97.610192699999999</v>
      </c>
      <c r="AC1852" s="3">
        <v>-9.5000000000027285E-3</v>
      </c>
      <c r="AD1852" s="4">
        <v>194617496</v>
      </c>
      <c r="AE1852" s="3">
        <v>2.2916192</v>
      </c>
      <c r="AF1852" s="3">
        <v>99.071963299999993</v>
      </c>
      <c r="AG1852" s="3">
        <v>35.943554599999999</v>
      </c>
      <c r="AH1852" s="3">
        <v>97.755358599999994</v>
      </c>
      <c r="AI1852" s="4">
        <v>198754670</v>
      </c>
      <c r="AJ1852" s="3">
        <v>99.030523000000002</v>
      </c>
      <c r="AK1852" s="3">
        <v>37.675868399999999</v>
      </c>
      <c r="AL1852" s="3">
        <v>97.759605000000008</v>
      </c>
      <c r="AM1852" s="3">
        <v>-4.2464000000137503E-3</v>
      </c>
      <c r="AN1852" s="4">
        <v>194312767</v>
      </c>
      <c r="AO1852" s="3">
        <v>2.2859552999999999</v>
      </c>
    </row>
    <row r="1853" spans="1:41" x14ac:dyDescent="0.15">
      <c r="A1853" s="2" t="s">
        <v>2006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2002</v>
      </c>
      <c r="G1853" s="201" t="s">
        <v>2091</v>
      </c>
      <c r="H1853" s="2" t="s">
        <v>2004</v>
      </c>
      <c r="I1853" s="2" t="s">
        <v>1769</v>
      </c>
      <c r="J1853" s="4">
        <v>0</v>
      </c>
      <c r="K1853" s="4">
        <v>76132271</v>
      </c>
      <c r="L1853" s="4">
        <v>2223926</v>
      </c>
      <c r="M1853" s="4">
        <v>78356197</v>
      </c>
      <c r="N1853" s="4">
        <v>0</v>
      </c>
      <c r="O1853" s="4">
        <v>0</v>
      </c>
      <c r="P1853" s="4">
        <v>75337999</v>
      </c>
      <c r="Q1853" s="4">
        <v>681783</v>
      </c>
      <c r="R1853" s="4">
        <v>76019782</v>
      </c>
      <c r="S1853" s="4">
        <v>0</v>
      </c>
      <c r="T1853" s="4">
        <v>2146</v>
      </c>
      <c r="U1853" s="4">
        <v>161619</v>
      </c>
      <c r="V1853" s="4">
        <v>163765</v>
      </c>
      <c r="W1853" s="3">
        <v>98.956721000000002</v>
      </c>
      <c r="X1853" s="3">
        <v>30.656730500000002</v>
      </c>
      <c r="Y1853" s="3">
        <v>97.018212899999995</v>
      </c>
      <c r="Z1853" s="3">
        <v>98.831586900000005</v>
      </c>
      <c r="AA1853" s="3">
        <v>31.273030600000002</v>
      </c>
      <c r="AB1853" s="3">
        <v>97.111274499999993</v>
      </c>
      <c r="AC1853" s="3">
        <v>-9.3061599999998634E-2</v>
      </c>
      <c r="AD1853" s="4">
        <v>75903017</v>
      </c>
      <c r="AE1853" s="3">
        <v>0.15383449999999999</v>
      </c>
      <c r="AF1853" s="3">
        <v>98.959510399999999</v>
      </c>
      <c r="AG1853" s="3">
        <v>33.059238999999998</v>
      </c>
      <c r="AH1853" s="3">
        <v>97.221406299999998</v>
      </c>
      <c r="AI1853" s="4">
        <v>75856017</v>
      </c>
      <c r="AJ1853" s="3">
        <v>98.834285800000004</v>
      </c>
      <c r="AK1853" s="3">
        <v>33.5666297</v>
      </c>
      <c r="AL1853" s="3">
        <v>97.283131099999991</v>
      </c>
      <c r="AM1853" s="3">
        <v>-6.1724799999993252E-2</v>
      </c>
      <c r="AN1853" s="4">
        <v>75764941</v>
      </c>
      <c r="AO1853" s="3">
        <v>0.1202086</v>
      </c>
    </row>
    <row r="1854" spans="1:41" x14ac:dyDescent="0.15">
      <c r="A1854" s="2" t="s">
        <v>2007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2002</v>
      </c>
      <c r="G1854" s="201" t="s">
        <v>2091</v>
      </c>
      <c r="H1854" s="2" t="s">
        <v>2004</v>
      </c>
      <c r="I1854" s="2" t="s">
        <v>1770</v>
      </c>
      <c r="J1854" s="4">
        <v>0</v>
      </c>
      <c r="K1854" s="4">
        <v>65916043</v>
      </c>
      <c r="L1854" s="4">
        <v>2088182</v>
      </c>
      <c r="M1854" s="4">
        <v>68004225</v>
      </c>
      <c r="N1854" s="4">
        <v>0</v>
      </c>
      <c r="O1854" s="4">
        <v>0</v>
      </c>
      <c r="P1854" s="4">
        <v>65077427</v>
      </c>
      <c r="Q1854" s="4">
        <v>648758</v>
      </c>
      <c r="R1854" s="4">
        <v>65726185</v>
      </c>
      <c r="S1854" s="4">
        <v>0</v>
      </c>
      <c r="T1854" s="4">
        <v>2142</v>
      </c>
      <c r="U1854" s="4">
        <v>147210</v>
      </c>
      <c r="V1854" s="4">
        <v>149352</v>
      </c>
      <c r="W1854" s="3">
        <v>98.727751299999994</v>
      </c>
      <c r="X1854" s="3">
        <v>31.0680774</v>
      </c>
      <c r="Y1854" s="3">
        <v>96.650149299999995</v>
      </c>
      <c r="Z1854" s="3">
        <v>98.629701600000004</v>
      </c>
      <c r="AA1854" s="3">
        <v>31.6491328</v>
      </c>
      <c r="AB1854" s="3">
        <v>96.7967826</v>
      </c>
      <c r="AC1854" s="3">
        <v>-0.14663330000000485</v>
      </c>
      <c r="AD1854" s="4">
        <v>65796886</v>
      </c>
      <c r="AE1854" s="3">
        <v>-0.1074534</v>
      </c>
      <c r="AF1854" s="3">
        <v>98.730959600000006</v>
      </c>
      <c r="AG1854" s="3">
        <v>33.424387400000001</v>
      </c>
      <c r="AH1854" s="3">
        <v>96.86288119999999</v>
      </c>
      <c r="AI1854" s="4">
        <v>65576833</v>
      </c>
      <c r="AJ1854" s="3">
        <v>98.632683799999995</v>
      </c>
      <c r="AK1854" s="3">
        <v>34.022145599999995</v>
      </c>
      <c r="AL1854" s="3">
        <v>96.984747400000003</v>
      </c>
      <c r="AM1854" s="3">
        <v>-0.12186620000001369</v>
      </c>
      <c r="AN1854" s="4">
        <v>65665146</v>
      </c>
      <c r="AO1854" s="3">
        <v>-0.1344899</v>
      </c>
    </row>
    <row r="1855" spans="1:41" x14ac:dyDescent="0.15">
      <c r="A1855" s="2" t="s">
        <v>2008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2002</v>
      </c>
      <c r="G1855" s="201" t="s">
        <v>2091</v>
      </c>
      <c r="H1855" s="2" t="s">
        <v>2004</v>
      </c>
      <c r="I1855" s="2" t="s">
        <v>1771</v>
      </c>
      <c r="J1855" s="4">
        <v>0</v>
      </c>
      <c r="K1855" s="4">
        <v>2355925</v>
      </c>
      <c r="L1855" s="4">
        <v>78772</v>
      </c>
      <c r="M1855" s="4">
        <v>2434697</v>
      </c>
      <c r="N1855" s="4">
        <v>0</v>
      </c>
      <c r="O1855" s="4">
        <v>0</v>
      </c>
      <c r="P1855" s="4">
        <v>2325329</v>
      </c>
      <c r="Q1855" s="4">
        <v>25073</v>
      </c>
      <c r="R1855" s="4">
        <v>2350402</v>
      </c>
      <c r="S1855" s="4">
        <v>0</v>
      </c>
      <c r="T1855" s="4">
        <v>123</v>
      </c>
      <c r="U1855" s="4">
        <v>5220</v>
      </c>
      <c r="V1855" s="4">
        <v>5343</v>
      </c>
      <c r="W1855" s="3">
        <v>98.701316900000009</v>
      </c>
      <c r="X1855" s="3">
        <v>31.829837999999999</v>
      </c>
      <c r="Y1855" s="3">
        <v>96.537762200000003</v>
      </c>
      <c r="Z1855" s="3">
        <v>98.61575959999999</v>
      </c>
      <c r="AA1855" s="3">
        <v>31.990476899999997</v>
      </c>
      <c r="AB1855" s="3">
        <v>96.700955800000003</v>
      </c>
      <c r="AC1855" s="3">
        <v>-0.16319359999999961</v>
      </c>
      <c r="AD1855" s="4">
        <v>2331901</v>
      </c>
      <c r="AE1855" s="3">
        <v>0.79338700000000006</v>
      </c>
      <c r="AF1855" s="3">
        <v>98.706470199999998</v>
      </c>
      <c r="AG1855" s="3">
        <v>34.088807899999999</v>
      </c>
      <c r="AH1855" s="3">
        <v>96.750082500000005</v>
      </c>
      <c r="AI1855" s="4">
        <v>2345059</v>
      </c>
      <c r="AJ1855" s="3">
        <v>98.619043900000008</v>
      </c>
      <c r="AK1855" s="3">
        <v>34.101361199999999</v>
      </c>
      <c r="AL1855" s="3">
        <v>96.876433300000002</v>
      </c>
      <c r="AM1855" s="3">
        <v>-0.12635079999999732</v>
      </c>
      <c r="AN1855" s="4">
        <v>2327533</v>
      </c>
      <c r="AO1855" s="3">
        <v>0.75298609999999999</v>
      </c>
    </row>
    <row r="1856" spans="1:41" x14ac:dyDescent="0.15">
      <c r="A1856" s="2" t="s">
        <v>2009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2002</v>
      </c>
      <c r="G1856" s="201" t="s">
        <v>2091</v>
      </c>
      <c r="H1856" s="2" t="s">
        <v>2004</v>
      </c>
      <c r="I1856" s="2" t="s">
        <v>1772</v>
      </c>
      <c r="J1856" s="4">
        <v>0</v>
      </c>
      <c r="K1856" s="4">
        <v>63560118</v>
      </c>
      <c r="L1856" s="4">
        <v>2009410</v>
      </c>
      <c r="M1856" s="4">
        <v>65569528</v>
      </c>
      <c r="N1856" s="4">
        <v>0</v>
      </c>
      <c r="O1856" s="4">
        <v>0</v>
      </c>
      <c r="P1856" s="4">
        <v>62752098</v>
      </c>
      <c r="Q1856" s="4">
        <v>623685</v>
      </c>
      <c r="R1856" s="4">
        <v>63375783</v>
      </c>
      <c r="S1856" s="4">
        <v>0</v>
      </c>
      <c r="T1856" s="4">
        <v>2019</v>
      </c>
      <c r="U1856" s="4">
        <v>141990</v>
      </c>
      <c r="V1856" s="4">
        <v>144009</v>
      </c>
      <c r="W1856" s="3">
        <v>98.728731100000005</v>
      </c>
      <c r="X1856" s="3">
        <v>31.038215200000003</v>
      </c>
      <c r="Y1856" s="3">
        <v>96.654322399999998</v>
      </c>
      <c r="Z1856" s="3">
        <v>98.630213600000005</v>
      </c>
      <c r="AA1856" s="3">
        <v>31.635922600000001</v>
      </c>
      <c r="AB1856" s="3">
        <v>96.800307099999998</v>
      </c>
      <c r="AC1856" s="3">
        <v>-0.14598469999999963</v>
      </c>
      <c r="AD1856" s="4">
        <v>63464985</v>
      </c>
      <c r="AE1856" s="3">
        <v>-0.14055310000000001</v>
      </c>
      <c r="AF1856" s="3">
        <v>98.731867399999999</v>
      </c>
      <c r="AG1856" s="3">
        <v>33.398217899999999</v>
      </c>
      <c r="AH1856" s="3">
        <v>96.867069599999994</v>
      </c>
      <c r="AI1856" s="4">
        <v>63231774</v>
      </c>
      <c r="AJ1856" s="3">
        <v>98.633184700000001</v>
      </c>
      <c r="AK1856" s="3">
        <v>34.019053</v>
      </c>
      <c r="AL1856" s="3">
        <v>96.988731800000011</v>
      </c>
      <c r="AM1856" s="3">
        <v>-0.12166220000001715</v>
      </c>
      <c r="AN1856" s="4">
        <v>63337613</v>
      </c>
      <c r="AO1856" s="3">
        <v>-0.1671029</v>
      </c>
    </row>
    <row r="1857" spans="1:41" x14ac:dyDescent="0.15">
      <c r="A1857" s="2" t="s">
        <v>2010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2002</v>
      </c>
      <c r="G1857" s="201" t="s">
        <v>2091</v>
      </c>
      <c r="H1857" s="2" t="s">
        <v>2004</v>
      </c>
      <c r="I1857" s="2" t="s">
        <v>1773</v>
      </c>
      <c r="J1857" s="4">
        <v>0</v>
      </c>
      <c r="K1857" s="4">
        <v>564060</v>
      </c>
      <c r="L1857" s="4">
        <v>0</v>
      </c>
      <c r="M1857" s="4">
        <v>564060</v>
      </c>
      <c r="N1857" s="4">
        <v>0</v>
      </c>
      <c r="O1857" s="4">
        <v>0</v>
      </c>
      <c r="P1857" s="4">
        <v>564060</v>
      </c>
      <c r="Q1857" s="4">
        <v>0</v>
      </c>
      <c r="R1857" s="4">
        <v>564060</v>
      </c>
      <c r="S1857" s="4">
        <v>0</v>
      </c>
      <c r="T1857" s="4">
        <v>0</v>
      </c>
      <c r="U1857" s="4">
        <v>0</v>
      </c>
      <c r="V1857" s="4">
        <v>0</v>
      </c>
      <c r="W1857" s="3">
        <v>100</v>
      </c>
      <c r="X1857" s="3">
        <v>0</v>
      </c>
      <c r="Y1857" s="3">
        <v>100</v>
      </c>
      <c r="Z1857" s="3">
        <v>99.984548900000007</v>
      </c>
      <c r="AA1857" s="3">
        <v>0</v>
      </c>
      <c r="AB1857" s="3">
        <v>99.984548900000007</v>
      </c>
      <c r="AC1857" s="3">
        <v>1.5451099999992834E-2</v>
      </c>
      <c r="AD1857" s="4">
        <v>524152</v>
      </c>
      <c r="AE1857" s="3">
        <v>7.6138218999999996</v>
      </c>
      <c r="AF1857" s="3">
        <v>100</v>
      </c>
      <c r="AG1857" s="3">
        <v>0</v>
      </c>
      <c r="AH1857" s="3">
        <v>100</v>
      </c>
      <c r="AI1857" s="4">
        <v>564060</v>
      </c>
      <c r="AJ1857" s="3">
        <v>99.984548900000007</v>
      </c>
      <c r="AK1857" s="3">
        <v>0</v>
      </c>
      <c r="AL1857" s="3">
        <v>99.984548900000007</v>
      </c>
      <c r="AM1857" s="3">
        <v>1.5451099999992834E-2</v>
      </c>
      <c r="AN1857" s="4">
        <v>524152</v>
      </c>
      <c r="AO1857" s="3">
        <v>7.6138218999999996</v>
      </c>
    </row>
    <row r="1858" spans="1:41" x14ac:dyDescent="0.15">
      <c r="A1858" s="2" t="s">
        <v>2011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2002</v>
      </c>
      <c r="G1858" s="201" t="s">
        <v>2091</v>
      </c>
      <c r="H1858" s="2" t="s">
        <v>2004</v>
      </c>
      <c r="I1858" s="2" t="s">
        <v>1774</v>
      </c>
      <c r="J1858" s="4">
        <v>0</v>
      </c>
      <c r="K1858" s="4">
        <v>10216228</v>
      </c>
      <c r="L1858" s="4">
        <v>135744</v>
      </c>
      <c r="M1858" s="4">
        <v>10351972</v>
      </c>
      <c r="N1858" s="4">
        <v>0</v>
      </c>
      <c r="O1858" s="4">
        <v>0</v>
      </c>
      <c r="P1858" s="4">
        <v>10260572</v>
      </c>
      <c r="Q1858" s="4">
        <v>33025</v>
      </c>
      <c r="R1858" s="4">
        <v>10293597</v>
      </c>
      <c r="S1858" s="4">
        <v>0</v>
      </c>
      <c r="T1858" s="4">
        <v>4</v>
      </c>
      <c r="U1858" s="4">
        <v>14409</v>
      </c>
      <c r="V1858" s="4">
        <v>14413</v>
      </c>
      <c r="W1858" s="3">
        <v>100.4340545</v>
      </c>
      <c r="X1858" s="3">
        <v>24.3288838</v>
      </c>
      <c r="Y1858" s="3">
        <v>99.436097799999999</v>
      </c>
      <c r="Z1858" s="3">
        <v>100.15884349999999</v>
      </c>
      <c r="AA1858" s="3">
        <v>25.898954499999999</v>
      </c>
      <c r="AB1858" s="3">
        <v>99.209845900000005</v>
      </c>
      <c r="AC1858" s="3">
        <v>0.22625189999999407</v>
      </c>
      <c r="AD1858" s="4">
        <v>10106131</v>
      </c>
      <c r="AE1858" s="3">
        <v>1.854973</v>
      </c>
      <c r="AF1858" s="3">
        <v>100.43409379999999</v>
      </c>
      <c r="AG1858" s="3">
        <v>27.218032699999998</v>
      </c>
      <c r="AH1858" s="3">
        <v>99.574735199999992</v>
      </c>
      <c r="AI1858" s="4">
        <v>10279184</v>
      </c>
      <c r="AJ1858" s="3">
        <v>100.15965019999999</v>
      </c>
      <c r="AK1858" s="3">
        <v>27.206190899999999</v>
      </c>
      <c r="AL1858" s="3">
        <v>99.271592099999992</v>
      </c>
      <c r="AM1858" s="3">
        <v>0.30314309999999978</v>
      </c>
      <c r="AN1858" s="4">
        <v>10099795</v>
      </c>
      <c r="AO1858" s="3">
        <v>1.7761648000000001</v>
      </c>
    </row>
    <row r="1859" spans="1:41" x14ac:dyDescent="0.15">
      <c r="A1859" s="2" t="s">
        <v>2012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2002</v>
      </c>
      <c r="G1859" s="201" t="s">
        <v>2091</v>
      </c>
      <c r="H1859" s="2" t="s">
        <v>2004</v>
      </c>
      <c r="I1859" s="2" t="s">
        <v>1775</v>
      </c>
      <c r="J1859" s="4">
        <v>0</v>
      </c>
      <c r="K1859" s="4">
        <v>4213574</v>
      </c>
      <c r="L1859" s="4">
        <v>61124</v>
      </c>
      <c r="M1859" s="4">
        <v>4274698</v>
      </c>
      <c r="N1859" s="4">
        <v>0</v>
      </c>
      <c r="O1859" s="4">
        <v>0</v>
      </c>
      <c r="P1859" s="4">
        <v>4221591</v>
      </c>
      <c r="Q1859" s="4">
        <v>15378</v>
      </c>
      <c r="R1859" s="4">
        <v>4236969</v>
      </c>
      <c r="S1859" s="4">
        <v>0</v>
      </c>
      <c r="T1859" s="4">
        <v>1</v>
      </c>
      <c r="U1859" s="4">
        <v>6155</v>
      </c>
      <c r="V1859" s="4">
        <v>6156</v>
      </c>
      <c r="W1859" s="3">
        <v>100.19026600000001</v>
      </c>
      <c r="X1859" s="3">
        <v>25.158693799999998</v>
      </c>
      <c r="Y1859" s="3">
        <v>99.117387899999997</v>
      </c>
      <c r="Z1859" s="3">
        <v>99.939867899999996</v>
      </c>
      <c r="AA1859" s="3">
        <v>26.747353</v>
      </c>
      <c r="AB1859" s="3">
        <v>98.92922990000001</v>
      </c>
      <c r="AC1859" s="3">
        <v>0.18815799999998717</v>
      </c>
      <c r="AD1859" s="4">
        <v>4208952</v>
      </c>
      <c r="AE1859" s="3">
        <v>0.66565260000000004</v>
      </c>
      <c r="AF1859" s="3">
        <v>100.1902898</v>
      </c>
      <c r="AG1859" s="3">
        <v>27.975768200000001</v>
      </c>
      <c r="AH1859" s="3">
        <v>99.260332900000009</v>
      </c>
      <c r="AI1859" s="4">
        <v>4230813</v>
      </c>
      <c r="AJ1859" s="3">
        <v>99.940677800000003</v>
      </c>
      <c r="AK1859" s="3">
        <v>28.267909200000002</v>
      </c>
      <c r="AL1859" s="3">
        <v>99.0035551</v>
      </c>
      <c r="AM1859" s="3">
        <v>0.25677780000000894</v>
      </c>
      <c r="AN1859" s="4">
        <v>4205758</v>
      </c>
      <c r="AO1859" s="3">
        <v>0.59573089999999995</v>
      </c>
    </row>
    <row r="1860" spans="1:41" x14ac:dyDescent="0.15">
      <c r="A1860" s="2" t="s">
        <v>2013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2002</v>
      </c>
      <c r="G1860" s="201" t="s">
        <v>2091</v>
      </c>
      <c r="H1860" s="2" t="s">
        <v>2004</v>
      </c>
      <c r="I1860" s="2" t="s">
        <v>1687</v>
      </c>
      <c r="J1860" s="4">
        <v>0</v>
      </c>
      <c r="K1860" s="4">
        <v>6002654</v>
      </c>
      <c r="L1860" s="4">
        <v>74620</v>
      </c>
      <c r="M1860" s="4">
        <v>6077274</v>
      </c>
      <c r="N1860" s="4">
        <v>0</v>
      </c>
      <c r="O1860" s="4">
        <v>0</v>
      </c>
      <c r="P1860" s="4">
        <v>6038981</v>
      </c>
      <c r="Q1860" s="4">
        <v>17647</v>
      </c>
      <c r="R1860" s="4">
        <v>6056628</v>
      </c>
      <c r="S1860" s="4">
        <v>0</v>
      </c>
      <c r="T1860" s="4">
        <v>3</v>
      </c>
      <c r="U1860" s="4">
        <v>8254</v>
      </c>
      <c r="V1860" s="4">
        <v>8257</v>
      </c>
      <c r="W1860" s="3">
        <v>100.6051823</v>
      </c>
      <c r="X1860" s="3">
        <v>23.649155699999998</v>
      </c>
      <c r="Y1860" s="3">
        <v>99.660275299999995</v>
      </c>
      <c r="Z1860" s="3">
        <v>100.3156118</v>
      </c>
      <c r="AA1860" s="3">
        <v>25.201237500000001</v>
      </c>
      <c r="AB1860" s="3">
        <v>99.41110359999999</v>
      </c>
      <c r="AC1860" s="3">
        <v>0.2491717000000051</v>
      </c>
      <c r="AD1860" s="4">
        <v>5897179</v>
      </c>
      <c r="AE1860" s="3">
        <v>2.7038182000000002</v>
      </c>
      <c r="AF1860" s="3">
        <v>100.60523260000001</v>
      </c>
      <c r="AG1860" s="3">
        <v>26.590422800000002</v>
      </c>
      <c r="AH1860" s="3">
        <v>99.795864800000004</v>
      </c>
      <c r="AI1860" s="4">
        <v>6048371</v>
      </c>
      <c r="AJ1860" s="3">
        <v>100.31641630000001</v>
      </c>
      <c r="AK1860" s="3">
        <v>26.342591199999998</v>
      </c>
      <c r="AL1860" s="3">
        <v>99.4637855</v>
      </c>
      <c r="AM1860" s="3">
        <v>0.33207930000000374</v>
      </c>
      <c r="AN1860" s="4">
        <v>5894037</v>
      </c>
      <c r="AO1860" s="3">
        <v>2.6184769000000001</v>
      </c>
    </row>
    <row r="1861" spans="1:41" x14ac:dyDescent="0.15">
      <c r="A1861" s="2" t="s">
        <v>2014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2002</v>
      </c>
      <c r="G1861" s="201" t="s">
        <v>2091</v>
      </c>
      <c r="H1861" s="2" t="s">
        <v>2004</v>
      </c>
      <c r="I1861" s="2" t="s">
        <v>1776</v>
      </c>
      <c r="J1861" s="4">
        <v>0</v>
      </c>
      <c r="K1861" s="4">
        <v>104838437</v>
      </c>
      <c r="L1861" s="4">
        <v>2083002</v>
      </c>
      <c r="M1861" s="4">
        <v>106921439</v>
      </c>
      <c r="N1861" s="4">
        <v>0</v>
      </c>
      <c r="O1861" s="4">
        <v>0</v>
      </c>
      <c r="P1861" s="4">
        <v>103874778</v>
      </c>
      <c r="Q1861" s="4">
        <v>782791</v>
      </c>
      <c r="R1861" s="4">
        <v>104657569</v>
      </c>
      <c r="S1861" s="4">
        <v>0</v>
      </c>
      <c r="T1861" s="4">
        <v>3196</v>
      </c>
      <c r="U1861" s="4">
        <v>127608</v>
      </c>
      <c r="V1861" s="4">
        <v>130804</v>
      </c>
      <c r="W1861" s="3">
        <v>99.080815200000004</v>
      </c>
      <c r="X1861" s="3">
        <v>37.579944699999999</v>
      </c>
      <c r="Y1861" s="3">
        <v>97.882679100000004</v>
      </c>
      <c r="Z1861" s="3">
        <v>99.0951357</v>
      </c>
      <c r="AA1861" s="3">
        <v>39.89555</v>
      </c>
      <c r="AB1861" s="3">
        <v>97.846740499999996</v>
      </c>
      <c r="AC1861" s="3">
        <v>3.5938600000008591E-2</v>
      </c>
      <c r="AD1861" s="4">
        <v>100803898</v>
      </c>
      <c r="AE1861" s="3">
        <v>3.8229384999999998</v>
      </c>
      <c r="AF1861" s="3">
        <v>99.083835699999995</v>
      </c>
      <c r="AG1861" s="3">
        <v>40.032392399999999</v>
      </c>
      <c r="AH1861" s="3">
        <v>98.002572000000001</v>
      </c>
      <c r="AI1861" s="4">
        <v>104526765</v>
      </c>
      <c r="AJ1861" s="3">
        <v>99.09667060000001</v>
      </c>
      <c r="AK1861" s="3">
        <v>42.560839299999998</v>
      </c>
      <c r="AL1861" s="3">
        <v>97.977614199999991</v>
      </c>
      <c r="AM1861" s="3">
        <v>2.4957800000009911E-2</v>
      </c>
      <c r="AN1861" s="4">
        <v>100666286</v>
      </c>
      <c r="AO1861" s="3">
        <v>3.8349274000000002</v>
      </c>
    </row>
    <row r="1862" spans="1:41" x14ac:dyDescent="0.15">
      <c r="A1862" s="2" t="s">
        <v>2015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2002</v>
      </c>
      <c r="G1862" s="201" t="s">
        <v>2091</v>
      </c>
      <c r="H1862" s="2" t="s">
        <v>2004</v>
      </c>
      <c r="I1862" s="2" t="s">
        <v>1571</v>
      </c>
      <c r="J1862" s="4">
        <v>0</v>
      </c>
      <c r="K1862" s="4">
        <v>100350149</v>
      </c>
      <c r="L1862" s="4">
        <v>2083002</v>
      </c>
      <c r="M1862" s="4">
        <v>102433151</v>
      </c>
      <c r="N1862" s="4">
        <v>0</v>
      </c>
      <c r="O1862" s="4">
        <v>0</v>
      </c>
      <c r="P1862" s="4">
        <v>99386490</v>
      </c>
      <c r="Q1862" s="4">
        <v>782791</v>
      </c>
      <c r="R1862" s="4">
        <v>100169281</v>
      </c>
      <c r="S1862" s="4">
        <v>0</v>
      </c>
      <c r="T1862" s="4">
        <v>3196</v>
      </c>
      <c r="U1862" s="4">
        <v>127608</v>
      </c>
      <c r="V1862" s="4">
        <v>130804</v>
      </c>
      <c r="W1862" s="3">
        <v>99.039703500000002</v>
      </c>
      <c r="X1862" s="3">
        <v>37.579944699999999</v>
      </c>
      <c r="Y1862" s="3">
        <v>97.789904899999996</v>
      </c>
      <c r="Z1862" s="3">
        <v>99.054313199999996</v>
      </c>
      <c r="AA1862" s="3">
        <v>39.89555</v>
      </c>
      <c r="AB1862" s="3">
        <v>97.751736100000002</v>
      </c>
      <c r="AC1862" s="3">
        <v>3.8168799999994008E-2</v>
      </c>
      <c r="AD1862" s="4">
        <v>96450509</v>
      </c>
      <c r="AE1862" s="3">
        <v>3.8556271000000004</v>
      </c>
      <c r="AF1862" s="3">
        <v>99.042857799999993</v>
      </c>
      <c r="AG1862" s="3">
        <v>40.032392399999999</v>
      </c>
      <c r="AH1862" s="3">
        <v>97.9149393</v>
      </c>
      <c r="AI1862" s="4">
        <v>100038477</v>
      </c>
      <c r="AJ1862" s="3">
        <v>99.055916600000003</v>
      </c>
      <c r="AK1862" s="3">
        <v>42.560839299999998</v>
      </c>
      <c r="AL1862" s="3">
        <v>97.888259500000004</v>
      </c>
      <c r="AM1862" s="3">
        <v>2.667979999999659E-2</v>
      </c>
      <c r="AN1862" s="4">
        <v>96312897</v>
      </c>
      <c r="AO1862" s="3">
        <v>3.8682046999999997</v>
      </c>
    </row>
    <row r="1863" spans="1:41" x14ac:dyDescent="0.15">
      <c r="A1863" s="2" t="s">
        <v>2016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2002</v>
      </c>
      <c r="G1863" s="201" t="s">
        <v>2091</v>
      </c>
      <c r="H1863" s="2" t="s">
        <v>2004</v>
      </c>
      <c r="I1863" s="2" t="s">
        <v>1572</v>
      </c>
      <c r="J1863" s="4">
        <v>0</v>
      </c>
      <c r="K1863" s="4">
        <v>37677720</v>
      </c>
      <c r="L1863" s="4">
        <v>737715</v>
      </c>
      <c r="M1863" s="4">
        <v>38415435</v>
      </c>
      <c r="N1863" s="4">
        <v>0</v>
      </c>
      <c r="O1863" s="4">
        <v>0</v>
      </c>
      <c r="P1863" s="4">
        <v>37318637</v>
      </c>
      <c r="Q1863" s="4">
        <v>286579</v>
      </c>
      <c r="R1863" s="4">
        <v>37605216</v>
      </c>
      <c r="S1863" s="4">
        <v>0</v>
      </c>
      <c r="T1863" s="4">
        <v>820</v>
      </c>
      <c r="U1863" s="4">
        <v>47823</v>
      </c>
      <c r="V1863" s="4">
        <v>48643</v>
      </c>
      <c r="W1863" s="3">
        <v>99.046962000000008</v>
      </c>
      <c r="X1863" s="3">
        <v>38.846844600000004</v>
      </c>
      <c r="Y1863" s="3">
        <v>97.890902400000002</v>
      </c>
      <c r="Z1863" s="3">
        <v>99.078632099999993</v>
      </c>
      <c r="AA1863" s="3">
        <v>41.310766300000004</v>
      </c>
      <c r="AB1863" s="3">
        <v>97.869698499999998</v>
      </c>
      <c r="AC1863" s="3">
        <v>2.1203900000003273E-2</v>
      </c>
      <c r="AD1863" s="4">
        <v>34942117</v>
      </c>
      <c r="AE1863" s="3">
        <v>7.6214586999999998</v>
      </c>
      <c r="AF1863" s="3">
        <v>99.049117600000002</v>
      </c>
      <c r="AG1863" s="3">
        <v>41.539690299999997</v>
      </c>
      <c r="AH1863" s="3">
        <v>98.015012599999991</v>
      </c>
      <c r="AI1863" s="4">
        <v>37556573</v>
      </c>
      <c r="AJ1863" s="3">
        <v>99.080123</v>
      </c>
      <c r="AK1863" s="3">
        <v>43.781932900000001</v>
      </c>
      <c r="AL1863" s="3">
        <v>97.986884099999997</v>
      </c>
      <c r="AM1863" s="3">
        <v>2.8128499999994006E-2</v>
      </c>
      <c r="AN1863" s="4">
        <v>34899419</v>
      </c>
      <c r="AO1863" s="3">
        <v>7.6137485000000007</v>
      </c>
    </row>
    <row r="1864" spans="1:41" x14ac:dyDescent="0.15">
      <c r="A1864" s="2" t="s">
        <v>2017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2002</v>
      </c>
      <c r="G1864" s="201" t="s">
        <v>2091</v>
      </c>
      <c r="H1864" s="2" t="s">
        <v>2004</v>
      </c>
      <c r="I1864" s="2" t="s">
        <v>1573</v>
      </c>
      <c r="J1864" s="4">
        <v>0</v>
      </c>
      <c r="K1864" s="4">
        <v>50006340</v>
      </c>
      <c r="L1864" s="4">
        <v>1073200</v>
      </c>
      <c r="M1864" s="4">
        <v>51079540</v>
      </c>
      <c r="N1864" s="4">
        <v>0</v>
      </c>
      <c r="O1864" s="4">
        <v>0</v>
      </c>
      <c r="P1864" s="4">
        <v>49525891</v>
      </c>
      <c r="Q1864" s="4">
        <v>399880</v>
      </c>
      <c r="R1864" s="4">
        <v>49925771</v>
      </c>
      <c r="S1864" s="4">
        <v>0</v>
      </c>
      <c r="T1864" s="4">
        <v>1789</v>
      </c>
      <c r="U1864" s="4">
        <v>64663</v>
      </c>
      <c r="V1864" s="4">
        <v>66452</v>
      </c>
      <c r="W1864" s="3">
        <v>99.039223800000002</v>
      </c>
      <c r="X1864" s="3">
        <v>37.260529300000002</v>
      </c>
      <c r="Y1864" s="3">
        <v>97.741230599999994</v>
      </c>
      <c r="Z1864" s="3">
        <v>99.030506200000005</v>
      </c>
      <c r="AA1864" s="3">
        <v>39.4964589</v>
      </c>
      <c r="AB1864" s="3">
        <v>97.687275700000001</v>
      </c>
      <c r="AC1864" s="3">
        <v>5.39548999999937E-2</v>
      </c>
      <c r="AD1864" s="4">
        <v>48802829</v>
      </c>
      <c r="AE1864" s="3">
        <v>2.3009773</v>
      </c>
      <c r="AF1864" s="3">
        <v>99.042767099999992</v>
      </c>
      <c r="AG1864" s="3">
        <v>39.649512100000003</v>
      </c>
      <c r="AH1864" s="3">
        <v>97.868552900000012</v>
      </c>
      <c r="AI1864" s="4">
        <v>49859319</v>
      </c>
      <c r="AJ1864" s="3">
        <v>99.0321529</v>
      </c>
      <c r="AK1864" s="3">
        <v>42.268652000000003</v>
      </c>
      <c r="AL1864" s="3">
        <v>97.833635799999996</v>
      </c>
      <c r="AM1864" s="3">
        <v>3.4917100000015466E-2</v>
      </c>
      <c r="AN1864" s="4">
        <v>48728091</v>
      </c>
      <c r="AO1864" s="3">
        <v>2.3215110000000001</v>
      </c>
    </row>
    <row r="1865" spans="1:41" x14ac:dyDescent="0.15">
      <c r="A1865" s="2" t="s">
        <v>2018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2002</v>
      </c>
      <c r="G1865" s="201" t="s">
        <v>2091</v>
      </c>
      <c r="H1865" s="2" t="s">
        <v>2004</v>
      </c>
      <c r="I1865" s="2" t="s">
        <v>1574</v>
      </c>
      <c r="J1865" s="4">
        <v>0</v>
      </c>
      <c r="K1865" s="4">
        <v>12666089</v>
      </c>
      <c r="L1865" s="4">
        <v>272087</v>
      </c>
      <c r="M1865" s="4">
        <v>12938176</v>
      </c>
      <c r="N1865" s="4">
        <v>0</v>
      </c>
      <c r="O1865" s="4">
        <v>0</v>
      </c>
      <c r="P1865" s="4">
        <v>12541962</v>
      </c>
      <c r="Q1865" s="4">
        <v>96332</v>
      </c>
      <c r="R1865" s="4">
        <v>12638294</v>
      </c>
      <c r="S1865" s="4">
        <v>0</v>
      </c>
      <c r="T1865" s="4">
        <v>587</v>
      </c>
      <c r="U1865" s="4">
        <v>15122</v>
      </c>
      <c r="V1865" s="4">
        <v>15709</v>
      </c>
      <c r="W1865" s="3">
        <v>99.020005300000008</v>
      </c>
      <c r="X1865" s="3">
        <v>35.404852099999999</v>
      </c>
      <c r="Y1865" s="3">
        <v>97.682192599999993</v>
      </c>
      <c r="Z1865" s="3">
        <v>99.078896</v>
      </c>
      <c r="AA1865" s="3">
        <v>37.858005200000001</v>
      </c>
      <c r="AB1865" s="3">
        <v>97.675533000000001</v>
      </c>
      <c r="AC1865" s="3">
        <v>6.6595999999918831E-3</v>
      </c>
      <c r="AD1865" s="4">
        <v>12705563</v>
      </c>
      <c r="AE1865" s="3">
        <v>-0.52944530000000001</v>
      </c>
      <c r="AF1865" s="3">
        <v>99.024594499999992</v>
      </c>
      <c r="AG1865" s="3">
        <v>37.488373899999999</v>
      </c>
      <c r="AH1865" s="3">
        <v>97.800938500000001</v>
      </c>
      <c r="AI1865" s="4">
        <v>12622585</v>
      </c>
      <c r="AJ1865" s="3">
        <v>99.0806422</v>
      </c>
      <c r="AK1865" s="3">
        <v>40.572839500000001</v>
      </c>
      <c r="AL1865" s="3">
        <v>97.8272683</v>
      </c>
      <c r="AM1865" s="3">
        <v>-2.6329799999999182E-2</v>
      </c>
      <c r="AN1865" s="4">
        <v>12685387</v>
      </c>
      <c r="AO1865" s="3">
        <v>-0.4950736</v>
      </c>
    </row>
    <row r="1866" spans="1:41" x14ac:dyDescent="0.15">
      <c r="A1866" s="2" t="s">
        <v>2019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2002</v>
      </c>
      <c r="G1866" s="201" t="s">
        <v>2091</v>
      </c>
      <c r="H1866" s="2" t="s">
        <v>2004</v>
      </c>
      <c r="I1866" s="2" t="s">
        <v>1575</v>
      </c>
      <c r="J1866" s="4">
        <v>0</v>
      </c>
      <c r="K1866" s="4">
        <v>4488288</v>
      </c>
      <c r="L1866" s="4">
        <v>0</v>
      </c>
      <c r="M1866" s="4">
        <v>4488288</v>
      </c>
      <c r="N1866" s="4">
        <v>0</v>
      </c>
      <c r="O1866" s="4">
        <v>0</v>
      </c>
      <c r="P1866" s="4">
        <v>4488288</v>
      </c>
      <c r="Q1866" s="4">
        <v>0</v>
      </c>
      <c r="R1866" s="4">
        <v>4488288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100</v>
      </c>
      <c r="AA1866" s="3">
        <v>0</v>
      </c>
      <c r="AB1866" s="3">
        <v>100</v>
      </c>
      <c r="AC1866" s="3">
        <v>0</v>
      </c>
      <c r="AD1866" s="4">
        <v>4353389</v>
      </c>
      <c r="AE1866" s="3">
        <v>3.0987122999999999</v>
      </c>
      <c r="AF1866" s="3">
        <v>100</v>
      </c>
      <c r="AG1866" s="3">
        <v>0</v>
      </c>
      <c r="AH1866" s="3">
        <v>100</v>
      </c>
      <c r="AI1866" s="4">
        <v>4488288</v>
      </c>
      <c r="AJ1866" s="3">
        <v>100</v>
      </c>
      <c r="AK1866" s="3">
        <v>0</v>
      </c>
      <c r="AL1866" s="3">
        <v>100</v>
      </c>
      <c r="AM1866" s="3">
        <v>0</v>
      </c>
      <c r="AN1866" s="4">
        <v>4353389</v>
      </c>
      <c r="AO1866" s="3">
        <v>3.0987122999999999</v>
      </c>
    </row>
    <row r="1867" spans="1:41" x14ac:dyDescent="0.15">
      <c r="A1867" s="2" t="s">
        <v>2020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2002</v>
      </c>
      <c r="G1867" s="201" t="s">
        <v>2091</v>
      </c>
      <c r="H1867" s="2" t="s">
        <v>2004</v>
      </c>
      <c r="I1867" s="2" t="s">
        <v>1576</v>
      </c>
      <c r="J1867" s="4">
        <v>0</v>
      </c>
      <c r="K1867" s="4">
        <v>5801965</v>
      </c>
      <c r="L1867" s="4">
        <v>257443</v>
      </c>
      <c r="M1867" s="4">
        <v>6059408</v>
      </c>
      <c r="N1867" s="4">
        <v>0</v>
      </c>
      <c r="O1867" s="4">
        <v>0</v>
      </c>
      <c r="P1867" s="4">
        <v>5703742</v>
      </c>
      <c r="Q1867" s="4">
        <v>62053</v>
      </c>
      <c r="R1867" s="4">
        <v>5765795</v>
      </c>
      <c r="S1867" s="4">
        <v>0</v>
      </c>
      <c r="T1867" s="4">
        <v>295</v>
      </c>
      <c r="U1867" s="4">
        <v>27854</v>
      </c>
      <c r="V1867" s="4">
        <v>28149</v>
      </c>
      <c r="W1867" s="3">
        <v>98.307073599999995</v>
      </c>
      <c r="X1867" s="3">
        <v>24.103588000000002</v>
      </c>
      <c r="Y1867" s="3">
        <v>95.154427600000005</v>
      </c>
      <c r="Z1867" s="3">
        <v>98.3830265</v>
      </c>
      <c r="AA1867" s="3">
        <v>24.6474513</v>
      </c>
      <c r="AB1867" s="3">
        <v>95.123863299999996</v>
      </c>
      <c r="AC1867" s="3">
        <v>3.056430000000887E-2</v>
      </c>
      <c r="AD1867" s="4">
        <v>5631288</v>
      </c>
      <c r="AE1867" s="3">
        <v>2.3885654999999999</v>
      </c>
      <c r="AF1867" s="3">
        <v>98.312072200000003</v>
      </c>
      <c r="AG1867" s="3">
        <v>27.027862800000001</v>
      </c>
      <c r="AH1867" s="3">
        <v>95.5985309</v>
      </c>
      <c r="AI1867" s="4">
        <v>5737646</v>
      </c>
      <c r="AJ1867" s="3">
        <v>98.389251600000009</v>
      </c>
      <c r="AK1867" s="3">
        <v>27.681847999999999</v>
      </c>
      <c r="AL1867" s="3">
        <v>95.592804600000008</v>
      </c>
      <c r="AM1867" s="3">
        <v>5.7262999999920794E-3</v>
      </c>
      <c r="AN1867" s="4">
        <v>5602247</v>
      </c>
      <c r="AO1867" s="3">
        <v>2.4168695000000002</v>
      </c>
    </row>
    <row r="1868" spans="1:41" ht="13.5" x14ac:dyDescent="0.15">
      <c r="A1868" s="2" t="s">
        <v>2021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2002</v>
      </c>
      <c r="G1868" s="201" t="s">
        <v>2091</v>
      </c>
      <c r="H1868" s="2" t="s">
        <v>2004</v>
      </c>
      <c r="I1868" s="2" t="s">
        <v>1987</v>
      </c>
      <c r="J1868" s="4">
        <v>0</v>
      </c>
      <c r="K1868" s="4">
        <v>148910</v>
      </c>
      <c r="L1868" s="4">
        <v>0</v>
      </c>
      <c r="M1868" s="4">
        <v>148910</v>
      </c>
      <c r="N1868" s="4">
        <v>0</v>
      </c>
      <c r="O1868" s="4">
        <v>0</v>
      </c>
      <c r="P1868" s="4">
        <v>148910</v>
      </c>
      <c r="Q1868" s="4">
        <v>0</v>
      </c>
      <c r="R1868" s="4">
        <v>148910</v>
      </c>
      <c r="S1868" s="4">
        <v>0</v>
      </c>
      <c r="T1868" s="4">
        <v>0</v>
      </c>
      <c r="U1868" s="4">
        <v>298</v>
      </c>
      <c r="V1868" s="4">
        <v>298</v>
      </c>
      <c r="W1868" s="3">
        <v>100</v>
      </c>
      <c r="X1868" s="3">
        <v>0</v>
      </c>
      <c r="Y1868" s="3">
        <v>100</v>
      </c>
      <c r="Z1868" s="3">
        <v>99.999414099999996</v>
      </c>
      <c r="AA1868" s="3">
        <v>0</v>
      </c>
      <c r="AB1868" s="3">
        <v>99.999414099999996</v>
      </c>
      <c r="AC1868" s="3">
        <v>5.8590000000435793E-4</v>
      </c>
      <c r="AD1868" s="4">
        <v>0</v>
      </c>
      <c r="AE1868" s="3">
        <v>170682</v>
      </c>
      <c r="AF1868" s="3">
        <v>-12.7558852</v>
      </c>
      <c r="AG1868" s="3">
        <v>100</v>
      </c>
      <c r="AH1868" s="3">
        <v>0</v>
      </c>
      <c r="AI1868" s="4">
        <v>100.20052219999999</v>
      </c>
      <c r="AJ1868" s="3">
        <v>148612</v>
      </c>
      <c r="AK1868" s="3">
        <v>32.262414</v>
      </c>
      <c r="AL1868" s="3">
        <v>100.1531501</v>
      </c>
      <c r="AM1868" s="3">
        <v>0</v>
      </c>
      <c r="AN1868" s="4">
        <v>100.20052219999999</v>
      </c>
      <c r="AO1868" s="3">
        <v>103.21406330000001</v>
      </c>
    </row>
    <row r="1869" spans="1:41" x14ac:dyDescent="0.15">
      <c r="A1869" s="2" t="s">
        <v>2022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2002</v>
      </c>
      <c r="G1869" s="201" t="s">
        <v>2091</v>
      </c>
      <c r="H1869" s="2" t="s">
        <v>2004</v>
      </c>
      <c r="I1869" s="2" t="s">
        <v>1985</v>
      </c>
      <c r="J1869" s="4">
        <v>0</v>
      </c>
      <c r="K1869" s="4">
        <v>5653055</v>
      </c>
      <c r="L1869" s="4">
        <v>257443</v>
      </c>
      <c r="M1869" s="4">
        <v>5910498</v>
      </c>
      <c r="N1869" s="4">
        <v>0</v>
      </c>
      <c r="O1869" s="4">
        <v>0</v>
      </c>
      <c r="P1869" s="4">
        <v>5554832</v>
      </c>
      <c r="Q1869" s="4">
        <v>62053</v>
      </c>
      <c r="R1869" s="4">
        <v>5616885</v>
      </c>
      <c r="S1869" s="4">
        <v>0</v>
      </c>
      <c r="T1869" s="4">
        <v>295</v>
      </c>
      <c r="U1869" s="4">
        <v>27556</v>
      </c>
      <c r="V1869" s="4">
        <v>27851</v>
      </c>
      <c r="W1869" s="3">
        <v>98.26247930000001</v>
      </c>
      <c r="X1869" s="3">
        <v>24.103588000000002</v>
      </c>
      <c r="Y1869" s="3">
        <v>95.0323475</v>
      </c>
      <c r="Z1869" s="3">
        <v>98.332751399999992</v>
      </c>
      <c r="AA1869" s="3">
        <v>24.6474513</v>
      </c>
      <c r="AB1869" s="3">
        <v>94.979119099999991</v>
      </c>
      <c r="AC1869" s="3">
        <v>5.3228400000008946E-2</v>
      </c>
      <c r="AD1869" s="4">
        <v>5460606</v>
      </c>
      <c r="AE1869" s="3">
        <v>2.8619351000000002</v>
      </c>
      <c r="AF1869" s="3">
        <v>98.267607300000009</v>
      </c>
      <c r="AG1869" s="3">
        <v>26.992826900000001</v>
      </c>
      <c r="AH1869" s="3">
        <v>95.482271799999992</v>
      </c>
      <c r="AI1869" s="4">
        <v>5589034</v>
      </c>
      <c r="AJ1869" s="3">
        <v>98.334471700000009</v>
      </c>
      <c r="AK1869" s="3">
        <v>27.0941072</v>
      </c>
      <c r="AL1869" s="3">
        <v>95.372685000000004</v>
      </c>
      <c r="AM1869" s="3">
        <v>0.10958679999998822</v>
      </c>
      <c r="AN1869" s="4">
        <v>5436881</v>
      </c>
      <c r="AO1869" s="3">
        <v>2.7985347000000003</v>
      </c>
    </row>
    <row r="1870" spans="1:41" x14ac:dyDescent="0.15">
      <c r="A1870" s="2" t="s">
        <v>2023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2002</v>
      </c>
      <c r="G1870" s="201" t="s">
        <v>2091</v>
      </c>
      <c r="H1870" s="2" t="s">
        <v>2004</v>
      </c>
      <c r="I1870" s="2" t="s">
        <v>1961</v>
      </c>
      <c r="J1870" s="4">
        <v>0</v>
      </c>
      <c r="K1870" s="4">
        <v>12577368</v>
      </c>
      <c r="L1870" s="4">
        <v>0</v>
      </c>
      <c r="M1870" s="4">
        <v>12577368</v>
      </c>
      <c r="N1870" s="4">
        <v>0</v>
      </c>
      <c r="O1870" s="4">
        <v>0</v>
      </c>
      <c r="P1870" s="4">
        <v>12577368</v>
      </c>
      <c r="Q1870" s="4">
        <v>0</v>
      </c>
      <c r="R1870" s="4">
        <v>12577368</v>
      </c>
      <c r="S1870" s="4">
        <v>0</v>
      </c>
      <c r="T1870" s="4">
        <v>0</v>
      </c>
      <c r="U1870" s="4">
        <v>0</v>
      </c>
      <c r="V1870" s="4">
        <v>0</v>
      </c>
      <c r="W1870" s="3">
        <v>100</v>
      </c>
      <c r="X1870" s="3">
        <v>0</v>
      </c>
      <c r="Y1870" s="3">
        <v>100</v>
      </c>
      <c r="Z1870" s="3">
        <v>100</v>
      </c>
      <c r="AA1870" s="3">
        <v>100</v>
      </c>
      <c r="AB1870" s="3">
        <v>100</v>
      </c>
      <c r="AC1870" s="3">
        <v>0</v>
      </c>
      <c r="AD1870" s="4">
        <v>12216785</v>
      </c>
      <c r="AE1870" s="3">
        <v>2.9515376</v>
      </c>
      <c r="AF1870" s="3">
        <v>100</v>
      </c>
      <c r="AG1870" s="3">
        <v>0</v>
      </c>
      <c r="AH1870" s="3">
        <v>100</v>
      </c>
      <c r="AI1870" s="4">
        <v>12577368</v>
      </c>
      <c r="AJ1870" s="3">
        <v>100</v>
      </c>
      <c r="AK1870" s="3">
        <v>100</v>
      </c>
      <c r="AL1870" s="3">
        <v>100</v>
      </c>
      <c r="AM1870" s="3">
        <v>0</v>
      </c>
      <c r="AN1870" s="4">
        <v>12216785</v>
      </c>
      <c r="AO1870" s="3">
        <v>2.9515376</v>
      </c>
    </row>
    <row r="1871" spans="1:41" x14ac:dyDescent="0.15">
      <c r="A1871" s="2" t="s">
        <v>2024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2002</v>
      </c>
      <c r="G1871" s="201" t="s">
        <v>2091</v>
      </c>
      <c r="H1871" s="2" t="s">
        <v>2004</v>
      </c>
      <c r="I1871" s="2" t="s">
        <v>1962</v>
      </c>
      <c r="J1871" s="4">
        <v>0</v>
      </c>
      <c r="K1871" s="4">
        <v>56874</v>
      </c>
      <c r="L1871" s="4">
        <v>0</v>
      </c>
      <c r="M1871" s="4">
        <v>56874</v>
      </c>
      <c r="N1871" s="4">
        <v>0</v>
      </c>
      <c r="O1871" s="4">
        <v>0</v>
      </c>
      <c r="P1871" s="4">
        <v>56874</v>
      </c>
      <c r="Q1871" s="4">
        <v>0</v>
      </c>
      <c r="R1871" s="4">
        <v>56874</v>
      </c>
      <c r="S1871" s="4">
        <v>0</v>
      </c>
      <c r="T1871" s="4">
        <v>0</v>
      </c>
      <c r="U1871" s="4">
        <v>0</v>
      </c>
      <c r="V1871" s="4">
        <v>0</v>
      </c>
      <c r="W1871" s="3">
        <v>100</v>
      </c>
      <c r="X1871" s="3">
        <v>0</v>
      </c>
      <c r="Y1871" s="3">
        <v>100</v>
      </c>
      <c r="Z1871" s="3">
        <v>100</v>
      </c>
      <c r="AA1871" s="3">
        <v>0</v>
      </c>
      <c r="AB1871" s="3">
        <v>100</v>
      </c>
      <c r="AC1871" s="3">
        <v>0</v>
      </c>
      <c r="AD1871" s="4">
        <v>62508</v>
      </c>
      <c r="AE1871" s="3">
        <v>-9.0132462999999987</v>
      </c>
      <c r="AF1871" s="3">
        <v>100</v>
      </c>
      <c r="AG1871" s="3">
        <v>0</v>
      </c>
      <c r="AH1871" s="3">
        <v>100</v>
      </c>
      <c r="AI1871" s="4">
        <v>56874</v>
      </c>
      <c r="AJ1871" s="3">
        <v>100</v>
      </c>
      <c r="AK1871" s="3">
        <v>0</v>
      </c>
      <c r="AL1871" s="3">
        <v>100</v>
      </c>
      <c r="AM1871" s="3">
        <v>0</v>
      </c>
      <c r="AN1871" s="4">
        <v>62508</v>
      </c>
      <c r="AO1871" s="3">
        <v>-9.0132462999999987</v>
      </c>
    </row>
    <row r="1872" spans="1:41" x14ac:dyDescent="0.15">
      <c r="A1872" s="2" t="s">
        <v>2025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2002</v>
      </c>
      <c r="G1872" s="201" t="s">
        <v>2091</v>
      </c>
      <c r="H1872" s="2" t="s">
        <v>2004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2026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2002</v>
      </c>
      <c r="G1873" s="201" t="s">
        <v>2091</v>
      </c>
      <c r="H1873" s="2" t="s">
        <v>2004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2027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2002</v>
      </c>
      <c r="G1874" s="201" t="s">
        <v>2091</v>
      </c>
      <c r="H1874" s="2" t="s">
        <v>2004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2028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2002</v>
      </c>
      <c r="G1875" s="201" t="s">
        <v>2091</v>
      </c>
      <c r="H1875" s="2" t="s">
        <v>2004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2029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2002</v>
      </c>
      <c r="G1876" s="201" t="s">
        <v>2091</v>
      </c>
      <c r="H1876" s="2" t="s">
        <v>2004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2030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2002</v>
      </c>
      <c r="G1877" s="201" t="s">
        <v>2091</v>
      </c>
      <c r="H1877" s="2" t="s">
        <v>2004</v>
      </c>
      <c r="I1877" s="2" t="s">
        <v>1967</v>
      </c>
      <c r="J1877" s="4">
        <v>0</v>
      </c>
      <c r="K1877" s="4">
        <v>1320668</v>
      </c>
      <c r="L1877" s="4">
        <v>12563</v>
      </c>
      <c r="M1877" s="4">
        <v>1333231</v>
      </c>
      <c r="N1877" s="4">
        <v>0</v>
      </c>
      <c r="O1877" s="4">
        <v>0</v>
      </c>
      <c r="P1877" s="4">
        <v>1314159</v>
      </c>
      <c r="Q1877" s="4">
        <v>12563</v>
      </c>
      <c r="R1877" s="4">
        <v>1326722</v>
      </c>
      <c r="S1877" s="4">
        <v>0</v>
      </c>
      <c r="T1877" s="4">
        <v>10206</v>
      </c>
      <c r="U1877" s="4">
        <v>0</v>
      </c>
      <c r="V1877" s="4">
        <v>10206</v>
      </c>
      <c r="W1877" s="3">
        <v>99.507143400000004</v>
      </c>
      <c r="X1877" s="3">
        <v>100</v>
      </c>
      <c r="Y1877" s="3">
        <v>99.511787499999997</v>
      </c>
      <c r="Z1877" s="3">
        <v>99.225058200000007</v>
      </c>
      <c r="AA1877" s="3">
        <v>94.79929030000001</v>
      </c>
      <c r="AB1877" s="3">
        <v>99.078480499999998</v>
      </c>
      <c r="AC1877" s="3">
        <v>0.43330699999999922</v>
      </c>
      <c r="AD1877" s="4">
        <v>1348901</v>
      </c>
      <c r="AE1877" s="3">
        <v>-1.6442273999999999</v>
      </c>
      <c r="AF1877" s="3">
        <v>100.2821142</v>
      </c>
      <c r="AG1877" s="3">
        <v>100</v>
      </c>
      <c r="AH1877" s="3">
        <v>100.2794354</v>
      </c>
      <c r="AI1877" s="4">
        <v>1316516</v>
      </c>
      <c r="AJ1877" s="3">
        <v>99.225058200000007</v>
      </c>
      <c r="AK1877" s="3">
        <v>94.79929030000001</v>
      </c>
      <c r="AL1877" s="3">
        <v>99.078480499999998</v>
      </c>
      <c r="AM1877" s="3">
        <v>1.2009548999999993</v>
      </c>
      <c r="AN1877" s="4">
        <v>1348901</v>
      </c>
      <c r="AO1877" s="3">
        <v>-2.4008433999999998</v>
      </c>
    </row>
    <row r="1878" spans="1:41" x14ac:dyDescent="0.15">
      <c r="A1878" s="2" t="s">
        <v>2031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2002</v>
      </c>
      <c r="G1878" s="201" t="s">
        <v>2091</v>
      </c>
      <c r="H1878" s="2" t="s">
        <v>2004</v>
      </c>
      <c r="I1878" s="2" t="s">
        <v>1968</v>
      </c>
      <c r="J1878" s="4">
        <v>0</v>
      </c>
      <c r="K1878" s="4">
        <v>1290595</v>
      </c>
      <c r="L1878" s="4">
        <v>12559</v>
      </c>
      <c r="M1878" s="4">
        <v>1303154</v>
      </c>
      <c r="N1878" s="4">
        <v>0</v>
      </c>
      <c r="O1878" s="4">
        <v>0</v>
      </c>
      <c r="P1878" s="4">
        <v>1284120</v>
      </c>
      <c r="Q1878" s="4">
        <v>12559</v>
      </c>
      <c r="R1878" s="4">
        <v>1296679</v>
      </c>
      <c r="S1878" s="4">
        <v>0</v>
      </c>
      <c r="T1878" s="4">
        <v>0</v>
      </c>
      <c r="U1878" s="4">
        <v>0</v>
      </c>
      <c r="V1878" s="4">
        <v>0</v>
      </c>
      <c r="W1878" s="3">
        <v>99.498293400000009</v>
      </c>
      <c r="X1878" s="3">
        <v>100</v>
      </c>
      <c r="Y1878" s="3">
        <v>99.503128599999997</v>
      </c>
      <c r="Z1878" s="3">
        <v>99.209694999999996</v>
      </c>
      <c r="AA1878" s="3">
        <v>94.79929030000001</v>
      </c>
      <c r="AB1878" s="3">
        <v>99.060813899999999</v>
      </c>
      <c r="AC1878" s="3">
        <v>0.44231469999999717</v>
      </c>
      <c r="AD1878" s="4">
        <v>1323186</v>
      </c>
      <c r="AE1878" s="3">
        <v>-2.0032709</v>
      </c>
      <c r="AF1878" s="3">
        <v>99.498293400000009</v>
      </c>
      <c r="AG1878" s="3">
        <v>100</v>
      </c>
      <c r="AH1878" s="3">
        <v>99.503128599999997</v>
      </c>
      <c r="AI1878" s="4">
        <v>1296679</v>
      </c>
      <c r="AJ1878" s="3">
        <v>99.209694999999996</v>
      </c>
      <c r="AK1878" s="3">
        <v>94.79929030000001</v>
      </c>
      <c r="AL1878" s="3">
        <v>99.060813899999999</v>
      </c>
      <c r="AM1878" s="3">
        <v>0.44231469999999717</v>
      </c>
      <c r="AN1878" s="4">
        <v>1323186</v>
      </c>
      <c r="AO1878" s="3">
        <v>-2.0032709</v>
      </c>
    </row>
    <row r="1879" spans="1:41" x14ac:dyDescent="0.15">
      <c r="A1879" s="2" t="s">
        <v>2032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2002</v>
      </c>
      <c r="G1879" s="201" t="s">
        <v>2091</v>
      </c>
      <c r="H1879" s="2" t="s">
        <v>2004</v>
      </c>
      <c r="I1879" s="2" t="s">
        <v>1969</v>
      </c>
      <c r="J1879" s="4">
        <v>0</v>
      </c>
      <c r="K1879" s="4">
        <v>164665</v>
      </c>
      <c r="L1879" s="4">
        <v>0</v>
      </c>
      <c r="M1879" s="4">
        <v>164665</v>
      </c>
      <c r="N1879" s="4">
        <v>0</v>
      </c>
      <c r="O1879" s="4">
        <v>0</v>
      </c>
      <c r="P1879" s="4">
        <v>164665</v>
      </c>
      <c r="Q1879" s="4">
        <v>0</v>
      </c>
      <c r="R1879" s="4">
        <v>164665</v>
      </c>
      <c r="S1879" s="4">
        <v>0</v>
      </c>
      <c r="T1879" s="4">
        <v>0</v>
      </c>
      <c r="U1879" s="4">
        <v>0</v>
      </c>
      <c r="V1879" s="4">
        <v>0</v>
      </c>
      <c r="W1879" s="3">
        <v>100</v>
      </c>
      <c r="X1879" s="3">
        <v>0</v>
      </c>
      <c r="Y1879" s="3">
        <v>100</v>
      </c>
      <c r="Z1879" s="3">
        <v>100</v>
      </c>
      <c r="AA1879" s="3">
        <v>100</v>
      </c>
      <c r="AB1879" s="3">
        <v>100</v>
      </c>
      <c r="AC1879" s="3">
        <v>0</v>
      </c>
      <c r="AD1879" s="4">
        <v>163707</v>
      </c>
      <c r="AE1879" s="3">
        <v>0.58519180000000004</v>
      </c>
      <c r="AF1879" s="3">
        <v>100</v>
      </c>
      <c r="AG1879" s="3">
        <v>0</v>
      </c>
      <c r="AH1879" s="3">
        <v>100</v>
      </c>
      <c r="AI1879" s="4">
        <v>164665</v>
      </c>
      <c r="AJ1879" s="3">
        <v>100</v>
      </c>
      <c r="AK1879" s="3">
        <v>100</v>
      </c>
      <c r="AL1879" s="3">
        <v>100</v>
      </c>
      <c r="AM1879" s="3">
        <v>0</v>
      </c>
      <c r="AN1879" s="4">
        <v>163707</v>
      </c>
      <c r="AO1879" s="3">
        <v>0.58519180000000004</v>
      </c>
    </row>
    <row r="1880" spans="1:41" x14ac:dyDescent="0.15">
      <c r="A1880" s="2" t="s">
        <v>2033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2002</v>
      </c>
      <c r="G1880" s="201" t="s">
        <v>2091</v>
      </c>
      <c r="H1880" s="2" t="s">
        <v>2004</v>
      </c>
      <c r="I1880" s="2" t="s">
        <v>1970</v>
      </c>
      <c r="J1880" s="4">
        <v>0</v>
      </c>
      <c r="K1880" s="4">
        <v>1125930</v>
      </c>
      <c r="L1880" s="4">
        <v>12559</v>
      </c>
      <c r="M1880" s="4">
        <v>1138489</v>
      </c>
      <c r="N1880" s="4">
        <v>0</v>
      </c>
      <c r="O1880" s="4">
        <v>0</v>
      </c>
      <c r="P1880" s="4">
        <v>1119455</v>
      </c>
      <c r="Q1880" s="4">
        <v>12559</v>
      </c>
      <c r="R1880" s="4">
        <v>1132014</v>
      </c>
      <c r="S1880" s="4">
        <v>0</v>
      </c>
      <c r="T1880" s="4">
        <v>0</v>
      </c>
      <c r="U1880" s="4">
        <v>0</v>
      </c>
      <c r="V1880" s="4">
        <v>0</v>
      </c>
      <c r="W1880" s="3">
        <v>99.424919799999998</v>
      </c>
      <c r="X1880" s="3">
        <v>100</v>
      </c>
      <c r="Y1880" s="3">
        <v>99.431263700000002</v>
      </c>
      <c r="Z1880" s="3">
        <v>99.105627200000001</v>
      </c>
      <c r="AA1880" s="3">
        <v>92.569708500000004</v>
      </c>
      <c r="AB1880" s="3">
        <v>98.929629399999996</v>
      </c>
      <c r="AC1880" s="3">
        <v>0.50163430000000631</v>
      </c>
      <c r="AD1880" s="4">
        <v>1159479</v>
      </c>
      <c r="AE1880" s="3">
        <v>-2.3687363000000001</v>
      </c>
      <c r="AF1880" s="3">
        <v>99.424919799999998</v>
      </c>
      <c r="AG1880" s="3">
        <v>100</v>
      </c>
      <c r="AH1880" s="3">
        <v>99.431263700000002</v>
      </c>
      <c r="AI1880" s="4">
        <v>1132014</v>
      </c>
      <c r="AJ1880" s="3">
        <v>99.105627200000001</v>
      </c>
      <c r="AK1880" s="3">
        <v>92.569708500000004</v>
      </c>
      <c r="AL1880" s="3">
        <v>98.929629399999996</v>
      </c>
      <c r="AM1880" s="3">
        <v>0.50163430000000631</v>
      </c>
      <c r="AN1880" s="4">
        <v>1159479</v>
      </c>
      <c r="AO1880" s="3">
        <v>-2.3687363000000001</v>
      </c>
    </row>
    <row r="1881" spans="1:41" x14ac:dyDescent="0.15">
      <c r="A1881" s="2" t="s">
        <v>2034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2002</v>
      </c>
      <c r="G1881" s="201" t="s">
        <v>2091</v>
      </c>
      <c r="H1881" s="2" t="s">
        <v>2004</v>
      </c>
      <c r="I1881" s="2" t="s">
        <v>1971</v>
      </c>
      <c r="J1881" s="4">
        <v>0</v>
      </c>
      <c r="K1881" s="4">
        <v>854030</v>
      </c>
      <c r="L1881" s="4">
        <v>9526</v>
      </c>
      <c r="M1881" s="4">
        <v>863556</v>
      </c>
      <c r="N1881" s="4">
        <v>0</v>
      </c>
      <c r="O1881" s="4">
        <v>0</v>
      </c>
      <c r="P1881" s="4">
        <v>849119</v>
      </c>
      <c r="Q1881" s="4">
        <v>9526</v>
      </c>
      <c r="R1881" s="4">
        <v>858645</v>
      </c>
      <c r="S1881" s="4">
        <v>0</v>
      </c>
      <c r="T1881" s="4">
        <v>0</v>
      </c>
      <c r="U1881" s="4">
        <v>0</v>
      </c>
      <c r="V1881" s="4">
        <v>0</v>
      </c>
      <c r="W1881" s="3">
        <v>99.424961699999997</v>
      </c>
      <c r="X1881" s="3">
        <v>100</v>
      </c>
      <c r="Y1881" s="3">
        <v>99.431305000000009</v>
      </c>
      <c r="Z1881" s="3">
        <v>99.105679600000002</v>
      </c>
      <c r="AA1881" s="3">
        <v>92.571072799999996</v>
      </c>
      <c r="AB1881" s="3">
        <v>98.929719300000002</v>
      </c>
      <c r="AC1881" s="3">
        <v>0.5015857000000068</v>
      </c>
      <c r="AD1881" s="4">
        <v>885235</v>
      </c>
      <c r="AE1881" s="3">
        <v>-3.0037221999999999</v>
      </c>
      <c r="AF1881" s="3">
        <v>99.424961699999997</v>
      </c>
      <c r="AG1881" s="3">
        <v>100</v>
      </c>
      <c r="AH1881" s="3">
        <v>99.431305000000009</v>
      </c>
      <c r="AI1881" s="4">
        <v>858645</v>
      </c>
      <c r="AJ1881" s="3">
        <v>99.105679600000002</v>
      </c>
      <c r="AK1881" s="3">
        <v>92.571072799999996</v>
      </c>
      <c r="AL1881" s="3">
        <v>98.929719300000002</v>
      </c>
      <c r="AM1881" s="3">
        <v>0.5015857000000068</v>
      </c>
      <c r="AN1881" s="4">
        <v>885235</v>
      </c>
      <c r="AO1881" s="3">
        <v>-3.0037221999999999</v>
      </c>
    </row>
    <row r="1882" spans="1:41" x14ac:dyDescent="0.15">
      <c r="A1882" s="2" t="s">
        <v>2035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2002</v>
      </c>
      <c r="G1882" s="201" t="s">
        <v>2091</v>
      </c>
      <c r="H1882" s="2" t="s">
        <v>2004</v>
      </c>
      <c r="I1882" s="2" t="s">
        <v>1972</v>
      </c>
      <c r="J1882" s="4">
        <v>0</v>
      </c>
      <c r="K1882" s="4">
        <v>271900</v>
      </c>
      <c r="L1882" s="4">
        <v>3033</v>
      </c>
      <c r="M1882" s="4">
        <v>274933</v>
      </c>
      <c r="N1882" s="4">
        <v>0</v>
      </c>
      <c r="O1882" s="4">
        <v>0</v>
      </c>
      <c r="P1882" s="4">
        <v>270336</v>
      </c>
      <c r="Q1882" s="4">
        <v>3033</v>
      </c>
      <c r="R1882" s="4">
        <v>273369</v>
      </c>
      <c r="S1882" s="4">
        <v>0</v>
      </c>
      <c r="T1882" s="4">
        <v>0</v>
      </c>
      <c r="U1882" s="4">
        <v>0</v>
      </c>
      <c r="V1882" s="4">
        <v>0</v>
      </c>
      <c r="W1882" s="3">
        <v>99.424788500000005</v>
      </c>
      <c r="X1882" s="3">
        <v>100</v>
      </c>
      <c r="Y1882" s="3">
        <v>99.431134099999994</v>
      </c>
      <c r="Z1882" s="3">
        <v>99.105458099999993</v>
      </c>
      <c r="AA1882" s="3">
        <v>92.565304800000007</v>
      </c>
      <c r="AB1882" s="3">
        <v>98.929339299999995</v>
      </c>
      <c r="AC1882" s="3">
        <v>0.50179479999999899</v>
      </c>
      <c r="AD1882" s="4">
        <v>274244</v>
      </c>
      <c r="AE1882" s="3">
        <v>-0.31905890000000003</v>
      </c>
      <c r="AF1882" s="3">
        <v>99.424788500000005</v>
      </c>
      <c r="AG1882" s="3">
        <v>100</v>
      </c>
      <c r="AH1882" s="3">
        <v>99.431134099999994</v>
      </c>
      <c r="AI1882" s="4">
        <v>273369</v>
      </c>
      <c r="AJ1882" s="3">
        <v>99.105458099999993</v>
      </c>
      <c r="AK1882" s="3">
        <v>92.565304800000007</v>
      </c>
      <c r="AL1882" s="3">
        <v>98.929339299999995</v>
      </c>
      <c r="AM1882" s="3">
        <v>0.50179479999999899</v>
      </c>
      <c r="AN1882" s="4">
        <v>274244</v>
      </c>
      <c r="AO1882" s="3">
        <v>-0.31905890000000003</v>
      </c>
    </row>
    <row r="1883" spans="1:41" x14ac:dyDescent="0.15">
      <c r="A1883" s="2" t="s">
        <v>2036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2002</v>
      </c>
      <c r="G1883" s="201" t="s">
        <v>2091</v>
      </c>
      <c r="H1883" s="2" t="s">
        <v>2004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2037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2002</v>
      </c>
      <c r="G1884" s="201" t="s">
        <v>2091</v>
      </c>
      <c r="H1884" s="2" t="s">
        <v>2004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2038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2002</v>
      </c>
      <c r="G1885" s="201" t="s">
        <v>2091</v>
      </c>
      <c r="H1885" s="2" t="s">
        <v>2004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2039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2002</v>
      </c>
      <c r="G1886" s="201" t="s">
        <v>2091</v>
      </c>
      <c r="H1886" s="2" t="s">
        <v>2004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2040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2002</v>
      </c>
      <c r="G1887" s="201" t="s">
        <v>2091</v>
      </c>
      <c r="H1887" s="2" t="s">
        <v>2004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2041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2002</v>
      </c>
      <c r="G1888" s="201" t="s">
        <v>2091</v>
      </c>
      <c r="H1888" s="2" t="s">
        <v>2004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2042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2002</v>
      </c>
      <c r="G1889" s="201" t="s">
        <v>2091</v>
      </c>
      <c r="H1889" s="2" t="s">
        <v>2004</v>
      </c>
      <c r="I1889" s="2" t="s">
        <v>1979</v>
      </c>
      <c r="J1889" s="4">
        <v>0</v>
      </c>
      <c r="K1889" s="4">
        <v>30073</v>
      </c>
      <c r="L1889" s="4">
        <v>4</v>
      </c>
      <c r="M1889" s="4">
        <v>30077</v>
      </c>
      <c r="N1889" s="4">
        <v>0</v>
      </c>
      <c r="O1889" s="4">
        <v>0</v>
      </c>
      <c r="P1889" s="4">
        <v>30039</v>
      </c>
      <c r="Q1889" s="4">
        <v>4</v>
      </c>
      <c r="R1889" s="4">
        <v>30043</v>
      </c>
      <c r="S1889" s="4">
        <v>0</v>
      </c>
      <c r="T1889" s="4">
        <v>10206</v>
      </c>
      <c r="U1889" s="4">
        <v>0</v>
      </c>
      <c r="V1889" s="4">
        <v>10206</v>
      </c>
      <c r="W1889" s="3">
        <v>99.886941799999988</v>
      </c>
      <c r="X1889" s="3">
        <v>100</v>
      </c>
      <c r="Y1889" s="3">
        <v>99.886956800000007</v>
      </c>
      <c r="Z1889" s="3">
        <v>99.996111400000004</v>
      </c>
      <c r="AA1889" s="3">
        <v>0</v>
      </c>
      <c r="AB1889" s="3">
        <v>99.996111400000004</v>
      </c>
      <c r="AC1889" s="3">
        <v>-0.10915459999999655</v>
      </c>
      <c r="AD1889" s="4">
        <v>25715</v>
      </c>
      <c r="AE1889" s="3">
        <v>16.830643600000002</v>
      </c>
      <c r="AF1889" s="3">
        <v>151.20048319999998</v>
      </c>
      <c r="AG1889" s="3">
        <v>100</v>
      </c>
      <c r="AH1889" s="3">
        <v>151.1901766</v>
      </c>
      <c r="AI1889" s="4">
        <v>19837</v>
      </c>
      <c r="AJ1889" s="3">
        <v>99.996111400000004</v>
      </c>
      <c r="AK1889" s="3">
        <v>0</v>
      </c>
      <c r="AL1889" s="3">
        <v>99.996111400000004</v>
      </c>
      <c r="AM1889" s="3">
        <v>51.194065199999997</v>
      </c>
      <c r="AN1889" s="4">
        <v>25715</v>
      </c>
      <c r="AO1889" s="3">
        <v>-22.858253900000001</v>
      </c>
    </row>
    <row r="1890" spans="1:41" x14ac:dyDescent="0.15">
      <c r="A1890" s="2" t="s">
        <v>2043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2002</v>
      </c>
      <c r="G1890" s="201" t="s">
        <v>2091</v>
      </c>
      <c r="H1890" s="2" t="s">
        <v>2004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2044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2002</v>
      </c>
      <c r="G1891" s="201" t="s">
        <v>2091</v>
      </c>
      <c r="H1891" s="2" t="s">
        <v>2004</v>
      </c>
      <c r="I1891" s="2" t="s">
        <v>1981</v>
      </c>
      <c r="J1891" s="4">
        <v>0</v>
      </c>
      <c r="K1891" s="4">
        <v>200727583</v>
      </c>
      <c r="L1891" s="4">
        <v>4576934</v>
      </c>
      <c r="M1891" s="4">
        <v>205304517</v>
      </c>
      <c r="N1891" s="4">
        <v>0</v>
      </c>
      <c r="O1891" s="4">
        <v>0</v>
      </c>
      <c r="P1891" s="4">
        <v>198864920</v>
      </c>
      <c r="Q1891" s="4">
        <v>1539190</v>
      </c>
      <c r="R1891" s="4">
        <v>200404110</v>
      </c>
      <c r="S1891" s="4">
        <v>0</v>
      </c>
      <c r="T1891" s="4">
        <v>15843</v>
      </c>
      <c r="U1891" s="4">
        <v>317081</v>
      </c>
      <c r="V1891" s="4">
        <v>332924</v>
      </c>
      <c r="W1891" s="3">
        <v>99.072044300000002</v>
      </c>
      <c r="X1891" s="3">
        <v>33.6292811</v>
      </c>
      <c r="Y1891" s="3">
        <v>97.613103199999998</v>
      </c>
      <c r="Z1891" s="3">
        <v>99.029809499999999</v>
      </c>
      <c r="AA1891" s="3">
        <v>35.717171899999997</v>
      </c>
      <c r="AB1891" s="3">
        <v>97.620150600000002</v>
      </c>
      <c r="AC1891" s="3">
        <v>-7.0474000000046999E-3</v>
      </c>
      <c r="AD1891" s="4">
        <v>195966397</v>
      </c>
      <c r="AE1891" s="3">
        <v>2.2645274999999998</v>
      </c>
      <c r="AF1891" s="3">
        <v>99.079864499999999</v>
      </c>
      <c r="AG1891" s="3">
        <v>36.132467499999997</v>
      </c>
      <c r="AH1891" s="3">
        <v>97.771650699999995</v>
      </c>
      <c r="AI1891" s="4">
        <v>200071186</v>
      </c>
      <c r="AJ1891" s="3">
        <v>99.031827699999994</v>
      </c>
      <c r="AK1891" s="3">
        <v>38.293712800000002</v>
      </c>
      <c r="AL1891" s="3">
        <v>97.768563299999997</v>
      </c>
      <c r="AM1891" s="3">
        <v>3.0873999999982971E-3</v>
      </c>
      <c r="AN1891" s="4">
        <v>195661668</v>
      </c>
      <c r="AO1891" s="3">
        <v>2.2536442999999999</v>
      </c>
    </row>
    <row r="1892" spans="1:41" x14ac:dyDescent="0.15">
      <c r="A1892" s="2" t="s">
        <v>2045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2002</v>
      </c>
      <c r="G1892" s="201" t="s">
        <v>2091</v>
      </c>
      <c r="H1892" s="2" t="s">
        <v>2004</v>
      </c>
      <c r="I1892" s="2" t="s">
        <v>1982</v>
      </c>
      <c r="J1892" s="4">
        <v>0</v>
      </c>
      <c r="K1892" s="4">
        <v>25293511</v>
      </c>
      <c r="L1892" s="4">
        <v>4517791</v>
      </c>
      <c r="M1892" s="4">
        <v>29811302</v>
      </c>
      <c r="N1892" s="4">
        <v>0</v>
      </c>
      <c r="O1892" s="4">
        <v>0</v>
      </c>
      <c r="P1892" s="4">
        <v>24051735</v>
      </c>
      <c r="Q1892" s="4">
        <v>989807</v>
      </c>
      <c r="R1892" s="4">
        <v>25041542</v>
      </c>
      <c r="S1892" s="4">
        <v>0</v>
      </c>
      <c r="T1892" s="4">
        <v>926</v>
      </c>
      <c r="U1892" s="4">
        <v>395261</v>
      </c>
      <c r="V1892" s="4">
        <v>396187</v>
      </c>
      <c r="W1892" s="3">
        <v>95.090535299999999</v>
      </c>
      <c r="X1892" s="3">
        <v>21.909092299999998</v>
      </c>
      <c r="Y1892" s="3">
        <v>84.000162099999997</v>
      </c>
      <c r="Z1892" s="3">
        <v>94.621042399999993</v>
      </c>
      <c r="AA1892" s="3">
        <v>21.4179697</v>
      </c>
      <c r="AB1892" s="3">
        <v>84.946796700000007</v>
      </c>
      <c r="AC1892" s="3">
        <v>-0.9466346000000101</v>
      </c>
      <c r="AD1892" s="4">
        <v>27586259</v>
      </c>
      <c r="AE1892" s="3">
        <v>-9.2245816999999999</v>
      </c>
      <c r="AF1892" s="3">
        <v>95.094016699999997</v>
      </c>
      <c r="AG1892" s="3">
        <v>24.009697899999999</v>
      </c>
      <c r="AH1892" s="3">
        <v>85.131545500000001</v>
      </c>
      <c r="AI1892" s="4">
        <v>24645355</v>
      </c>
      <c r="AJ1892" s="3">
        <v>94.627257299999997</v>
      </c>
      <c r="AK1892" s="3">
        <v>23.443764900000001</v>
      </c>
      <c r="AL1892" s="3">
        <v>85.933026999999996</v>
      </c>
      <c r="AM1892" s="3">
        <v>-0.80148149999999418</v>
      </c>
      <c r="AN1892" s="4">
        <v>27213555</v>
      </c>
      <c r="AO1892" s="3">
        <v>-9.4372088000000005</v>
      </c>
    </row>
    <row r="1893" spans="1:41" x14ac:dyDescent="0.15">
      <c r="A1893" s="2" t="s">
        <v>2046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2002</v>
      </c>
      <c r="G1893" s="201" t="s">
        <v>2091</v>
      </c>
      <c r="H1893" s="2" t="s">
        <v>2004</v>
      </c>
      <c r="I1893" s="2" t="s">
        <v>1983</v>
      </c>
      <c r="J1893" s="4">
        <v>0</v>
      </c>
      <c r="K1893" s="4">
        <v>2837057</v>
      </c>
      <c r="L1893" s="4">
        <v>436715</v>
      </c>
      <c r="M1893" s="4">
        <v>3273772</v>
      </c>
      <c r="N1893" s="4">
        <v>0</v>
      </c>
      <c r="O1893" s="4">
        <v>0</v>
      </c>
      <c r="P1893" s="4">
        <v>2689011</v>
      </c>
      <c r="Q1893" s="4">
        <v>56869</v>
      </c>
      <c r="R1893" s="4">
        <v>2745880</v>
      </c>
      <c r="S1893" s="4">
        <v>0</v>
      </c>
      <c r="T1893" s="4">
        <v>0</v>
      </c>
      <c r="U1893" s="4">
        <v>148249</v>
      </c>
      <c r="V1893" s="4">
        <v>148249</v>
      </c>
      <c r="W1893" s="3">
        <v>94.781705099999996</v>
      </c>
      <c r="X1893" s="3">
        <v>13.021993700000001</v>
      </c>
      <c r="Y1893" s="3">
        <v>83.875114100000005</v>
      </c>
      <c r="Z1893" s="3">
        <v>93.8284685</v>
      </c>
      <c r="AA1893" s="3">
        <v>12.1724871</v>
      </c>
      <c r="AB1893" s="3">
        <v>82.876629399999999</v>
      </c>
      <c r="AC1893" s="3">
        <v>0.99848470000000589</v>
      </c>
      <c r="AD1893" s="4">
        <v>3040901</v>
      </c>
      <c r="AE1893" s="3">
        <v>-9.7017626999999997</v>
      </c>
      <c r="AF1893" s="3">
        <v>94.781705099999996</v>
      </c>
      <c r="AG1893" s="3">
        <v>19.714281799999998</v>
      </c>
      <c r="AH1893" s="3">
        <v>87.853456799999989</v>
      </c>
      <c r="AI1893" s="4">
        <v>2597631</v>
      </c>
      <c r="AJ1893" s="3">
        <v>93.8284685</v>
      </c>
      <c r="AK1893" s="3">
        <v>20.590388700000002</v>
      </c>
      <c r="AL1893" s="3">
        <v>87.684598499999993</v>
      </c>
      <c r="AM1893" s="3">
        <v>0.16885829999999658</v>
      </c>
      <c r="AN1893" s="4">
        <v>2839710</v>
      </c>
      <c r="AO1893" s="3">
        <v>-8.5247789000000012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6" sqref="B6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15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15">
      <c r="A5" s="221" t="s">
        <v>2002</v>
      </c>
      <c r="B5" s="221" t="s">
        <v>2091</v>
      </c>
      <c r="C5" s="221" t="s">
        <v>1441</v>
      </c>
      <c r="D5" s="221" t="s">
        <v>1981</v>
      </c>
      <c r="E5" s="221">
        <v>55161278</v>
      </c>
      <c r="F5" s="221">
        <v>842682</v>
      </c>
      <c r="G5" s="221">
        <v>56003960</v>
      </c>
      <c r="H5" s="221">
        <v>54918515</v>
      </c>
      <c r="I5" s="221">
        <v>282567</v>
      </c>
      <c r="J5" s="221">
        <v>55201082</v>
      </c>
      <c r="K5" s="221">
        <v>54048320</v>
      </c>
      <c r="L5" s="221">
        <v>2.1328360000000002</v>
      </c>
      <c r="M5" s="221">
        <v>1212</v>
      </c>
      <c r="N5" s="221">
        <v>51630</v>
      </c>
      <c r="O5" s="221">
        <v>52842</v>
      </c>
      <c r="P5" s="221">
        <v>99.449458199999995</v>
      </c>
      <c r="Q5" s="221">
        <v>37.909605200000001</v>
      </c>
      <c r="R5" s="221">
        <v>98.519493100000005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15">
      <c r="A6" s="225"/>
      <c r="B6" s="225"/>
      <c r="C6" s="221" t="s">
        <v>1462</v>
      </c>
      <c r="D6" s="221" t="s">
        <v>1981</v>
      </c>
      <c r="E6" s="221">
        <v>13903485</v>
      </c>
      <c r="F6" s="221">
        <v>171952</v>
      </c>
      <c r="G6" s="221">
        <v>14075437</v>
      </c>
      <c r="H6" s="221">
        <v>13816717</v>
      </c>
      <c r="I6" s="221">
        <v>71939</v>
      </c>
      <c r="J6" s="221">
        <v>13888656</v>
      </c>
      <c r="K6" s="221">
        <v>12599329</v>
      </c>
      <c r="L6" s="221">
        <v>10.233298899999999</v>
      </c>
      <c r="M6" s="221">
        <v>393</v>
      </c>
      <c r="N6" s="221">
        <v>7496</v>
      </c>
      <c r="O6" s="221">
        <v>7889</v>
      </c>
      <c r="P6" s="221">
        <v>99.385789500000001</v>
      </c>
      <c r="Q6" s="221">
        <v>43.617704000000003</v>
      </c>
      <c r="R6" s="221">
        <v>98.516034900000008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15">
      <c r="A7" s="225"/>
      <c r="B7" s="225"/>
      <c r="C7" s="221" t="s">
        <v>1484</v>
      </c>
      <c r="D7" s="221" t="s">
        <v>1981</v>
      </c>
      <c r="E7" s="221">
        <v>6815431</v>
      </c>
      <c r="F7" s="221">
        <v>94436</v>
      </c>
      <c r="G7" s="221">
        <v>6909867</v>
      </c>
      <c r="H7" s="221">
        <v>6757242</v>
      </c>
      <c r="I7" s="221">
        <v>48657</v>
      </c>
      <c r="J7" s="221">
        <v>6805899</v>
      </c>
      <c r="K7" s="221">
        <v>6608550</v>
      </c>
      <c r="L7" s="221">
        <v>2.9862677999999998</v>
      </c>
      <c r="M7" s="221">
        <v>245</v>
      </c>
      <c r="N7" s="221">
        <v>5649</v>
      </c>
      <c r="O7" s="221">
        <v>5894</v>
      </c>
      <c r="P7" s="221">
        <v>99.239898600000004</v>
      </c>
      <c r="Q7" s="221">
        <v>54.537449800000005</v>
      </c>
      <c r="R7" s="221">
        <v>98.513373900000005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15">
      <c r="A8" s="225"/>
      <c r="B8" s="225"/>
      <c r="C8" s="221" t="s">
        <v>1505</v>
      </c>
      <c r="D8" s="221" t="s">
        <v>1981</v>
      </c>
      <c r="E8" s="221">
        <v>16748436</v>
      </c>
      <c r="F8" s="221">
        <v>257192</v>
      </c>
      <c r="G8" s="221">
        <v>17005628</v>
      </c>
      <c r="H8" s="221">
        <v>16624738</v>
      </c>
      <c r="I8" s="221">
        <v>106201</v>
      </c>
      <c r="J8" s="221">
        <v>16730939</v>
      </c>
      <c r="K8" s="221">
        <v>17894332</v>
      </c>
      <c r="L8" s="221">
        <v>-6.5014608999999997</v>
      </c>
      <c r="M8" s="221">
        <v>4</v>
      </c>
      <c r="N8" s="221">
        <v>10975</v>
      </c>
      <c r="O8" s="221">
        <v>10979</v>
      </c>
      <c r="P8" s="221">
        <v>99.262129999999999</v>
      </c>
      <c r="Q8" s="221">
        <v>44.589244300000004</v>
      </c>
      <c r="R8" s="221">
        <v>98.521603200000001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15">
      <c r="A9" s="225"/>
      <c r="B9" s="225"/>
      <c r="C9" s="221" t="s">
        <v>1526</v>
      </c>
      <c r="D9" s="221" t="s">
        <v>1981</v>
      </c>
      <c r="E9" s="221">
        <v>7352538</v>
      </c>
      <c r="F9" s="221">
        <v>154671</v>
      </c>
      <c r="G9" s="221">
        <v>7507209</v>
      </c>
      <c r="H9" s="221">
        <v>7294248</v>
      </c>
      <c r="I9" s="221">
        <v>57257</v>
      </c>
      <c r="J9" s="221">
        <v>7351505</v>
      </c>
      <c r="K9" s="221">
        <v>7226912</v>
      </c>
      <c r="L9" s="221">
        <v>1.7240143999999999</v>
      </c>
      <c r="M9" s="221">
        <v>39</v>
      </c>
      <c r="N9" s="221">
        <v>12464</v>
      </c>
      <c r="O9" s="221">
        <v>12503</v>
      </c>
      <c r="P9" s="221">
        <v>98.873823099999996</v>
      </c>
      <c r="Q9" s="221">
        <v>36.1476051</v>
      </c>
      <c r="R9" s="221">
        <v>97.639188899999994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15">
      <c r="A10" s="225"/>
      <c r="B10" s="225"/>
      <c r="C10" s="221" t="s">
        <v>1547</v>
      </c>
      <c r="D10" s="221" t="s">
        <v>1981</v>
      </c>
      <c r="E10" s="221">
        <v>6533363</v>
      </c>
      <c r="F10" s="221">
        <v>256316</v>
      </c>
      <c r="G10" s="221">
        <v>6789679</v>
      </c>
      <c r="H10" s="221">
        <v>6435296</v>
      </c>
      <c r="I10" s="221">
        <v>83258</v>
      </c>
      <c r="J10" s="221">
        <v>6518554</v>
      </c>
      <c r="K10" s="221">
        <v>6250676</v>
      </c>
      <c r="L10" s="221">
        <v>4.2855844999999997</v>
      </c>
      <c r="M10" s="221">
        <v>0</v>
      </c>
      <c r="N10" s="221">
        <v>15919</v>
      </c>
      <c r="O10" s="221">
        <v>15919</v>
      </c>
      <c r="P10" s="221">
        <v>98.464461</v>
      </c>
      <c r="Q10" s="221">
        <v>31.6070095</v>
      </c>
      <c r="R10" s="221">
        <v>95.802657400000001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15">
      <c r="A11" s="225"/>
      <c r="B11" s="225"/>
      <c r="C11" s="221" t="s">
        <v>1830</v>
      </c>
      <c r="D11" s="221" t="s">
        <v>1981</v>
      </c>
      <c r="E11" s="221">
        <v>17100886</v>
      </c>
      <c r="F11" s="221">
        <v>846046</v>
      </c>
      <c r="G11" s="221">
        <v>17946932</v>
      </c>
      <c r="H11" s="221">
        <v>16769482</v>
      </c>
      <c r="I11" s="221">
        <v>213682</v>
      </c>
      <c r="J11" s="221">
        <v>16983164</v>
      </c>
      <c r="K11" s="221">
        <v>16682797</v>
      </c>
      <c r="L11" s="221">
        <v>1.8004595000000001</v>
      </c>
      <c r="M11" s="221">
        <v>0</v>
      </c>
      <c r="N11" s="221">
        <v>80068</v>
      </c>
      <c r="O11" s="221">
        <v>80068</v>
      </c>
      <c r="P11" s="221">
        <v>97.971272899999988</v>
      </c>
      <c r="Q11" s="221">
        <v>26.397107800000004</v>
      </c>
      <c r="R11" s="221">
        <v>94.981972400000004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15">
      <c r="A12" s="225"/>
      <c r="B12" s="225"/>
      <c r="C12" s="221" t="s">
        <v>1355</v>
      </c>
      <c r="D12" s="221" t="s">
        <v>1981</v>
      </c>
      <c r="E12" s="221">
        <v>7863328</v>
      </c>
      <c r="F12" s="221">
        <v>169963</v>
      </c>
      <c r="G12" s="221">
        <v>8033291</v>
      </c>
      <c r="H12" s="221">
        <v>7782966</v>
      </c>
      <c r="I12" s="221">
        <v>68206</v>
      </c>
      <c r="J12" s="221">
        <v>7851172</v>
      </c>
      <c r="K12" s="221">
        <v>7638603</v>
      </c>
      <c r="L12" s="221">
        <v>2.7828255999999998</v>
      </c>
      <c r="M12" s="221">
        <v>32</v>
      </c>
      <c r="N12" s="221">
        <v>5515</v>
      </c>
      <c r="O12" s="221">
        <v>5547</v>
      </c>
      <c r="P12" s="221">
        <v>99.057273100000003</v>
      </c>
      <c r="Q12" s="221">
        <v>41.149784599999997</v>
      </c>
      <c r="R12" s="221">
        <v>97.702172099999999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15">
      <c r="A13" s="225"/>
      <c r="B13" s="225"/>
      <c r="C13" s="221" t="s">
        <v>1376</v>
      </c>
      <c r="D13" s="221" t="s">
        <v>1981</v>
      </c>
      <c r="E13" s="221">
        <v>13643348</v>
      </c>
      <c r="F13" s="221">
        <v>347779</v>
      </c>
      <c r="G13" s="221">
        <v>13991127</v>
      </c>
      <c r="H13" s="221">
        <v>13463015</v>
      </c>
      <c r="I13" s="221">
        <v>140329</v>
      </c>
      <c r="J13" s="221">
        <v>13603344</v>
      </c>
      <c r="K13" s="221">
        <v>13274889</v>
      </c>
      <c r="L13" s="221">
        <v>2.4742579999999998</v>
      </c>
      <c r="M13" s="221">
        <v>366</v>
      </c>
      <c r="N13" s="221">
        <v>24583</v>
      </c>
      <c r="O13" s="221">
        <v>24949</v>
      </c>
      <c r="P13" s="221">
        <v>98.697217499999994</v>
      </c>
      <c r="Q13" s="221">
        <v>38.782310800000005</v>
      </c>
      <c r="R13" s="221">
        <v>97.234061499999996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15">
      <c r="A14" s="225"/>
      <c r="B14" s="225"/>
      <c r="C14" s="221" t="s">
        <v>1397</v>
      </c>
      <c r="D14" s="221" t="s">
        <v>1981</v>
      </c>
      <c r="E14" s="221">
        <v>7028862</v>
      </c>
      <c r="F14" s="221">
        <v>117997</v>
      </c>
      <c r="G14" s="221">
        <v>7146859</v>
      </c>
      <c r="H14" s="221">
        <v>6943710</v>
      </c>
      <c r="I14" s="221">
        <v>46193</v>
      </c>
      <c r="J14" s="221">
        <v>6989903</v>
      </c>
      <c r="K14" s="221">
        <v>6829890</v>
      </c>
      <c r="L14" s="221">
        <v>2.3428342</v>
      </c>
      <c r="M14" s="221">
        <v>26</v>
      </c>
      <c r="N14" s="221">
        <v>14506</v>
      </c>
      <c r="O14" s="221">
        <v>14532</v>
      </c>
      <c r="P14" s="221">
        <v>98.995418000000001</v>
      </c>
      <c r="Q14" s="221">
        <v>40.2662841</v>
      </c>
      <c r="R14" s="221">
        <v>98.031796999999997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15">
      <c r="A15" s="225"/>
      <c r="B15" s="225"/>
      <c r="C15" s="221" t="s">
        <v>1418</v>
      </c>
      <c r="D15" s="221" t="s">
        <v>1981</v>
      </c>
      <c r="E15" s="221">
        <v>4250309</v>
      </c>
      <c r="F15" s="221">
        <v>151640</v>
      </c>
      <c r="G15" s="221">
        <v>4401949</v>
      </c>
      <c r="H15" s="221">
        <v>4204542</v>
      </c>
      <c r="I15" s="221">
        <v>42391</v>
      </c>
      <c r="J15" s="221">
        <v>4246933</v>
      </c>
      <c r="K15" s="221">
        <v>4072809</v>
      </c>
      <c r="L15" s="221">
        <v>4.2752802999999995</v>
      </c>
      <c r="M15" s="221">
        <v>4</v>
      </c>
      <c r="N15" s="221">
        <v>6821</v>
      </c>
      <c r="O15" s="221">
        <v>6825</v>
      </c>
      <c r="P15" s="221">
        <v>98.733062599999997</v>
      </c>
      <c r="Q15" s="221">
        <v>36.890805199999996</v>
      </c>
      <c r="R15" s="221">
        <v>96.271701699999994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15">
      <c r="A16" s="225"/>
      <c r="B16" s="225"/>
      <c r="C16" s="221" t="s">
        <v>1292</v>
      </c>
      <c r="D16" s="221" t="s">
        <v>1981</v>
      </c>
      <c r="E16" s="221">
        <v>649203</v>
      </c>
      <c r="F16" s="221">
        <v>18309</v>
      </c>
      <c r="G16" s="221">
        <v>667512</v>
      </c>
      <c r="H16" s="221">
        <v>644996</v>
      </c>
      <c r="I16" s="221">
        <v>4879</v>
      </c>
      <c r="J16" s="221">
        <v>649875</v>
      </c>
      <c r="K16" s="221">
        <v>644998</v>
      </c>
      <c r="L16" s="221">
        <v>0.75612639999999998</v>
      </c>
      <c r="M16" s="221">
        <v>0</v>
      </c>
      <c r="N16" s="221">
        <v>2016</v>
      </c>
      <c r="O16" s="221">
        <v>2016</v>
      </c>
      <c r="P16" s="221">
        <v>99.018418600000004</v>
      </c>
      <c r="Q16" s="221">
        <v>23.4183871</v>
      </c>
      <c r="R16" s="221">
        <v>96.965059400000001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15">
      <c r="A17" s="225"/>
      <c r="B17" s="225"/>
      <c r="C17" s="221" t="s">
        <v>1313</v>
      </c>
      <c r="D17" s="221" t="s">
        <v>1981</v>
      </c>
      <c r="E17" s="221">
        <v>969781</v>
      </c>
      <c r="F17" s="221">
        <v>13141</v>
      </c>
      <c r="G17" s="221">
        <v>982922</v>
      </c>
      <c r="H17" s="221">
        <v>962723</v>
      </c>
      <c r="I17" s="221">
        <v>2868</v>
      </c>
      <c r="J17" s="221">
        <v>965591</v>
      </c>
      <c r="K17" s="221">
        <v>822017</v>
      </c>
      <c r="L17" s="221">
        <v>17.466062099999998</v>
      </c>
      <c r="M17" s="221">
        <v>0</v>
      </c>
      <c r="N17" s="221">
        <v>904</v>
      </c>
      <c r="O17" s="221">
        <v>904</v>
      </c>
      <c r="P17" s="221">
        <v>99.324376700000002</v>
      </c>
      <c r="Q17" s="221">
        <v>16.502583100000003</v>
      </c>
      <c r="R17" s="221">
        <v>98.308224600000003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15">
      <c r="A18" s="225"/>
      <c r="B18" s="225"/>
      <c r="C18" s="221" t="s">
        <v>1334</v>
      </c>
      <c r="D18" s="221" t="s">
        <v>1981</v>
      </c>
      <c r="E18" s="221">
        <v>224689</v>
      </c>
      <c r="F18" s="221">
        <v>5564</v>
      </c>
      <c r="G18" s="221">
        <v>230253</v>
      </c>
      <c r="H18" s="221">
        <v>222941</v>
      </c>
      <c r="I18" s="221">
        <v>1904</v>
      </c>
      <c r="J18" s="221">
        <v>224845</v>
      </c>
      <c r="K18" s="221">
        <v>221196</v>
      </c>
      <c r="L18" s="221">
        <v>1.6496681999999998</v>
      </c>
      <c r="M18" s="221">
        <v>0</v>
      </c>
      <c r="N18" s="221">
        <v>947</v>
      </c>
      <c r="O18" s="221">
        <v>947</v>
      </c>
      <c r="P18" s="221">
        <v>99.176971499999993</v>
      </c>
      <c r="Q18" s="221">
        <v>26.976102899999997</v>
      </c>
      <c r="R18" s="221">
        <v>97.107786300000001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15">
      <c r="A19" s="225"/>
      <c r="B19" s="225"/>
      <c r="C19" s="221" t="s">
        <v>823</v>
      </c>
      <c r="D19" s="221" t="s">
        <v>1981</v>
      </c>
      <c r="E19" s="221">
        <v>816629</v>
      </c>
      <c r="F19" s="221">
        <v>37330</v>
      </c>
      <c r="G19" s="221">
        <v>853959</v>
      </c>
      <c r="H19" s="221">
        <v>805188</v>
      </c>
      <c r="I19" s="221">
        <v>15289</v>
      </c>
      <c r="J19" s="221">
        <v>820477</v>
      </c>
      <c r="K19" s="221">
        <v>791464</v>
      </c>
      <c r="L19" s="221">
        <v>3.6657384</v>
      </c>
      <c r="M19" s="221">
        <v>0</v>
      </c>
      <c r="N19" s="221">
        <v>2296</v>
      </c>
      <c r="O19" s="221">
        <v>2296</v>
      </c>
      <c r="P19" s="221">
        <v>98.109062000000009</v>
      </c>
      <c r="Q19" s="221">
        <v>30.621455099999999</v>
      </c>
      <c r="R19" s="221">
        <v>95.44024490000001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15">
      <c r="A20" s="225"/>
      <c r="B20" s="225"/>
      <c r="C20" s="221" t="s">
        <v>845</v>
      </c>
      <c r="D20" s="221" t="s">
        <v>1981</v>
      </c>
      <c r="E20" s="221">
        <v>1424660</v>
      </c>
      <c r="F20" s="221">
        <v>49260</v>
      </c>
      <c r="G20" s="221">
        <v>1473920</v>
      </c>
      <c r="H20" s="221">
        <v>1403664</v>
      </c>
      <c r="I20" s="221">
        <v>13062</v>
      </c>
      <c r="J20" s="221">
        <v>1416726</v>
      </c>
      <c r="K20" s="221">
        <v>1387394</v>
      </c>
      <c r="L20" s="221">
        <v>2.1141795000000001</v>
      </c>
      <c r="M20" s="221">
        <v>0</v>
      </c>
      <c r="N20" s="221">
        <v>3756</v>
      </c>
      <c r="O20" s="221">
        <v>3756</v>
      </c>
      <c r="P20" s="221">
        <v>98.595847199999994</v>
      </c>
      <c r="Q20" s="221">
        <v>28.3145563</v>
      </c>
      <c r="R20" s="221">
        <v>96.207972100000006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15">
      <c r="A21" s="225"/>
      <c r="B21" s="225"/>
      <c r="C21" s="221" t="s">
        <v>1874</v>
      </c>
      <c r="D21" s="221" t="s">
        <v>1981</v>
      </c>
      <c r="E21" s="221">
        <v>2222142</v>
      </c>
      <c r="F21" s="221">
        <v>62775</v>
      </c>
      <c r="G21" s="221">
        <v>2284917</v>
      </c>
      <c r="H21" s="221">
        <v>2199088</v>
      </c>
      <c r="I21" s="221">
        <v>21555</v>
      </c>
      <c r="J21" s="221">
        <v>2220643</v>
      </c>
      <c r="K21" s="221">
        <v>2122786</v>
      </c>
      <c r="L21" s="221">
        <v>4.6098382000000004</v>
      </c>
      <c r="M21" s="221">
        <v>0</v>
      </c>
      <c r="N21" s="221">
        <v>14436</v>
      </c>
      <c r="O21" s="221">
        <v>14436</v>
      </c>
      <c r="P21" s="221">
        <v>98.6377095</v>
      </c>
      <c r="Q21" s="221">
        <v>34.461891399999999</v>
      </c>
      <c r="R21" s="221">
        <v>96.601144500000004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15">
      <c r="A22" s="225"/>
      <c r="B22" s="225"/>
      <c r="C22" s="221" t="s">
        <v>867</v>
      </c>
      <c r="D22" s="221" t="s">
        <v>1981</v>
      </c>
      <c r="E22" s="221">
        <v>695711</v>
      </c>
      <c r="F22" s="221">
        <v>10279</v>
      </c>
      <c r="G22" s="221">
        <v>705990</v>
      </c>
      <c r="H22" s="221">
        <v>692553</v>
      </c>
      <c r="I22" s="221">
        <v>4067</v>
      </c>
      <c r="J22" s="221">
        <v>696620</v>
      </c>
      <c r="K22" s="221">
        <v>696962</v>
      </c>
      <c r="L22" s="221">
        <v>-4.9070099999999998E-2</v>
      </c>
      <c r="M22" s="221">
        <v>0</v>
      </c>
      <c r="N22" s="221">
        <v>579</v>
      </c>
      <c r="O22" s="221">
        <v>579</v>
      </c>
      <c r="P22" s="221">
        <v>99.567341299999995</v>
      </c>
      <c r="Q22" s="221">
        <v>35.051223100000001</v>
      </c>
      <c r="R22" s="221">
        <v>98.693409299999999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15">
      <c r="A23" s="225"/>
      <c r="B23" s="225"/>
      <c r="C23" s="221" t="s">
        <v>889</v>
      </c>
      <c r="D23" s="221" t="s">
        <v>1981</v>
      </c>
      <c r="E23" s="221">
        <v>1477392</v>
      </c>
      <c r="F23" s="221">
        <v>57109</v>
      </c>
      <c r="G23" s="221">
        <v>1534501</v>
      </c>
      <c r="H23" s="221">
        <v>1458560</v>
      </c>
      <c r="I23" s="221">
        <v>17058</v>
      </c>
      <c r="J23" s="221">
        <v>1475618</v>
      </c>
      <c r="K23" s="221">
        <v>1446007</v>
      </c>
      <c r="L23" s="221">
        <v>2.0477770999999998</v>
      </c>
      <c r="M23" s="221">
        <v>621</v>
      </c>
      <c r="N23" s="221">
        <v>2544</v>
      </c>
      <c r="O23" s="221">
        <v>3165</v>
      </c>
      <c r="P23" s="221">
        <v>98.710364499999997</v>
      </c>
      <c r="Q23" s="221">
        <v>30.514820100000001</v>
      </c>
      <c r="R23" s="221">
        <v>95.942692100000002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15">
      <c r="A24" s="225"/>
      <c r="B24" s="225"/>
      <c r="C24" s="221" t="s">
        <v>910</v>
      </c>
      <c r="D24" s="221" t="s">
        <v>1981</v>
      </c>
      <c r="E24" s="221">
        <v>363114</v>
      </c>
      <c r="F24" s="221">
        <v>4301</v>
      </c>
      <c r="G24" s="221">
        <v>367415</v>
      </c>
      <c r="H24" s="221">
        <v>360970</v>
      </c>
      <c r="I24" s="221">
        <v>1272</v>
      </c>
      <c r="J24" s="221">
        <v>362242</v>
      </c>
      <c r="K24" s="221">
        <v>369778</v>
      </c>
      <c r="L24" s="221">
        <v>-2.0379795000000001</v>
      </c>
      <c r="M24" s="221">
        <v>0</v>
      </c>
      <c r="N24" s="221">
        <v>85</v>
      </c>
      <c r="O24" s="221">
        <v>85</v>
      </c>
      <c r="P24" s="221">
        <v>99.456236000000004</v>
      </c>
      <c r="Q24" s="221">
        <v>25.739026599999999</v>
      </c>
      <c r="R24" s="221">
        <v>98.796629300000006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15">
      <c r="A25" s="225"/>
      <c r="B25" s="225"/>
      <c r="C25" s="221" t="s">
        <v>931</v>
      </c>
      <c r="D25" s="221" t="s">
        <v>1981</v>
      </c>
      <c r="E25" s="221">
        <v>4998695</v>
      </c>
      <c r="F25" s="221">
        <v>127658</v>
      </c>
      <c r="G25" s="221">
        <v>5126353</v>
      </c>
      <c r="H25" s="221">
        <v>4923757</v>
      </c>
      <c r="I25" s="221">
        <v>54644</v>
      </c>
      <c r="J25" s="221">
        <v>4978401</v>
      </c>
      <c r="K25" s="221">
        <v>4795093</v>
      </c>
      <c r="L25" s="221">
        <v>3.8228247</v>
      </c>
      <c r="M25" s="221">
        <v>128</v>
      </c>
      <c r="N25" s="221">
        <v>3205</v>
      </c>
      <c r="O25" s="221">
        <v>3333</v>
      </c>
      <c r="P25" s="221">
        <v>98.671299000000005</v>
      </c>
      <c r="Q25" s="221">
        <v>43.964047999999998</v>
      </c>
      <c r="R25" s="221">
        <v>97.290605600000006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15">
      <c r="A26" s="225"/>
      <c r="B26" s="225"/>
      <c r="C26" s="221" t="s">
        <v>952</v>
      </c>
      <c r="D26" s="221" t="s">
        <v>1981</v>
      </c>
      <c r="E26" s="221">
        <v>2762415</v>
      </c>
      <c r="F26" s="221">
        <v>38361</v>
      </c>
      <c r="G26" s="221">
        <v>2800776</v>
      </c>
      <c r="H26" s="221">
        <v>2743579</v>
      </c>
      <c r="I26" s="221">
        <v>16642</v>
      </c>
      <c r="J26" s="221">
        <v>2760221</v>
      </c>
      <c r="K26" s="221">
        <v>2633639</v>
      </c>
      <c r="L26" s="221">
        <v>4.8063535000000002</v>
      </c>
      <c r="M26" s="221">
        <v>0</v>
      </c>
      <c r="N26" s="221">
        <v>657</v>
      </c>
      <c r="O26" s="221">
        <v>657</v>
      </c>
      <c r="P26" s="221">
        <v>99.363669299999998</v>
      </c>
      <c r="Q26" s="221">
        <v>41.393398300000001</v>
      </c>
      <c r="R26" s="221">
        <v>98.561825499999998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15">
      <c r="A27" s="225"/>
      <c r="B27" s="225"/>
      <c r="C27" s="221" t="s">
        <v>974</v>
      </c>
      <c r="D27" s="221" t="s">
        <v>1981</v>
      </c>
      <c r="E27" s="221">
        <v>6169074</v>
      </c>
      <c r="F27" s="221">
        <v>153896</v>
      </c>
      <c r="G27" s="221">
        <v>6322970</v>
      </c>
      <c r="H27" s="221">
        <v>6093060</v>
      </c>
      <c r="I27" s="221">
        <v>64684</v>
      </c>
      <c r="J27" s="221">
        <v>6157744</v>
      </c>
      <c r="K27" s="221">
        <v>5809723</v>
      </c>
      <c r="L27" s="221">
        <v>5.9903199999999996</v>
      </c>
      <c r="M27" s="221">
        <v>0</v>
      </c>
      <c r="N27" s="221">
        <v>10678</v>
      </c>
      <c r="O27" s="221">
        <v>10678</v>
      </c>
      <c r="P27" s="221">
        <v>98.811880500000001</v>
      </c>
      <c r="Q27" s="221">
        <v>44.867217699999998</v>
      </c>
      <c r="R27" s="221">
        <v>97.231400499999992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15">
      <c r="A28" s="225"/>
      <c r="B28" s="225"/>
      <c r="C28" s="221" t="s">
        <v>995</v>
      </c>
      <c r="D28" s="221" t="s">
        <v>1981</v>
      </c>
      <c r="E28" s="221">
        <v>2794854</v>
      </c>
      <c r="F28" s="221">
        <v>74350</v>
      </c>
      <c r="G28" s="221">
        <v>2869204</v>
      </c>
      <c r="H28" s="221">
        <v>2754890</v>
      </c>
      <c r="I28" s="221">
        <v>20486</v>
      </c>
      <c r="J28" s="221">
        <v>2775376</v>
      </c>
      <c r="K28" s="221">
        <v>2708215</v>
      </c>
      <c r="L28" s="221">
        <v>2.4798990999999999</v>
      </c>
      <c r="M28" s="221">
        <v>0</v>
      </c>
      <c r="N28" s="221">
        <v>2960</v>
      </c>
      <c r="O28" s="221">
        <v>2960</v>
      </c>
      <c r="P28" s="221">
        <v>98.749250700000005</v>
      </c>
      <c r="Q28" s="221">
        <v>26.159600999999999</v>
      </c>
      <c r="R28" s="221">
        <v>97.285350699999995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15">
      <c r="A29" s="225"/>
      <c r="B29" s="225"/>
      <c r="C29" s="221" t="s">
        <v>2048</v>
      </c>
      <c r="D29" s="221" t="s">
        <v>1981</v>
      </c>
      <c r="E29" s="221">
        <v>2788753</v>
      </c>
      <c r="F29" s="221">
        <v>124292</v>
      </c>
      <c r="G29" s="221">
        <v>2913045</v>
      </c>
      <c r="H29" s="221">
        <v>2749064</v>
      </c>
      <c r="I29" s="221">
        <v>21218</v>
      </c>
      <c r="J29" s="221">
        <v>2770282</v>
      </c>
      <c r="K29" s="221">
        <v>2745186</v>
      </c>
      <c r="L29" s="221">
        <v>0.9141821</v>
      </c>
      <c r="M29" s="221">
        <v>0</v>
      </c>
      <c r="N29" s="221">
        <v>14721</v>
      </c>
      <c r="O29" s="221">
        <v>14721</v>
      </c>
      <c r="P29" s="221">
        <v>98.699986799999991</v>
      </c>
      <c r="Q29" s="221">
        <v>21.615431399999999</v>
      </c>
      <c r="R29" s="221">
        <v>95.480878000000004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15">
      <c r="A30" s="225"/>
      <c r="B30" s="225"/>
      <c r="C30" s="221" t="s">
        <v>1016</v>
      </c>
      <c r="D30" s="221" t="s">
        <v>1981</v>
      </c>
      <c r="E30" s="221">
        <v>4078828</v>
      </c>
      <c r="F30" s="221">
        <v>96292</v>
      </c>
      <c r="G30" s="221">
        <v>4175120</v>
      </c>
      <c r="H30" s="221">
        <v>4047924</v>
      </c>
      <c r="I30" s="221">
        <v>33334</v>
      </c>
      <c r="J30" s="221">
        <v>4081258</v>
      </c>
      <c r="K30" s="221">
        <v>4021103</v>
      </c>
      <c r="L30" s="221">
        <v>1.4959826000000001</v>
      </c>
      <c r="M30" s="221">
        <v>195</v>
      </c>
      <c r="N30" s="221">
        <v>8590</v>
      </c>
      <c r="O30" s="221">
        <v>8785</v>
      </c>
      <c r="P30" s="221">
        <v>99.137028900000004</v>
      </c>
      <c r="Q30" s="221">
        <v>36.064361900000002</v>
      </c>
      <c r="R30" s="221">
        <v>97.624822899999998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15">
      <c r="A31" s="225"/>
      <c r="B31" s="225"/>
      <c r="C31" s="221" t="s">
        <v>1918</v>
      </c>
      <c r="D31" s="221" t="s">
        <v>1981</v>
      </c>
      <c r="E31" s="221">
        <v>1938912</v>
      </c>
      <c r="F31" s="221">
        <v>23063</v>
      </c>
      <c r="G31" s="221">
        <v>1961975</v>
      </c>
      <c r="H31" s="221">
        <v>1929247</v>
      </c>
      <c r="I31" s="221">
        <v>10198</v>
      </c>
      <c r="J31" s="221">
        <v>1939445</v>
      </c>
      <c r="K31" s="221">
        <v>1932187</v>
      </c>
      <c r="L31" s="221">
        <v>0.37563649999999998</v>
      </c>
      <c r="M31" s="221">
        <v>0</v>
      </c>
      <c r="N31" s="221">
        <v>1120</v>
      </c>
      <c r="O31" s="221">
        <v>1120</v>
      </c>
      <c r="P31" s="221">
        <v>99.490690499999999</v>
      </c>
      <c r="Q31" s="221">
        <v>49.461109399999998</v>
      </c>
      <c r="R31" s="221">
        <v>98.811765399999999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15">
      <c r="A32" s="225"/>
      <c r="B32" s="225"/>
      <c r="C32" s="221" t="s">
        <v>1038</v>
      </c>
      <c r="D32" s="221" t="s">
        <v>1981</v>
      </c>
      <c r="E32" s="221">
        <v>4661677</v>
      </c>
      <c r="F32" s="221">
        <v>24487</v>
      </c>
      <c r="G32" s="221">
        <v>4686164</v>
      </c>
      <c r="H32" s="221">
        <v>4651936</v>
      </c>
      <c r="I32" s="221">
        <v>9082</v>
      </c>
      <c r="J32" s="221">
        <v>4661018</v>
      </c>
      <c r="K32" s="221">
        <v>4549528</v>
      </c>
      <c r="L32" s="221">
        <v>2.4505839000000003</v>
      </c>
      <c r="M32" s="221">
        <v>126</v>
      </c>
      <c r="N32" s="221">
        <v>1066</v>
      </c>
      <c r="O32" s="221">
        <v>1192</v>
      </c>
      <c r="P32" s="221">
        <v>99.744554600000001</v>
      </c>
      <c r="Q32" s="221">
        <v>44.536528199999999</v>
      </c>
      <c r="R32" s="221">
        <v>99.476545999999999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15">
      <c r="A33" s="225"/>
      <c r="B33" s="225"/>
      <c r="C33" s="221" t="s">
        <v>1059</v>
      </c>
      <c r="D33" s="221" t="s">
        <v>1981</v>
      </c>
      <c r="E33" s="221">
        <v>83983</v>
      </c>
      <c r="F33" s="221">
        <v>2810</v>
      </c>
      <c r="G33" s="221">
        <v>86793</v>
      </c>
      <c r="H33" s="221">
        <v>82656</v>
      </c>
      <c r="I33" s="221">
        <v>294</v>
      </c>
      <c r="J33" s="221">
        <v>82950</v>
      </c>
      <c r="K33" s="221">
        <v>84459</v>
      </c>
      <c r="L33" s="221">
        <v>-1.7866657000000001</v>
      </c>
      <c r="M33" s="221">
        <v>0</v>
      </c>
      <c r="N33" s="221">
        <v>0</v>
      </c>
      <c r="O33" s="221">
        <v>0</v>
      </c>
      <c r="P33" s="221">
        <v>98.858597500000002</v>
      </c>
      <c r="Q33" s="221">
        <v>41.517857100000001</v>
      </c>
      <c r="R33" s="221">
        <v>98.558825600000006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15">
      <c r="A34" s="225"/>
      <c r="B34" s="225"/>
      <c r="C34" s="221" t="s">
        <v>1080</v>
      </c>
      <c r="D34" s="221" t="s">
        <v>1981</v>
      </c>
      <c r="E34" s="221">
        <v>100810</v>
      </c>
      <c r="F34" s="221">
        <v>9018</v>
      </c>
      <c r="G34" s="221">
        <v>109828</v>
      </c>
      <c r="H34" s="221">
        <v>97832</v>
      </c>
      <c r="I34" s="221">
        <v>2944</v>
      </c>
      <c r="J34" s="221">
        <v>100776</v>
      </c>
      <c r="K34" s="221">
        <v>91110</v>
      </c>
      <c r="L34" s="221">
        <v>10.6091538</v>
      </c>
      <c r="M34" s="221">
        <v>10775</v>
      </c>
      <c r="N34" s="221">
        <v>0</v>
      </c>
      <c r="O34" s="221">
        <v>10775</v>
      </c>
      <c r="P34" s="221">
        <v>96.249588000000003</v>
      </c>
      <c r="Q34" s="221">
        <v>11.683713599999999</v>
      </c>
      <c r="R34" s="221">
        <v>91.912395199999992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15">
      <c r="A35" s="225"/>
      <c r="B35" s="225"/>
      <c r="C35" s="221" t="s">
        <v>1101</v>
      </c>
      <c r="D35" s="221" t="s">
        <v>1981</v>
      </c>
      <c r="E35" s="221">
        <v>57668</v>
      </c>
      <c r="F35" s="221">
        <v>14513</v>
      </c>
      <c r="G35" s="221">
        <v>72181</v>
      </c>
      <c r="H35" s="221">
        <v>54853</v>
      </c>
      <c r="I35" s="221">
        <v>2698</v>
      </c>
      <c r="J35" s="221">
        <v>57551</v>
      </c>
      <c r="K35" s="221">
        <v>56214</v>
      </c>
      <c r="L35" s="221">
        <v>2.3784111000000001</v>
      </c>
      <c r="M35" s="221">
        <v>0</v>
      </c>
      <c r="N35" s="221">
        <v>0</v>
      </c>
      <c r="O35" s="221">
        <v>0</v>
      </c>
      <c r="P35" s="221">
        <v>94.086185799999996</v>
      </c>
      <c r="Q35" s="221">
        <v>7.3077274000000001</v>
      </c>
      <c r="R35" s="221">
        <v>80.470103199999997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15">
      <c r="A36" s="225"/>
      <c r="B36" s="225"/>
      <c r="C36" s="221" t="s">
        <v>1122</v>
      </c>
      <c r="D36" s="221" t="s">
        <v>1981</v>
      </c>
      <c r="E36" s="221">
        <v>26140</v>
      </c>
      <c r="F36" s="221">
        <v>1381</v>
      </c>
      <c r="G36" s="221">
        <v>27521</v>
      </c>
      <c r="H36" s="221">
        <v>25022</v>
      </c>
      <c r="I36" s="221">
        <v>72</v>
      </c>
      <c r="J36" s="221">
        <v>25094</v>
      </c>
      <c r="K36" s="221">
        <v>27470</v>
      </c>
      <c r="L36" s="221">
        <v>-8.6494356999999997</v>
      </c>
      <c r="M36" s="221">
        <v>206</v>
      </c>
      <c r="N36" s="221">
        <v>0</v>
      </c>
      <c r="O36" s="221">
        <v>206</v>
      </c>
      <c r="P36" s="221">
        <v>95.534373800000012</v>
      </c>
      <c r="Q36" s="221">
        <v>11.4528102</v>
      </c>
      <c r="R36" s="221">
        <v>92.854245500000005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15">
      <c r="A37" s="225"/>
      <c r="B37" s="225"/>
      <c r="C37" s="221" t="s">
        <v>1645</v>
      </c>
      <c r="D37" s="221" t="s">
        <v>1981</v>
      </c>
      <c r="E37" s="221">
        <v>182726</v>
      </c>
      <c r="F37" s="221">
        <v>14617</v>
      </c>
      <c r="G37" s="221">
        <v>197343</v>
      </c>
      <c r="H37" s="221">
        <v>180975</v>
      </c>
      <c r="I37" s="221">
        <v>3128</v>
      </c>
      <c r="J37" s="221">
        <v>184103</v>
      </c>
      <c r="K37" s="221">
        <v>187473</v>
      </c>
      <c r="L37" s="221">
        <v>-1.7975921999999998</v>
      </c>
      <c r="M37" s="221">
        <v>0</v>
      </c>
      <c r="N37" s="221">
        <v>128</v>
      </c>
      <c r="O37" s="221">
        <v>128</v>
      </c>
      <c r="P37" s="221">
        <v>98.716522299999994</v>
      </c>
      <c r="Q37" s="221">
        <v>13.0994528</v>
      </c>
      <c r="R37" s="221">
        <v>92.176867399999992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15">
      <c r="A38" s="225"/>
      <c r="B38" s="225"/>
      <c r="C38" s="221" t="s">
        <v>1143</v>
      </c>
      <c r="D38" s="221" t="s">
        <v>1981</v>
      </c>
      <c r="E38" s="221">
        <v>83024</v>
      </c>
      <c r="F38" s="221">
        <v>1955</v>
      </c>
      <c r="G38" s="221">
        <v>84979</v>
      </c>
      <c r="H38" s="221">
        <v>82245</v>
      </c>
      <c r="I38" s="221">
        <v>62</v>
      </c>
      <c r="J38" s="221">
        <v>82307</v>
      </c>
      <c r="K38" s="221">
        <v>89801</v>
      </c>
      <c r="L38" s="221">
        <v>-8.3451187000000004</v>
      </c>
      <c r="M38" s="221">
        <v>0</v>
      </c>
      <c r="N38" s="221">
        <v>0</v>
      </c>
      <c r="O38" s="221">
        <v>0</v>
      </c>
      <c r="P38" s="221">
        <v>99.204822199999995</v>
      </c>
      <c r="Q38" s="221">
        <v>32.625272299999999</v>
      </c>
      <c r="R38" s="221">
        <v>97.872549100000001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15">
      <c r="A39" s="225"/>
      <c r="B39" s="225"/>
      <c r="C39" s="221" t="s">
        <v>1164</v>
      </c>
      <c r="D39" s="221" t="s">
        <v>1981</v>
      </c>
      <c r="E39" s="221">
        <v>97252</v>
      </c>
      <c r="F39" s="221">
        <v>16031</v>
      </c>
      <c r="G39" s="221">
        <v>113283</v>
      </c>
      <c r="H39" s="221">
        <v>91781</v>
      </c>
      <c r="I39" s="221">
        <v>2507</v>
      </c>
      <c r="J39" s="221">
        <v>94288</v>
      </c>
      <c r="K39" s="221">
        <v>93793</v>
      </c>
      <c r="L39" s="221">
        <v>0.5277579</v>
      </c>
      <c r="M39" s="221">
        <v>48</v>
      </c>
      <c r="N39" s="221">
        <v>2701</v>
      </c>
      <c r="O39" s="221">
        <v>2749</v>
      </c>
      <c r="P39" s="221">
        <v>95.975639299999997</v>
      </c>
      <c r="Q39" s="221">
        <v>15.937949600000001</v>
      </c>
      <c r="R39" s="221">
        <v>84.454069000000004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15">
      <c r="A40" s="225"/>
      <c r="B40" s="225"/>
      <c r="C40" s="221" t="s">
        <v>1185</v>
      </c>
      <c r="D40" s="221" t="s">
        <v>1981</v>
      </c>
      <c r="E40" s="221">
        <v>111686</v>
      </c>
      <c r="F40" s="221">
        <v>18681</v>
      </c>
      <c r="G40" s="221">
        <v>130367</v>
      </c>
      <c r="H40" s="221">
        <v>108976</v>
      </c>
      <c r="I40" s="221">
        <v>1977</v>
      </c>
      <c r="J40" s="221">
        <v>110953</v>
      </c>
      <c r="K40" s="221">
        <v>109611</v>
      </c>
      <c r="L40" s="221">
        <v>1.2243297</v>
      </c>
      <c r="M40" s="221">
        <v>216</v>
      </c>
      <c r="N40" s="221">
        <v>274</v>
      </c>
      <c r="O40" s="221">
        <v>490</v>
      </c>
      <c r="P40" s="221">
        <v>97.392986999999991</v>
      </c>
      <c r="Q40" s="221">
        <v>5.2947758999999994</v>
      </c>
      <c r="R40" s="221">
        <v>85.233396299999995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15">
      <c r="A41" s="225"/>
      <c r="B41" s="225"/>
      <c r="C41" s="221" t="s">
        <v>1206</v>
      </c>
      <c r="D41" s="221" t="s">
        <v>1981</v>
      </c>
      <c r="E41" s="221">
        <v>670731</v>
      </c>
      <c r="F41" s="221">
        <v>17223</v>
      </c>
      <c r="G41" s="221">
        <v>687954</v>
      </c>
      <c r="H41" s="221">
        <v>660977</v>
      </c>
      <c r="I41" s="221">
        <v>5772</v>
      </c>
      <c r="J41" s="221">
        <v>666749</v>
      </c>
      <c r="K41" s="221">
        <v>676215</v>
      </c>
      <c r="L41" s="221">
        <v>-1.3998506000000002</v>
      </c>
      <c r="M41" s="221">
        <v>415</v>
      </c>
      <c r="N41" s="221">
        <v>824</v>
      </c>
      <c r="O41" s="221">
        <v>1239</v>
      </c>
      <c r="P41" s="221">
        <v>98.43650980000001</v>
      </c>
      <c r="Q41" s="221">
        <v>34.486651600000002</v>
      </c>
      <c r="R41" s="221">
        <v>97.054416399999994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15">
      <c r="A42" s="225"/>
      <c r="B42" s="225"/>
      <c r="C42" s="221" t="s">
        <v>1227</v>
      </c>
      <c r="D42" s="221" t="s">
        <v>1981</v>
      </c>
      <c r="E42" s="221">
        <v>3010407</v>
      </c>
      <c r="F42" s="221">
        <v>102152</v>
      </c>
      <c r="G42" s="221">
        <v>3112559</v>
      </c>
      <c r="H42" s="221">
        <v>2973558</v>
      </c>
      <c r="I42" s="221">
        <v>35405</v>
      </c>
      <c r="J42" s="221">
        <v>3008963</v>
      </c>
      <c r="K42" s="221">
        <v>2891746</v>
      </c>
      <c r="L42" s="221">
        <v>4.0535025999999998</v>
      </c>
      <c r="M42" s="221">
        <v>11</v>
      </c>
      <c r="N42" s="221">
        <v>2860</v>
      </c>
      <c r="O42" s="221">
        <v>2871</v>
      </c>
      <c r="P42" s="221">
        <v>98.511573100000007</v>
      </c>
      <c r="Q42" s="221">
        <v>36.146242399999998</v>
      </c>
      <c r="R42" s="221">
        <v>96.492625399999994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15">
      <c r="A43" s="225"/>
      <c r="B43" s="225"/>
      <c r="C43" s="221" t="s">
        <v>1248</v>
      </c>
      <c r="D43" s="221" t="s">
        <v>1981</v>
      </c>
      <c r="E43" s="221">
        <v>102023</v>
      </c>
      <c r="F43" s="221">
        <v>18970</v>
      </c>
      <c r="G43" s="221">
        <v>120993</v>
      </c>
      <c r="H43" s="221">
        <v>97821</v>
      </c>
      <c r="I43" s="221">
        <v>2980</v>
      </c>
      <c r="J43" s="221">
        <v>100801</v>
      </c>
      <c r="K43" s="221">
        <v>99434</v>
      </c>
      <c r="L43" s="221">
        <v>1.3747813</v>
      </c>
      <c r="M43" s="221">
        <v>0</v>
      </c>
      <c r="N43" s="221">
        <v>0</v>
      </c>
      <c r="O43" s="221">
        <v>0</v>
      </c>
      <c r="P43" s="221">
        <v>96.773903500000003</v>
      </c>
      <c r="Q43" s="221">
        <v>13.716082900000002</v>
      </c>
      <c r="R43" s="221">
        <v>83.664145300000001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15">
      <c r="A44" s="225"/>
      <c r="B44" s="225"/>
      <c r="C44" s="221" t="s">
        <v>1270</v>
      </c>
      <c r="D44" s="221" t="s">
        <v>1981</v>
      </c>
      <c r="E44" s="221">
        <v>542285</v>
      </c>
      <c r="F44" s="221">
        <v>16582</v>
      </c>
      <c r="G44" s="221">
        <v>558867</v>
      </c>
      <c r="H44" s="221">
        <v>534773</v>
      </c>
      <c r="I44" s="221">
        <v>5997</v>
      </c>
      <c r="J44" s="221">
        <v>540770</v>
      </c>
      <c r="K44" s="221">
        <v>512729</v>
      </c>
      <c r="L44" s="221">
        <v>5.4689709000000004</v>
      </c>
      <c r="M44" s="221">
        <v>148</v>
      </c>
      <c r="N44" s="221">
        <v>534</v>
      </c>
      <c r="O44" s="221">
        <v>682</v>
      </c>
      <c r="P44" s="221">
        <v>98.804986600000007</v>
      </c>
      <c r="Q44" s="221">
        <v>40.2230724</v>
      </c>
      <c r="R44" s="221">
        <v>96.753369300000003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15">
      <c r="A45" s="225"/>
      <c r="B45" s="225"/>
      <c r="C45" s="221" t="s">
        <v>777</v>
      </c>
      <c r="D45" s="221" t="s">
        <v>1981</v>
      </c>
      <c r="E45" s="221">
        <v>221055</v>
      </c>
      <c r="F45" s="221">
        <v>11860</v>
      </c>
      <c r="G45" s="221">
        <v>232915</v>
      </c>
      <c r="H45" s="221">
        <v>218840</v>
      </c>
      <c r="I45" s="221">
        <v>2432</v>
      </c>
      <c r="J45" s="221">
        <v>221272</v>
      </c>
      <c r="K45" s="221">
        <v>221959</v>
      </c>
      <c r="L45" s="221">
        <v>-0.30951659999999998</v>
      </c>
      <c r="M45" s="221">
        <v>633</v>
      </c>
      <c r="N45" s="221">
        <v>3574</v>
      </c>
      <c r="O45" s="221">
        <v>4207</v>
      </c>
      <c r="P45" s="221">
        <v>98.664178199999995</v>
      </c>
      <c r="Q45" s="221">
        <v>4.4123389</v>
      </c>
      <c r="R45" s="221">
        <v>94.551224700000006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15">
      <c r="A46" s="225"/>
      <c r="B46" s="225"/>
      <c r="C46" s="221" t="s">
        <v>1580</v>
      </c>
      <c r="D46" s="221" t="s">
        <v>1981</v>
      </c>
      <c r="E46" s="221">
        <v>156401264</v>
      </c>
      <c r="F46" s="221">
        <v>3410674</v>
      </c>
      <c r="G46" s="221">
        <v>159811938</v>
      </c>
      <c r="H46" s="221">
        <v>155010471</v>
      </c>
      <c r="I46" s="221">
        <v>1160680</v>
      </c>
      <c r="J46" s="221">
        <v>156171151</v>
      </c>
      <c r="K46" s="221">
        <v>153127107</v>
      </c>
      <c r="L46" s="221">
        <v>1.9879197000000002</v>
      </c>
      <c r="M46" s="221">
        <v>2321</v>
      </c>
      <c r="N46" s="221">
        <v>235626</v>
      </c>
      <c r="O46" s="221">
        <v>237947</v>
      </c>
      <c r="P46" s="221">
        <v>99.059505599999994</v>
      </c>
      <c r="Q46" s="221">
        <v>36.475712999999999</v>
      </c>
      <c r="R46" s="221">
        <v>97.732734499999992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15">
      <c r="A47" s="225"/>
      <c r="B47" s="225"/>
      <c r="C47" s="221" t="s">
        <v>1786</v>
      </c>
      <c r="D47" s="221" t="s">
        <v>1981</v>
      </c>
      <c r="E47" s="221">
        <v>44326319</v>
      </c>
      <c r="F47" s="221">
        <v>1166260</v>
      </c>
      <c r="G47" s="221">
        <v>45492579</v>
      </c>
      <c r="H47" s="221">
        <v>43854449</v>
      </c>
      <c r="I47" s="221">
        <v>378510</v>
      </c>
      <c r="J47" s="221">
        <v>44232959</v>
      </c>
      <c r="K47" s="221">
        <v>42839290</v>
      </c>
      <c r="L47" s="221">
        <v>3.2532495000000003</v>
      </c>
      <c r="M47" s="221">
        <v>13522</v>
      </c>
      <c r="N47" s="221">
        <v>81455</v>
      </c>
      <c r="O47" s="221">
        <v>94977</v>
      </c>
      <c r="P47" s="221">
        <v>98.923692799999998</v>
      </c>
      <c r="Q47" s="221">
        <v>33.522390200000004</v>
      </c>
      <c r="R47" s="221">
        <v>97.2198365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15">
      <c r="A48" s="229"/>
      <c r="B48" s="229"/>
      <c r="C48" s="227" t="s">
        <v>2004</v>
      </c>
      <c r="D48" s="227" t="s">
        <v>1981</v>
      </c>
      <c r="E48" s="227">
        <v>200727583</v>
      </c>
      <c r="F48" s="227">
        <v>4576934</v>
      </c>
      <c r="G48" s="227">
        <v>205304517</v>
      </c>
      <c r="H48" s="227">
        <v>198864920</v>
      </c>
      <c r="I48" s="227">
        <v>1539190</v>
      </c>
      <c r="J48" s="227">
        <v>200404110</v>
      </c>
      <c r="K48" s="227">
        <v>195966397</v>
      </c>
      <c r="L48" s="227">
        <v>2.2645274999999998</v>
      </c>
      <c r="M48" s="227">
        <v>15843</v>
      </c>
      <c r="N48" s="227">
        <v>317081</v>
      </c>
      <c r="O48" s="227">
        <v>332924</v>
      </c>
      <c r="P48" s="227">
        <v>99.029809499999999</v>
      </c>
      <c r="Q48" s="227">
        <v>35.717171899999997</v>
      </c>
      <c r="R48" s="227">
        <v>97.620150600000002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甲斐　捷吏</cp:lastModifiedBy>
  <cp:lastPrinted>2024-07-08T02:25:40Z</cp:lastPrinted>
  <dcterms:created xsi:type="dcterms:W3CDTF">2011-06-07T02:25:59Z</dcterms:created>
  <dcterms:modified xsi:type="dcterms:W3CDTF">2024-07-11T03:42:02Z</dcterms:modified>
</cp:coreProperties>
</file>